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DDCCDE42-5ED4-4B84-B4D8-D0DF698D7471}" xr6:coauthVersionLast="47" xr6:coauthVersionMax="47" xr10:uidLastSave="{00000000-0000-0000-0000-000000000000}"/>
  <bookViews>
    <workbookView xWindow="2415" yWindow="1590" windowWidth="25560" windowHeight="13725" firstSheet="3" activeTab="6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" sheetId="9" r:id="rId6"/>
    <sheet name="GaHEbIC-government" sheetId="2" r:id="rId7"/>
    <sheet name="GaHEbIC-household" sheetId="10" r:id="rId8"/>
  </sheets>
  <calcPr calcId="191029"/>
  <pivotCaches>
    <pivotCache cacheId="2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" i="10" l="1" a="1"/>
  <c r="AQ3" i="10" s="1"/>
  <c r="AB3" i="10"/>
  <c r="AB3" i="10" a="1"/>
  <c r="AA3" i="10" a="1"/>
  <c r="AA3" i="10" s="1"/>
  <c r="Z3" i="10" a="1"/>
  <c r="Z3" i="10" s="1"/>
  <c r="Y3" i="10"/>
  <c r="X3" i="10"/>
  <c r="T3" i="10"/>
  <c r="S3" i="10" a="1"/>
  <c r="W3" i="10" s="1"/>
  <c r="R3" i="10"/>
  <c r="Q3" i="10"/>
  <c r="P3" i="10"/>
  <c r="O3" i="10"/>
  <c r="N3" i="10"/>
  <c r="M3" i="10"/>
  <c r="L3" i="10"/>
  <c r="K3" i="10"/>
  <c r="J3" i="10"/>
  <c r="I3" i="10"/>
  <c r="E3" i="10"/>
  <c r="E3" i="10" a="1"/>
  <c r="H3" i="10" s="1"/>
  <c r="D3" i="10"/>
  <c r="C3" i="10"/>
  <c r="B3" i="10"/>
  <c r="AC3" i="2" a="1"/>
  <c r="AQ3" i="2" s="1"/>
  <c r="AB3" i="2"/>
  <c r="AA3" i="2"/>
  <c r="Z3" i="2"/>
  <c r="U3" i="2"/>
  <c r="T3" i="2"/>
  <c r="S3" i="2"/>
  <c r="S3" i="2" a="1"/>
  <c r="Y3" i="2" s="1"/>
  <c r="R3" i="2"/>
  <c r="Q3" i="2"/>
  <c r="P3" i="2"/>
  <c r="O3" i="2"/>
  <c r="N3" i="2"/>
  <c r="M3" i="2"/>
  <c r="L3" i="2"/>
  <c r="E3" i="2" a="1"/>
  <c r="E3" i="2" s="1"/>
  <c r="D3" i="2"/>
  <c r="C3" i="2"/>
  <c r="B3" i="2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201" i="13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99" i="13"/>
  <c r="A200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B2" i="2"/>
  <c r="AK3" i="10" l="1"/>
  <c r="AD3" i="10"/>
  <c r="AL3" i="10"/>
  <c r="AC3" i="10"/>
  <c r="S3" i="10"/>
  <c r="AE3" i="10"/>
  <c r="AM3" i="10"/>
  <c r="AJ3" i="10"/>
  <c r="AF3" i="10"/>
  <c r="F3" i="10"/>
  <c r="U3" i="10"/>
  <c r="AG3" i="10"/>
  <c r="AO3" i="10"/>
  <c r="AN3" i="10"/>
  <c r="G3" i="10"/>
  <c r="V3" i="10"/>
  <c r="AH3" i="10"/>
  <c r="AP3" i="10"/>
  <c r="AI3" i="10"/>
  <c r="AJ3" i="2"/>
  <c r="G3" i="2"/>
  <c r="V3" i="2"/>
  <c r="AC3" i="2"/>
  <c r="AK3" i="2"/>
  <c r="H3" i="2"/>
  <c r="W3" i="2"/>
  <c r="AD3" i="2"/>
  <c r="AL3" i="2"/>
  <c r="I3" i="2"/>
  <c r="X3" i="2"/>
  <c r="AE3" i="2"/>
  <c r="AM3" i="2"/>
  <c r="F3" i="2"/>
  <c r="J3" i="2"/>
  <c r="AF3" i="2"/>
  <c r="AN3" i="2"/>
  <c r="K3" i="2"/>
  <c r="AG3" i="2"/>
  <c r="AO3" i="2"/>
  <c r="AH3" i="2"/>
  <c r="AP3" i="2"/>
  <c r="AI3" i="2"/>
  <c r="AA2" i="10" l="1" a="1"/>
  <c r="AA2" i="10" s="1"/>
  <c r="AB2" i="10" a="1"/>
  <c r="AB2" i="10" s="1"/>
  <c r="Z2" i="10" a="1"/>
  <c r="Z2" i="10" s="1"/>
  <c r="R2" i="10"/>
  <c r="Q2" i="10"/>
  <c r="P2" i="10"/>
  <c r="O2" i="10"/>
  <c r="AC2" i="10" a="1"/>
  <c r="AE2" i="10" s="1"/>
  <c r="S2" i="10" a="1"/>
  <c r="U2" i="10" s="1"/>
  <c r="N2" i="10"/>
  <c r="AA2" i="2"/>
  <c r="AB2" i="2"/>
  <c r="Z2" i="2"/>
  <c r="R2" i="2"/>
  <c r="Q2" i="2"/>
  <c r="P2" i="2"/>
  <c r="O2" i="2"/>
  <c r="AC2" i="2" a="1"/>
  <c r="AE2" i="2" s="1"/>
  <c r="S2" i="2" a="1"/>
  <c r="S2" i="2" s="1"/>
  <c r="N2" i="2"/>
  <c r="K7" i="9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AQ2" i="10" l="1"/>
  <c r="AI2" i="10"/>
  <c r="AL2" i="10"/>
  <c r="AD2" i="10"/>
  <c r="AK2" i="10"/>
  <c r="AC2" i="10"/>
  <c r="AJ2" i="10"/>
  <c r="AP2" i="10"/>
  <c r="AH2" i="10"/>
  <c r="AO2" i="10"/>
  <c r="AG2" i="10"/>
  <c r="AN2" i="10"/>
  <c r="AF2" i="10"/>
  <c r="AM2" i="10"/>
  <c r="Y2" i="10"/>
  <c r="T2" i="10"/>
  <c r="S2" i="10"/>
  <c r="X2" i="10"/>
  <c r="W2" i="10"/>
  <c r="V2" i="10"/>
  <c r="AQ2" i="2"/>
  <c r="AI2" i="2"/>
  <c r="AL2" i="2"/>
  <c r="AD2" i="2"/>
  <c r="AK2" i="2"/>
  <c r="AC2" i="2"/>
  <c r="AJ2" i="2"/>
  <c r="AP2" i="2"/>
  <c r="AH2" i="2"/>
  <c r="AO2" i="2"/>
  <c r="AG2" i="2"/>
  <c r="AN2" i="2"/>
  <c r="AF2" i="2"/>
  <c r="AM2" i="2"/>
  <c r="Y2" i="2"/>
  <c r="X2" i="2"/>
  <c r="V2" i="2"/>
  <c r="U2" i="2"/>
  <c r="W2" i="2"/>
  <c r="T2" i="2"/>
  <c r="E2" i="10" l="1" a="1"/>
  <c r="G2" i="10" s="1"/>
  <c r="B2" i="10"/>
  <c r="E2" i="2" a="1"/>
  <c r="G2" i="2" s="1"/>
  <c r="D4" i="9" a="1"/>
  <c r="D4" i="9" s="1"/>
  <c r="C4" i="9" a="1"/>
  <c r="C4" i="9" s="1"/>
  <c r="D3" i="9" a="1"/>
  <c r="D3" i="9" s="1"/>
  <c r="C3" i="9" a="1"/>
  <c r="C3" i="9" s="1"/>
  <c r="F2" i="10" l="1"/>
  <c r="E2" i="10"/>
  <c r="K2" i="10"/>
  <c r="J2" i="10"/>
  <c r="I2" i="10"/>
  <c r="H2" i="10"/>
  <c r="F2" i="2"/>
  <c r="E2" i="2"/>
  <c r="K2" i="2"/>
  <c r="J2" i="2"/>
  <c r="I2" i="2"/>
  <c r="H2" i="2"/>
  <c r="C7" i="9"/>
  <c r="C2" i="10" s="1"/>
  <c r="C6" i="9"/>
  <c r="C2" i="2" s="1"/>
  <c r="D6" i="9"/>
  <c r="D2" i="2" s="1"/>
  <c r="D7" i="9"/>
  <c r="D2" i="10" s="1"/>
  <c r="E4" i="9" l="1" a="1"/>
  <c r="E4" i="9" s="1"/>
  <c r="F4" i="9" a="1"/>
  <c r="F4" i="9" s="1"/>
  <c r="F3" i="9" a="1"/>
  <c r="F3" i="9" s="1"/>
  <c r="E3" i="9" a="1"/>
  <c r="E3" i="9" s="1"/>
  <c r="A1" i="7"/>
  <c r="F6" i="9" l="1"/>
  <c r="M2" i="2" s="1"/>
  <c r="E6" i="9"/>
  <c r="L2" i="2" s="1"/>
  <c r="F7" i="9"/>
  <c r="M2" i="10" s="1"/>
  <c r="E7" i="9"/>
  <c r="L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<sst xmlns="http://schemas.openxmlformats.org/spreadsheetml/2006/main" count="6083" uniqueCount="805">
  <si>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</si>
  <si>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</si>
  <si>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</si>
  <si>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</si>
  <si>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</si>
  <si>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</si>
  <si>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</si>
  <si>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</si>
  <si>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</si>
  <si>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</si>
  <si>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</si>
  <si>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</si>
  <si>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</si>
  <si>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</si>
  <si>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</si>
  <si>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</si>
  <si>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</si>
  <si>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</si>
  <si>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</si>
  <si>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</si>
  <si>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</si>
  <si>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</si>
  <si>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</si>
  <si>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</si>
  <si>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</si>
  <si>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</si>
  <si>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</si>
  <si>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</si>
  <si>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</si>
  <si>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</si>
  <si>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</si>
  <si>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</si>
  <si>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</si>
  <si>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</si>
  <si>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</si>
  <si>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</si>
  <si>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</si>
  <si>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</si>
  <si>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</si>
  <si>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</si>
  <si>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</si>
  <si>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</si>
  <si>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</si>
  <si>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</si>
  <si>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</si>
  <si>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</si>
  <si>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</si>
  <si>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</si>
  <si>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</si>
  <si>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</si>
  <si>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</si>
  <si>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</si>
  <si>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</si>
  <si>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</si>
  <si>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</si>
  <si>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</si>
  <si>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</si>
  <si>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</si>
  <si>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</si>
  <si>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</si>
  <si>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</si>
  <si>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</si>
  <si>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</si>
  <si>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</si>
  <si>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</si>
  <si>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</si>
  <si>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</si>
  <si>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</si>
  <si>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</si>
  <si>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</si>
  <si>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</si>
  <si>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</si>
  <si>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</si>
  <si>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</si>
  <si>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</si>
  <si>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</si>
  <si>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</si>
  <si>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</si>
  <si>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</si>
  <si>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</si>
  <si>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</si>
  <si>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</si>
  <si>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</si>
  <si>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</si>
  <si>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</si>
  <si>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</si>
  <si>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</si>
  <si>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</si>
  <si>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</si>
  <si>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</si>
  <si>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</si>
  <si>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</si>
  <si>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</si>
  <si>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</si>
  <si>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</si>
  <si>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</si>
  <si>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</si>
  <si>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</si>
  <si>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</si>
  <si>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</si>
  <si>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</si>
  <si>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</si>
  <si>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</si>
  <si>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</si>
  <si>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</si>
  <si>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</si>
  <si>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</si>
  <si>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</si>
  <si>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</si>
  <si>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</si>
  <si>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</si>
  <si>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</si>
  <si>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</si>
  <si>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</si>
  <si>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</si>
  <si>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</si>
  <si>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</si>
  <si>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</si>
  <si>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</si>
  <si>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</si>
  <si>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</si>
  <si>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</si>
  <si>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</si>
  <si>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</si>
  <si>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</si>
  <si>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</si>
  <si>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</si>
  <si>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</si>
  <si>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</si>
  <si>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</si>
  <si>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</si>
  <si>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</si>
  <si>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</si>
  <si>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</si>
  <si>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</si>
  <si>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</si>
  <si>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</si>
  <si>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</si>
  <si>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</si>
  <si>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</si>
  <si>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</si>
  <si>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</si>
  <si>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</si>
  <si>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</si>
  <si>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</si>
  <si>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</si>
  <si>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</si>
  <si>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</si>
  <si>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</si>
  <si>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</si>
  <si>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</si>
  <si>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</si>
  <si>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</si>
  <si>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</si>
  <si>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</si>
  <si>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</si>
  <si>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</si>
  <si>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</si>
  <si>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</si>
  <si>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</si>
  <si>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</si>
  <si>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</si>
  <si>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</si>
  <si>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</si>
  <si>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</si>
  <si>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</si>
  <si>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</si>
  <si>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</si>
  <si>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</si>
  <si>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</si>
  <si>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</si>
  <si>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</si>
  <si>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</si>
  <si>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</si>
  <si>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</si>
  <si>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</si>
  <si>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</si>
  <si>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</si>
  <si>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</si>
  <si>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</si>
  <si>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</si>
  <si>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</si>
  <si>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</si>
  <si>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</si>
  <si>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</si>
  <si>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</si>
  <si>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</si>
  <si>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</si>
  <si>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</si>
  <si>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</si>
  <si>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</si>
  <si>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</si>
  <si>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</si>
  <si>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</si>
  <si>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</si>
  <si>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</si>
  <si>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</si>
  <si>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</si>
  <si>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</si>
  <si>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</si>
  <si>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</si>
  <si>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</si>
  <si>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</si>
  <si>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</si>
  <si>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</si>
  <si>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</si>
  <si>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</si>
  <si>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</si>
  <si>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</si>
  <si>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</si>
  <si>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</si>
  <si>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</si>
  <si>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</si>
  <si>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</si>
  <si>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</si>
  <si>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</si>
  <si>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</si>
  <si>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</si>
  <si>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</si>
  <si>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</si>
  <si>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</si>
  <si>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</si>
  <si>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</si>
  <si>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</si>
  <si>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</si>
  <si>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</si>
  <si>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</si>
  <si>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</si>
  <si>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</si>
  <si>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</si>
  <si>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</si>
  <si>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</si>
  <si>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</si>
  <si>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</si>
  <si>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</si>
  <si>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</si>
  <si>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</si>
  <si>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</si>
  <si>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</si>
  <si>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</si>
  <si>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</si>
  <si>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</si>
  <si>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</si>
  <si>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</si>
  <si>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</si>
  <si>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</si>
  <si>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</si>
  <si>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</si>
  <si>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</si>
  <si>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</si>
  <si>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</si>
  <si>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</si>
  <si>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</si>
  <si>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</si>
  <si>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</si>
  <si>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</si>
  <si>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</si>
  <si>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</si>
  <si>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</si>
  <si>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</si>
  <si>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</si>
  <si>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</si>
  <si>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</si>
  <si>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</si>
  <si>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</si>
  <si>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</si>
  <si>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</si>
  <si>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</si>
  <si>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</si>
  <si>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</si>
  <si>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</si>
  <si>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</si>
  <si>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</si>
  <si>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</si>
  <si>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</si>
  <si>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</si>
  <si>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</si>
  <si>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</si>
  <si>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</si>
  <si>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</si>
  <si>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</si>
  <si>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</si>
  <si>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</si>
  <si>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</si>
  <si>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</si>
  <si>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</si>
  <si>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</si>
  <si>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</si>
  <si>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</si>
  <si>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</si>
  <si>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</si>
  <si>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</si>
  <si>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</si>
  <si>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</si>
  <si>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</si>
  <si>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</si>
  <si>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</si>
  <si>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</si>
  <si>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</si>
  <si>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</si>
  <si>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</si>
  <si>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</si>
  <si>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</si>
  <si>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</si>
  <si>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</si>
  <si>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</si>
  <si>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</si>
  <si>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</si>
  <si>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</si>
  <si>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</si>
  <si>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</si>
  <si>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</si>
  <si>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</si>
  <si>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</si>
  <si>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</si>
  <si>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</si>
  <si>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</si>
  <si>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</si>
  <si>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</si>
  <si>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</si>
  <si>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</si>
  <si>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</si>
  <si>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</si>
  <si>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</si>
  <si>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</si>
  <si>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</si>
  <si>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</si>
  <si>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</si>
  <si>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</si>
  <si>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</si>
  <si>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</si>
  <si>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</si>
  <si>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</si>
  <si>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</si>
  <si>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</si>
  <si>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</si>
  <si>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</si>
  <si>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</si>
  <si>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</si>
  <si>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</si>
  <si>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</si>
  <si>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</si>
  <si>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</si>
  <si>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</si>
  <si>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</si>
  <si>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</si>
  <si>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</si>
  <si>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</si>
  <si>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</si>
  <si>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</si>
  <si>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</si>
  <si>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</si>
  <si>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</si>
  <si>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</si>
  <si>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</si>
  <si>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</si>
  <si>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</si>
  <si>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</si>
  <si>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</si>
  <si>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</si>
  <si>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</si>
  <si>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</si>
  <si>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</si>
  <si>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</si>
  <si>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</si>
  <si>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</si>
  <si>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</si>
  <si>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</si>
  <si>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</si>
  <si>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</si>
  <si>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</si>
  <si>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</si>
  <si>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</si>
  <si>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</si>
  <si>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</si>
  <si>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</si>
  <si>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</si>
  <si>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</si>
  <si>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</si>
  <si>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</si>
  <si>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</si>
  <si>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</si>
  <si>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</si>
  <si>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</si>
  <si>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</si>
  <si>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</si>
  <si>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</si>
  <si>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</si>
  <si>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</si>
  <si>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</si>
  <si>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</si>
  <si>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</si>
  <si>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</si>
  <si>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</si>
  <si>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</si>
  <si>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</si>
  <si>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</si>
  <si>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</si>
  <si>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</si>
  <si>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</si>
  <si>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</si>
  <si>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</si>
  <si>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</si>
  <si>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</si>
  <si>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</si>
  <si>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</si>
  <si>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</si>
  <si>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</si>
  <si>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</si>
  <si>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</si>
  <si>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</si>
  <si>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</si>
  <si>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</si>
  <si>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</si>
  <si>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</si>
  <si>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</si>
  <si>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</si>
  <si>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</si>
  <si>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</si>
  <si>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</si>
  <si>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</si>
  <si>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</si>
  <si>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</si>
  <si>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</si>
  <si>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</si>
  <si>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</si>
  <si>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</si>
  <si>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</si>
  <si>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</si>
  <si>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</si>
  <si>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</si>
  <si>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</si>
  <si>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</si>
  <si>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</si>
  <si>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</si>
  <si>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</si>
  <si>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</si>
  <si>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</si>
  <si>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</si>
  <si>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</si>
  <si>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</si>
  <si>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</si>
  <si>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</si>
  <si>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</si>
  <si>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</si>
  <si>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</si>
  <si>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</si>
  <si>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</si>
  <si>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</si>
  <si>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</si>
  <si>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</si>
  <si>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</si>
  <si>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</si>
  <si>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</si>
  <si>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</si>
  <si>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</si>
  <si>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</si>
  <si>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</si>
  <si>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</si>
  <si>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</si>
  <si>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</si>
  <si>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</si>
  <si>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</si>
  <si>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</si>
  <si>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</si>
  <si>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</si>
  <si>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</si>
  <si>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</si>
  <si>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</si>
  <si>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</si>
  <si>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</si>
  <si>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</si>
  <si>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</si>
  <si>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</si>
  <si>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</si>
  <si>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</si>
  <si>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</si>
  <si>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</si>
  <si>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</si>
  <si>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</si>
  <si>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</si>
  <si>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</si>
  <si>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</si>
  <si>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</si>
  <si>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</si>
  <si>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</si>
  <si>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</si>
  <si>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</si>
  <si>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</si>
  <si>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</si>
  <si>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</si>
  <si>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</si>
  <si>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</si>
  <si>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</si>
  <si>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</si>
  <si>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</si>
  <si>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</si>
  <si>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</si>
  <si>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</si>
  <si>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</si>
  <si>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</si>
  <si>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</si>
  <si>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</si>
  <si>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</si>
  <si>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</si>
  <si>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</si>
  <si>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</si>
  <si>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</si>
  <si>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</si>
  <si>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</si>
  <si>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</si>
  <si>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</si>
  <si>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</si>
  <si>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</si>
  <si>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</si>
  <si>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</si>
  <si>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</si>
  <si>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</si>
  <si>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</si>
  <si>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</si>
  <si>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</si>
  <si>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</si>
  <si>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</si>
  <si>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</si>
  <si>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</si>
  <si>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</si>
  <si>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</si>
  <si>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</si>
  <si>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</si>
  <si>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</si>
  <si>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</si>
  <si>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</si>
  <si>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</si>
  <si>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</si>
  <si>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</si>
  <si>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</si>
  <si>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</si>
  <si>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</si>
  <si>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</si>
  <si>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</si>
  <si>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</si>
  <si>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</si>
  <si>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</si>
  <si>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</si>
  <si>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</si>
  <si>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</si>
  <si>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</si>
  <si>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</si>
  <si>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</si>
  <si>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</si>
  <si>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</si>
  <si>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</si>
  <si>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</si>
  <si>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</si>
  <si>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</si>
  <si>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</si>
  <si>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</si>
  <si>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</si>
  <si>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</si>
  <si>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</si>
  <si>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</si>
  <si>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</si>
  <si>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</si>
  <si>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</si>
  <si>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</si>
  <si>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</si>
  <si>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</si>
  <si>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</si>
  <si>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</si>
  <si>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</si>
  <si>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</si>
  <si>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</si>
  <si>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</si>
  <si>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</si>
  <si>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</si>
  <si>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</si>
  <si>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</si>
  <si>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</si>
  <si>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</si>
  <si>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</si>
  <si>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</si>
  <si>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</si>
  <si>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</si>
  <si>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</si>
  <si>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</si>
  <si>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</si>
  <si>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</si>
  <si>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</si>
  <si>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</si>
  <si>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</si>
  <si>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</si>
  <si>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</si>
  <si>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</si>
  <si>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</si>
  <si>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</si>
  <si>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</si>
  <si>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</si>
  <si>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</si>
  <si>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</si>
  <si>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</si>
  <si>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</si>
  <si>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</si>
  <si>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</si>
  <si>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</si>
  <si>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</si>
  <si>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</si>
  <si>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</si>
  <si>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</si>
  <si>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</si>
  <si>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</si>
  <si>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</si>
  <si>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</si>
  <si>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</si>
  <si>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</si>
  <si>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</si>
  <si>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</si>
  <si>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</si>
  <si>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</si>
  <si>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</si>
  <si>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</si>
  <si>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</si>
  <si>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</si>
  <si>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</si>
  <si>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</si>
  <si>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</si>
  <si>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</si>
  <si>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</si>
  <si>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</si>
  <si>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</si>
  <si>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</si>
  <si>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</si>
  <si>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</si>
  <si>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</si>
  <si>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</si>
  <si>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</si>
  <si>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</si>
  <si>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</si>
  <si>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</si>
  <si>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</si>
  <si>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</si>
  <si>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</si>
  <si>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</si>
  <si>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</si>
  <si>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</si>
  <si>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</si>
  <si>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</si>
  <si>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</si>
  <si>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</si>
  <si>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</si>
  <si>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</si>
  <si>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</si>
  <si>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</si>
  <si>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</si>
  <si>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</si>
  <si>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</si>
  <si>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</si>
  <si>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</si>
  <si>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</si>
  <si>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</si>
  <si>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</si>
  <si>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</si>
  <si>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</si>
  <si>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</si>
  <si>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</si>
  <si>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</si>
  <si>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</si>
  <si>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</si>
  <si>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</si>
  <si>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</si>
  <si>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</si>
  <si>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</si>
  <si>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</si>
  <si>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</si>
  <si>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</si>
  <si>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</si>
  <si>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</si>
  <si>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</si>
  <si>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</si>
  <si>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</si>
  <si>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</si>
  <si>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</si>
  <si>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</si>
  <si>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</si>
  <si>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</si>
  <si>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</si>
  <si>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</si>
  <si>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</si>
  <si>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</si>
  <si>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</si>
  <si>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</si>
  <si>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</si>
  <si>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</si>
  <si>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</si>
  <si>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</si>
  <si>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</si>
  <si>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</si>
  <si>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</si>
  <si>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</si>
  <si>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</si>
  <si>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</si>
  <si>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</si>
  <si>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</si>
  <si>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</si>
  <si>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</si>
  <si>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</si>
  <si>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</si>
  <si>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</si>
  <si>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</si>
  <si>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</si>
  <si>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</si>
  <si>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</si>
  <si>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</si>
  <si>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</si>
  <si>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</si>
  <si>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</si>
  <si>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</si>
  <si>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</si>
  <si>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</si>
  <si>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</si>
  <si>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</si>
  <si>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</si>
  <si>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</si>
  <si>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</si>
  <si>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</si>
  <si>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</si>
  <si>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</si>
  <si>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</si>
  <si>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</si>
  <si>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</si>
  <si>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</si>
  <si>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</si>
  <si>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</si>
  <si>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</si>
  <si>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</si>
  <si>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</si>
  <si>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</si>
  <si>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</si>
  <si>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</si>
  <si>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</si>
  <si>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</si>
  <si>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</si>
  <si>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</si>
  <si>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</si>
  <si>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</si>
  <si>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</si>
  <si>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</si>
  <si>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</si>
  <si>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</si>
  <si>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</si>
  <si>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</si>
  <si>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</si>
  <si>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Government Expenditures US</t>
  </si>
  <si>
    <t>Government Expenditures EU</t>
  </si>
  <si>
    <t>Household Expenditures US</t>
  </si>
  <si>
    <t>Household Expenditures EU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</si>
  <si>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</si>
  <si>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</si>
  <si>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</si>
  <si>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</si>
  <si>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</si>
  <si>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</si>
  <si>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</si>
  <si>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</si>
  <si>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</si>
  <si>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D13T15: Textiles, wearing apparel, leather and related products</t>
  </si>
  <si>
    <t>Sum of D16: Wood and products of wood and cork</t>
  </si>
  <si>
    <t>Sum of D17T18: Paper products and printing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</si>
  <si>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</si>
  <si>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</si>
  <si>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</si>
  <si>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</si>
  <si>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</si>
  <si>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</si>
  <si>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</si>
  <si>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</si>
  <si>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</si>
  <si>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</si>
  <si>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</si>
  <si>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</si>
  <si>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</si>
  <si>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</si>
  <si>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</si>
  <si>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</si>
  <si>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</si>
  <si>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</si>
  <si>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</si>
  <si>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</si>
  <si>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</si>
  <si>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</si>
  <si>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</si>
  <si>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</si>
  <si>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</si>
  <si>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</si>
  <si>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</si>
  <si>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</si>
  <si>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</si>
  <si>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</si>
  <si>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</si>
  <si>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GFCF: Gross Fixed Capital Formation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</si>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</sst>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9" fillId="0" borderId="0"/>
    <xf numFmtId="0" fontId="14" fillId="0" borderId="0"/>
    <xf numFmtId="43" fontId="15" fillId="0" borderId="0" applyFont="0" applyFill="0" applyBorder="0" applyAlignment="0" applyProtection="0"/>
  </cellStyleXfs>
  <cellXfs count="15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6" fillId="0" borderId="0" xfId="3" applyFont="1" applyAlignment="1">
      <alignment vertical="center"/>
    </xf>
    <xf numFmtId="0" fontId="17" fillId="0" borderId="0" xfId="3" applyFont="1"/>
    <xf numFmtId="0" fontId="17" fillId="0" borderId="0" xfId="3" applyFont="1" applyAlignment="1">
      <alignment vertical="center"/>
    </xf>
    <xf numFmtId="0" fontId="17" fillId="0" borderId="0" xfId="4" applyFont="1"/>
    <xf numFmtId="0" fontId="17" fillId="0" borderId="5" xfId="3" applyFont="1" applyBorder="1" applyAlignment="1">
      <alignment vertical="center"/>
    </xf>
    <xf numFmtId="0" fontId="17" fillId="0" borderId="6" xfId="3" applyFont="1" applyBorder="1" applyAlignment="1">
      <alignment vertical="center"/>
    </xf>
    <xf numFmtId="0" fontId="17" fillId="0" borderId="7" xfId="3" applyFont="1" applyBorder="1" applyAlignment="1">
      <alignment vertical="center"/>
    </xf>
    <xf numFmtId="0" fontId="17" fillId="0" borderId="8" xfId="3" applyFont="1" applyBorder="1" applyAlignment="1">
      <alignment horizontal="center" textRotation="90" wrapText="1"/>
    </xf>
    <xf numFmtId="0" fontId="17" fillId="0" borderId="9" xfId="3" applyFont="1" applyBorder="1" applyAlignment="1">
      <alignment horizontal="center" textRotation="90" wrapText="1"/>
    </xf>
    <xf numFmtId="0" fontId="17" fillId="0" borderId="10" xfId="3" applyFont="1" applyBorder="1" applyAlignment="1">
      <alignment horizontal="center" textRotation="90" wrapText="1"/>
    </xf>
    <xf numFmtId="0" fontId="18" fillId="0" borderId="11" xfId="3" applyFont="1" applyBorder="1" applyAlignment="1">
      <alignment horizontal="center" textRotation="90" wrapText="1"/>
    </xf>
    <xf numFmtId="0" fontId="17" fillId="0" borderId="0" xfId="4" applyFont="1" applyAlignment="1">
      <alignment wrapText="1"/>
    </xf>
    <xf numFmtId="0" fontId="20" fillId="7" borderId="12" xfId="5" applyFont="1" applyFill="1" applyBorder="1" applyAlignment="1">
      <alignment horizontal="center"/>
    </xf>
    <xf numFmtId="0" fontId="20" fillId="8" borderId="13" xfId="5" applyFont="1" applyFill="1" applyBorder="1" applyAlignment="1">
      <alignment horizontal="center"/>
    </xf>
    <xf numFmtId="0" fontId="20" fillId="7" borderId="14" xfId="5" applyFont="1" applyFill="1" applyBorder="1" applyAlignment="1">
      <alignment horizontal="center"/>
    </xf>
    <xf numFmtId="0" fontId="17" fillId="7" borderId="15" xfId="6" applyFont="1" applyFill="1" applyBorder="1" applyAlignment="1">
      <alignment horizontal="center"/>
    </xf>
    <xf numFmtId="0" fontId="17" fillId="7" borderId="16" xfId="6" applyFont="1" applyFill="1" applyBorder="1" applyAlignment="1">
      <alignment horizontal="center"/>
    </xf>
    <xf numFmtId="0" fontId="17" fillId="7" borderId="17" xfId="6" applyFont="1" applyFill="1" applyBorder="1" applyAlignment="1">
      <alignment horizontal="center"/>
    </xf>
    <xf numFmtId="0" fontId="18" fillId="7" borderId="18" xfId="6" applyFont="1" applyFill="1" applyBorder="1" applyAlignment="1">
      <alignment horizontal="center"/>
    </xf>
    <xf numFmtId="0" fontId="17" fillId="7" borderId="15" xfId="3" applyFont="1" applyFill="1" applyBorder="1" applyAlignment="1">
      <alignment horizontal="center"/>
    </xf>
    <xf numFmtId="0" fontId="17" fillId="7" borderId="16" xfId="3" applyFont="1" applyFill="1" applyBorder="1" applyAlignment="1">
      <alignment horizontal="center"/>
    </xf>
    <xf numFmtId="0" fontId="17" fillId="7" borderId="17" xfId="3" applyFont="1" applyFill="1" applyBorder="1" applyAlignment="1">
      <alignment horizontal="center"/>
    </xf>
    <xf numFmtId="0" fontId="20" fillId="8" borderId="19" xfId="5" applyFont="1" applyFill="1" applyBorder="1" applyAlignment="1">
      <alignment horizontal="left"/>
    </xf>
    <xf numFmtId="0" fontId="20" fillId="8" borderId="19" xfId="5" applyFont="1" applyFill="1" applyBorder="1" applyAlignment="1">
      <alignment horizontal="center"/>
    </xf>
    <xf numFmtId="0" fontId="20" fillId="8" borderId="20" xfId="5" applyFont="1" applyFill="1" applyBorder="1" applyAlignment="1">
      <alignment horizontal="center"/>
    </xf>
    <xf numFmtId="0" fontId="17" fillId="8" borderId="21" xfId="6" applyFont="1" applyFill="1" applyBorder="1" applyAlignment="1">
      <alignment horizontal="center"/>
    </xf>
    <xf numFmtId="0" fontId="17" fillId="8" borderId="19" xfId="6" applyFont="1" applyFill="1" applyBorder="1" applyAlignment="1">
      <alignment horizontal="center"/>
    </xf>
    <xf numFmtId="0" fontId="17" fillId="8" borderId="22" xfId="6" applyFont="1" applyFill="1" applyBorder="1" applyAlignment="1">
      <alignment horizontal="center"/>
    </xf>
    <xf numFmtId="0" fontId="17" fillId="0" borderId="23" xfId="6" applyFont="1" applyBorder="1" applyAlignment="1">
      <alignment horizontal="center"/>
    </xf>
    <xf numFmtId="0" fontId="17" fillId="0" borderId="24" xfId="6" applyFont="1" applyBorder="1" applyAlignment="1">
      <alignment horizontal="center"/>
    </xf>
    <xf numFmtId="0" fontId="17" fillId="0" borderId="19" xfId="6" applyFont="1" applyBorder="1" applyAlignment="1">
      <alignment horizontal="center"/>
    </xf>
    <xf numFmtId="0" fontId="17" fillId="0" borderId="22" xfId="6" applyFont="1" applyBorder="1" applyAlignment="1">
      <alignment horizontal="center"/>
    </xf>
    <xf numFmtId="0" fontId="18" fillId="0" borderId="25" xfId="6" applyFont="1" applyBorder="1" applyAlignment="1">
      <alignment horizontal="center"/>
    </xf>
    <xf numFmtId="0" fontId="17" fillId="0" borderId="26" xfId="3" applyFont="1" applyBorder="1" applyAlignment="1">
      <alignment horizontal="left"/>
    </xf>
    <xf numFmtId="0" fontId="17" fillId="8" borderId="0" xfId="3" applyFont="1" applyFill="1" applyAlignment="1">
      <alignment horizontal="left"/>
    </xf>
    <xf numFmtId="0" fontId="17" fillId="0" borderId="27" xfId="3" applyFont="1" applyBorder="1" applyAlignment="1">
      <alignment horizontal="left"/>
    </xf>
    <xf numFmtId="3" fontId="17" fillId="0" borderId="28" xfId="7" applyNumberFormat="1" applyFont="1" applyFill="1" applyBorder="1" applyAlignment="1">
      <alignment horizontal="right"/>
    </xf>
    <xf numFmtId="3" fontId="17" fillId="0" borderId="29" xfId="7" applyNumberFormat="1" applyFont="1" applyFill="1" applyBorder="1" applyAlignment="1">
      <alignment horizontal="right"/>
    </xf>
    <xf numFmtId="3" fontId="17" fillId="0" borderId="30" xfId="7" applyNumberFormat="1" applyFont="1" applyFill="1" applyBorder="1" applyAlignment="1">
      <alignment horizontal="right"/>
    </xf>
    <xf numFmtId="3" fontId="18" fillId="0" borderId="31" xfId="7" applyNumberFormat="1" applyFont="1" applyFill="1" applyBorder="1" applyAlignment="1">
      <alignment horizontal="right"/>
    </xf>
    <xf numFmtId="0" fontId="17" fillId="0" borderId="0" xfId="3" applyFont="1" applyAlignment="1">
      <alignment horizontal="left"/>
    </xf>
    <xf numFmtId="3" fontId="16" fillId="0" borderId="32" xfId="3" applyNumberFormat="1" applyFont="1" applyBorder="1" applyAlignment="1">
      <alignment horizontal="left"/>
    </xf>
    <xf numFmtId="3" fontId="16" fillId="0" borderId="33" xfId="3" applyNumberFormat="1" applyFont="1" applyBorder="1" applyAlignment="1">
      <alignment horizontal="left"/>
    </xf>
    <xf numFmtId="3" fontId="16" fillId="0" borderId="34" xfId="3" applyNumberFormat="1" applyFont="1" applyBorder="1" applyAlignment="1">
      <alignment horizontal="left"/>
    </xf>
    <xf numFmtId="3" fontId="16" fillId="0" borderId="35" xfId="7" applyNumberFormat="1" applyFont="1" applyFill="1" applyBorder="1" applyAlignment="1">
      <alignment horizontal="right"/>
    </xf>
    <xf numFmtId="3" fontId="16" fillId="0" borderId="36" xfId="7" applyNumberFormat="1" applyFont="1" applyFill="1" applyBorder="1" applyAlignment="1">
      <alignment horizontal="right"/>
    </xf>
    <xf numFmtId="3" fontId="16" fillId="0" borderId="37" xfId="7" applyNumberFormat="1" applyFont="1" applyFill="1" applyBorder="1" applyAlignment="1">
      <alignment horizontal="right"/>
    </xf>
    <xf numFmtId="3" fontId="16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Alignment="1">
      <alignment horizontal="right"/>
    </xf>
    <xf numFmtId="0" fontId="18" fillId="0" borderId="32" xfId="3" applyFont="1" applyBorder="1" applyAlignment="1">
      <alignment horizontal="left"/>
    </xf>
    <xf numFmtId="0" fontId="18" fillId="0" borderId="33" xfId="3" applyFont="1" applyBorder="1" applyAlignment="1">
      <alignment horizontal="left"/>
    </xf>
    <xf numFmtId="0" fontId="18" fillId="0" borderId="34" xfId="3" applyFont="1" applyBorder="1" applyAlignment="1">
      <alignment horizontal="left"/>
    </xf>
    <xf numFmtId="3" fontId="18" fillId="0" borderId="35" xfId="7" applyNumberFormat="1" applyFont="1" applyFill="1" applyBorder="1" applyAlignment="1">
      <alignment horizontal="right"/>
    </xf>
    <xf numFmtId="3" fontId="18" fillId="0" borderId="36" xfId="7" applyNumberFormat="1" applyFont="1" applyFill="1" applyBorder="1" applyAlignment="1">
      <alignment horizontal="right"/>
    </xf>
    <xf numFmtId="3" fontId="18" fillId="0" borderId="37" xfId="7" applyNumberFormat="1" applyFont="1" applyFill="1" applyBorder="1" applyAlignment="1">
      <alignment horizontal="right"/>
    </xf>
    <xf numFmtId="3" fontId="18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Border="1" applyAlignment="1">
      <alignment horizontal="right"/>
    </xf>
    <xf numFmtId="0" fontId="16" fillId="0" borderId="32" xfId="3" applyFont="1" applyBorder="1" applyAlignment="1">
      <alignment horizontal="left"/>
    </xf>
    <xf numFmtId="0" fontId="16" fillId="0" borderId="33" xfId="3" applyFont="1" applyBorder="1" applyAlignment="1">
      <alignment horizontal="left"/>
    </xf>
    <xf numFmtId="0" fontId="16" fillId="0" borderId="34" xfId="3" applyFont="1" applyBorder="1" applyAlignment="1">
      <alignment horizontal="left"/>
    </xf>
    <xf numFmtId="166" fontId="17" fillId="0" borderId="0" xfId="7" applyNumberFormat="1" applyFont="1" applyFill="1"/>
    <xf numFmtId="0" fontId="21" fillId="0" borderId="0" xfId="3" applyFont="1"/>
    <xf numFmtId="0" fontId="1" fillId="7" borderId="0" xfId="0" applyFont="1" applyFill="1"/>
    <xf numFmtId="0" fontId="1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39" xfId="0" applyFill="1" applyBorder="1" applyAlignment="1">
      <alignment horizontal="right"/>
    </xf>
    <xf numFmtId="0" fontId="0" fillId="8" borderId="40" xfId="0" applyFill="1" applyBorder="1" applyAlignment="1">
      <alignment horizontal="right"/>
    </xf>
    <xf numFmtId="0" fontId="0" fillId="8" borderId="42" xfId="0" applyFill="1" applyBorder="1"/>
    <xf numFmtId="0" fontId="0" fillId="8" borderId="43" xfId="0" applyFill="1" applyBorder="1"/>
    <xf numFmtId="0" fontId="0" fillId="8" borderId="41" xfId="0" applyFill="1" applyBorder="1" applyAlignment="1">
      <alignment horizontal="right"/>
    </xf>
    <xf numFmtId="0" fontId="0" fillId="8" borderId="44" xfId="0" applyFill="1" applyBorder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5" fillId="0" borderId="1" xfId="0" applyFont="1" applyBorder="1" applyAlignment="1">
      <alignment horizontal="left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right" vertical="top" wrapText="1"/>
    </xf>
    <xf numFmtId="0" fontId="6" fillId="2" borderId="4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4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11" fillId="4" borderId="45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0" fontId="11" fillId="4" borderId="46" xfId="0" applyFont="1" applyFill="1" applyBorder="1" applyAlignment="1">
      <alignment vertical="top" wrapText="1"/>
    </xf>
    <xf numFmtId="164" fontId="4" fillId="6" borderId="1" xfId="0" applyNumberFormat="1" applyFont="1" applyFill="1" applyBorder="1" applyAlignment="1">
      <alignment horizontal="right"/>
    </xf>
    <xf numFmtId="0" fontId="11" fillId="4" borderId="47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NumberFormat="1"/>
    <xf numFmtId="0" fontId="4" fillId="0" borderId="0" xfId="0" applyFont="1" applyFill="1" applyBorder="1"/>
    <xf numFmtId="0" fontId="0" fillId="0" borderId="0" xfId="0" applyFill="1" applyBorder="1"/>
    <xf numFmtId="0" fontId="5" fillId="0" borderId="0" xfId="0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vertical="top" wrapText="1"/>
    </xf>
    <xf numFmtId="164" fontId="4" fillId="0" borderId="0" xfId="0" applyNumberFormat="1" applyFont="1" applyFill="1" applyBorder="1" applyAlignment="1">
      <alignment horizontal="right"/>
    </xf>
    <xf numFmtId="0" fontId="12" fillId="0" borderId="0" xfId="0" applyFont="1" applyFill="1" applyBorder="1" applyAlignment="1">
      <alignment vertical="top" wrapText="1"/>
    </xf>
    <xf numFmtId="0" fontId="12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vertical="top" wrapText="1"/>
    </xf>
    <xf numFmtId="0" fontId="8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center" wrapText="1"/>
    </xf>
    <xf numFmtId="0" fontId="22" fillId="0" borderId="0" xfId="0" applyFont="1" applyFill="1" applyBorder="1"/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vertical="top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vertical="top" wrapText="1"/>
    </xf>
    <xf numFmtId="164" fontId="24" fillId="0" borderId="0" xfId="0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64" fontId="22" fillId="0" borderId="0" xfId="0" applyNumberFormat="1" applyFont="1" applyFill="1" applyBorder="1" applyAlignment="1">
      <alignment horizontal="right"/>
    </xf>
    <xf numFmtId="0" fontId="25" fillId="0" borderId="0" xfId="0" applyFont="1" applyFill="1" applyBorder="1" applyAlignment="1">
      <alignment vertical="top" wrapText="1"/>
    </xf>
    <xf numFmtId="0" fontId="0" fillId="8" borderId="0" xfId="0" applyFill="1"/>
  </cellXfs>
  <cellStyles count="8"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pparel, leather and related products" fld="7" baseField="0" baseItem="0"/>
    <dataField name="Sum of D16: Wood and products of wood and cork" fld="8" baseField="0" baseItem="0"/>
    <dataField name="Sum of D17T18: Pap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p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699</v>
      </c>
    </row>
    <row r="3" spans="1:2" x14ac:dyDescent="0.25">
      <c r="A3" s="1" t="s">
        <v>0</v>
      </c>
      <c r="B3" s="79" t="s">
        <v>700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135</v>
      </c>
    </row>
    <row r="7" spans="1:2" x14ac:dyDescent="0.25">
      <c r="B7" s="3" t="s">
        <v>41</v>
      </c>
    </row>
    <row r="8" spans="1:2" x14ac:dyDescent="0.25">
      <c r="B8" t="s">
        <v>136</v>
      </c>
    </row>
    <row r="10" spans="1:2" x14ac:dyDescent="0.25">
      <c r="B10" s="79" t="s">
        <v>707</v>
      </c>
    </row>
    <row r="11" spans="1:2" x14ac:dyDescent="0.25">
      <c r="B11" s="80" t="s">
        <v>701</v>
      </c>
    </row>
    <row r="13" spans="1:2" x14ac:dyDescent="0.25">
      <c r="A13" s="1" t="s">
        <v>2</v>
      </c>
    </row>
    <row r="14" spans="1:2" x14ac:dyDescent="0.25">
      <c r="A14" t="s">
        <v>715</v>
      </c>
    </row>
    <row r="15" spans="1:2" x14ac:dyDescent="0.25">
      <c r="A15" t="s">
        <v>702</v>
      </c>
    </row>
    <row r="16" spans="1:2" x14ac:dyDescent="0.25">
      <c r="A16" t="s">
        <v>716</v>
      </c>
    </row>
    <row r="18" spans="1:2" x14ac:dyDescent="0.25">
      <c r="A18" s="80" t="s">
        <v>703</v>
      </c>
    </row>
    <row r="19" spans="1:2" x14ac:dyDescent="0.25">
      <c r="A19" s="80" t="s">
        <v>704</v>
      </c>
    </row>
    <row r="21" spans="1:2" x14ac:dyDescent="0.25">
      <c r="A21" t="s">
        <v>138</v>
      </c>
    </row>
    <row r="22" spans="1:2" x14ac:dyDescent="0.25">
      <c r="A22" s="16">
        <v>0.9686815713640794</v>
      </c>
      <c r="B22" t="s">
        <v>139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40" workbookViewId="0">
      <selection activeCell="A9" sqref="A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92" t="s">
        <v>43</v>
      </c>
      <c r="B3" s="93"/>
      <c r="C3" s="99" t="s">
        <v>44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1"/>
    </row>
    <row r="4" spans="1:47" x14ac:dyDescent="0.2">
      <c r="A4" s="92" t="s">
        <v>4</v>
      </c>
      <c r="B4" s="93"/>
      <c r="C4" s="94" t="s">
        <v>5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6"/>
    </row>
    <row r="5" spans="1:47" x14ac:dyDescent="0.2">
      <c r="A5" s="92" t="s">
        <v>6</v>
      </c>
      <c r="B5" s="93"/>
      <c r="C5" s="94" t="s">
        <v>7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6"/>
    </row>
    <row r="6" spans="1:47" x14ac:dyDescent="0.2">
      <c r="A6" s="92" t="s">
        <v>8</v>
      </c>
      <c r="B6" s="93"/>
      <c r="C6" s="94" t="s">
        <v>45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5"/>
      <c r="AI6" s="95"/>
      <c r="AJ6" s="95"/>
      <c r="AK6" s="95"/>
      <c r="AL6" s="95"/>
      <c r="AM6" s="95"/>
      <c r="AN6" s="95"/>
      <c r="AO6" s="95"/>
      <c r="AP6" s="95"/>
      <c r="AQ6" s="95"/>
      <c r="AR6" s="95"/>
      <c r="AS6" s="95"/>
      <c r="AT6" s="95"/>
      <c r="AU6" s="96"/>
    </row>
    <row r="7" spans="1:47" ht="126" x14ac:dyDescent="0.2">
      <c r="A7" s="97" t="s">
        <v>46</v>
      </c>
      <c r="B7" s="98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93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94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95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96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97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99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100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101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102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103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104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105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106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107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108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109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110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111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112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113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114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115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116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117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118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119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120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121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122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123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124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125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126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127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128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129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130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131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132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133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V1155"/>
  <sheetViews>
    <sheetView topLeftCell="A3" workbookViewId="0">
      <selection activeCell="B6" sqref="B6"/>
    </sheetView>
  </sheetViews>
  <sheetFormatPr defaultRowHeight="15" x14ac:dyDescent="0.25"/>
  <cols>
    <col min="1" max="2" width="27.42578125" style="128" customWidth="1"/>
    <col min="3" max="3" width="24.5703125" style="140" customWidth="1"/>
    <col min="4" max="4" width="10.5703125" style="128" bestFit="1" customWidth="1"/>
    <col min="5" max="5" width="9.5703125" style="128" bestFit="1" customWidth="1"/>
    <col min="6" max="6" width="12.28515625" style="128" bestFit="1" customWidth="1"/>
    <col min="7" max="9" width="10.5703125" style="128" bestFit="1" customWidth="1"/>
    <col min="10" max="11" width="12.28515625" style="128" bestFit="1" customWidth="1"/>
    <col min="12" max="13" width="10.5703125" style="128" bestFit="1" customWidth="1"/>
    <col min="14" max="15" width="12.28515625" style="128" bestFit="1" customWidth="1"/>
    <col min="16" max="17" width="10.5703125" style="128" bestFit="1" customWidth="1"/>
    <col min="18" max="19" width="12.28515625" style="128" bestFit="1" customWidth="1"/>
    <col min="20" max="20" width="10.5703125" style="128" bestFit="1" customWidth="1"/>
    <col min="21" max="26" width="12.28515625" style="128" bestFit="1" customWidth="1"/>
    <col min="27" max="28" width="10.5703125" style="128" bestFit="1" customWidth="1"/>
    <col min="29" max="36" width="12.28515625" style="128" bestFit="1" customWidth="1"/>
    <col min="37" max="37" width="10.5703125" style="128" bestFit="1" customWidth="1"/>
    <col min="38" max="38" width="13.5703125" style="128" bestFit="1" customWidth="1"/>
    <col min="39" max="39" width="10.5703125" style="128" bestFit="1" customWidth="1"/>
    <col min="40" max="41" width="12.28515625" style="128" bestFit="1" customWidth="1"/>
    <col min="42" max="44" width="10.5703125" style="128" bestFit="1" customWidth="1"/>
    <col min="45" max="45" width="13.5703125" style="128" bestFit="1" customWidth="1"/>
    <col min="46" max="46" width="14.28515625" style="128" bestFit="1" customWidth="1"/>
    <col min="47" max="47" width="9.5703125" style="128" bestFit="1" customWidth="1"/>
    <col min="48" max="48" width="10.140625" style="128" bestFit="1" customWidth="1"/>
  </cols>
  <sheetData>
    <row r="1" spans="1:100" ht="15" hidden="1" customHeight="1" x14ac:dyDescent="0.25">
      <c r="A1" s="127"/>
      <c r="B1" s="127"/>
    </row>
    <row r="2" spans="1:100" ht="80.25" x14ac:dyDescent="0.25">
      <c r="A2" s="129"/>
      <c r="BA2" s="102" t="s">
        <v>755</v>
      </c>
    </row>
    <row r="3" spans="1:100" x14ac:dyDescent="0.25">
      <c r="A3" s="138"/>
      <c r="B3" s="138"/>
      <c r="C3" s="143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6"/>
      <c r="AV3" s="136"/>
      <c r="BA3" s="114" t="s">
        <v>43</v>
      </c>
      <c r="BB3" s="115"/>
      <c r="BC3" s="116"/>
      <c r="BD3" s="103" t="s">
        <v>44</v>
      </c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5"/>
    </row>
    <row r="4" spans="1:100" x14ac:dyDescent="0.25">
      <c r="A4" s="138"/>
      <c r="B4" s="138"/>
      <c r="C4" s="143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BA4" s="114" t="s">
        <v>6</v>
      </c>
      <c r="BB4" s="115"/>
      <c r="BC4" s="116"/>
      <c r="BD4" s="106" t="s">
        <v>7</v>
      </c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8"/>
    </row>
    <row r="5" spans="1:100" x14ac:dyDescent="0.25">
      <c r="A5" s="138"/>
      <c r="B5" s="138"/>
      <c r="C5" s="143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BA5" s="114" t="s">
        <v>8</v>
      </c>
      <c r="BB5" s="115"/>
      <c r="BC5" s="116"/>
      <c r="BD5" s="106" t="s">
        <v>45</v>
      </c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8"/>
    </row>
    <row r="6" spans="1:100" ht="126" x14ac:dyDescent="0.25">
      <c r="A6" s="139"/>
      <c r="B6" s="139"/>
      <c r="C6" s="144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BA6" s="117" t="s">
        <v>46</v>
      </c>
      <c r="BB6" s="118"/>
      <c r="BC6" s="119"/>
      <c r="BD6" s="109" t="s">
        <v>47</v>
      </c>
      <c r="BE6" s="109" t="s">
        <v>48</v>
      </c>
      <c r="BF6" s="109" t="s">
        <v>49</v>
      </c>
      <c r="BG6" s="109" t="s">
        <v>50</v>
      </c>
      <c r="BH6" s="109" t="s">
        <v>51</v>
      </c>
      <c r="BI6" s="109" t="s">
        <v>52</v>
      </c>
      <c r="BJ6" s="109" t="s">
        <v>53</v>
      </c>
      <c r="BK6" s="109" t="s">
        <v>54</v>
      </c>
      <c r="BL6" s="109" t="s">
        <v>55</v>
      </c>
      <c r="BM6" s="109" t="s">
        <v>56</v>
      </c>
      <c r="BN6" s="109" t="s">
        <v>57</v>
      </c>
      <c r="BO6" s="109" t="s">
        <v>58</v>
      </c>
      <c r="BP6" s="109" t="s">
        <v>59</v>
      </c>
      <c r="BQ6" s="109" t="s">
        <v>60</v>
      </c>
      <c r="BR6" s="109" t="s">
        <v>61</v>
      </c>
      <c r="BS6" s="109" t="s">
        <v>62</v>
      </c>
      <c r="BT6" s="109" t="s">
        <v>63</v>
      </c>
      <c r="BU6" s="109" t="s">
        <v>64</v>
      </c>
      <c r="BV6" s="109" t="s">
        <v>65</v>
      </c>
      <c r="BW6" s="109" t="s">
        <v>66</v>
      </c>
      <c r="BX6" s="109" t="s">
        <v>67</v>
      </c>
      <c r="BY6" s="109" t="s">
        <v>68</v>
      </c>
      <c r="BZ6" s="109" t="s">
        <v>69</v>
      </c>
      <c r="CA6" s="109" t="s">
        <v>70</v>
      </c>
      <c r="CB6" s="109" t="s">
        <v>71</v>
      </c>
      <c r="CC6" s="109" t="s">
        <v>72</v>
      </c>
      <c r="CD6" s="109" t="s">
        <v>73</v>
      </c>
      <c r="CE6" s="109" t="s">
        <v>74</v>
      </c>
      <c r="CF6" s="109" t="s">
        <v>75</v>
      </c>
      <c r="CG6" s="109" t="s">
        <v>76</v>
      </c>
      <c r="CH6" s="109" t="s">
        <v>77</v>
      </c>
      <c r="CI6" s="109" t="s">
        <v>78</v>
      </c>
      <c r="CJ6" s="109" t="s">
        <v>79</v>
      </c>
      <c r="CK6" s="109" t="s">
        <v>80</v>
      </c>
      <c r="CL6" s="109" t="s">
        <v>81</v>
      </c>
      <c r="CM6" s="109" t="s">
        <v>82</v>
      </c>
      <c r="CN6" s="109" t="s">
        <v>83</v>
      </c>
      <c r="CO6" s="109" t="s">
        <v>84</v>
      </c>
      <c r="CP6" s="109" t="s">
        <v>85</v>
      </c>
      <c r="CQ6" s="109" t="s">
        <v>86</v>
      </c>
      <c r="CR6" s="109" t="s">
        <v>87</v>
      </c>
      <c r="CS6" s="109" t="s">
        <v>88</v>
      </c>
      <c r="CT6" s="109" t="s">
        <v>89</v>
      </c>
      <c r="CU6" s="109" t="s">
        <v>90</v>
      </c>
      <c r="CV6" s="109" t="s">
        <v>91</v>
      </c>
    </row>
    <row r="7" spans="1:100" ht="33" x14ac:dyDescent="0.25">
      <c r="A7" s="132"/>
      <c r="B7" s="132"/>
      <c r="C7" s="145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1"/>
      <c r="BA7" s="110" t="s">
        <v>92</v>
      </c>
      <c r="BB7" s="110" t="s">
        <v>4</v>
      </c>
      <c r="BC7" s="111" t="s">
        <v>9</v>
      </c>
      <c r="BD7" s="111" t="s">
        <v>9</v>
      </c>
      <c r="BE7" s="111" t="s">
        <v>9</v>
      </c>
      <c r="BF7" s="111" t="s">
        <v>9</v>
      </c>
      <c r="BG7" s="111" t="s">
        <v>9</v>
      </c>
      <c r="BH7" s="111" t="s">
        <v>9</v>
      </c>
      <c r="BI7" s="111" t="s">
        <v>9</v>
      </c>
      <c r="BJ7" s="111" t="s">
        <v>9</v>
      </c>
      <c r="BK7" s="111" t="s">
        <v>9</v>
      </c>
      <c r="BL7" s="111" t="s">
        <v>9</v>
      </c>
      <c r="BM7" s="111" t="s">
        <v>9</v>
      </c>
      <c r="BN7" s="111" t="s">
        <v>9</v>
      </c>
      <c r="BO7" s="111" t="s">
        <v>9</v>
      </c>
      <c r="BP7" s="111" t="s">
        <v>9</v>
      </c>
      <c r="BQ7" s="111" t="s">
        <v>9</v>
      </c>
      <c r="BR7" s="111" t="s">
        <v>9</v>
      </c>
      <c r="BS7" s="111" t="s">
        <v>9</v>
      </c>
      <c r="BT7" s="111" t="s">
        <v>9</v>
      </c>
      <c r="BU7" s="111" t="s">
        <v>9</v>
      </c>
      <c r="BV7" s="111" t="s">
        <v>9</v>
      </c>
      <c r="BW7" s="111" t="s">
        <v>9</v>
      </c>
      <c r="BX7" s="111" t="s">
        <v>9</v>
      </c>
      <c r="BY7" s="111" t="s">
        <v>9</v>
      </c>
      <c r="BZ7" s="111" t="s">
        <v>9</v>
      </c>
      <c r="CA7" s="111" t="s">
        <v>9</v>
      </c>
      <c r="CB7" s="111" t="s">
        <v>9</v>
      </c>
      <c r="CC7" s="111" t="s">
        <v>9</v>
      </c>
      <c r="CD7" s="111" t="s">
        <v>9</v>
      </c>
      <c r="CE7" s="111" t="s">
        <v>9</v>
      </c>
      <c r="CF7" s="111" t="s">
        <v>9</v>
      </c>
      <c r="CG7" s="111" t="s">
        <v>9</v>
      </c>
      <c r="CH7" s="111" t="s">
        <v>9</v>
      </c>
      <c r="CI7" s="111" t="s">
        <v>9</v>
      </c>
      <c r="CJ7" s="111" t="s">
        <v>9</v>
      </c>
      <c r="CK7" s="111" t="s">
        <v>9</v>
      </c>
      <c r="CL7" s="111" t="s">
        <v>9</v>
      </c>
      <c r="CM7" s="111" t="s">
        <v>9</v>
      </c>
      <c r="CN7" s="111" t="s">
        <v>9</v>
      </c>
      <c r="CO7" s="111" t="s">
        <v>9</v>
      </c>
      <c r="CP7" s="111" t="s">
        <v>9</v>
      </c>
      <c r="CQ7" s="111" t="s">
        <v>9</v>
      </c>
      <c r="CR7" s="111" t="s">
        <v>9</v>
      </c>
      <c r="CS7" s="111" t="s">
        <v>9</v>
      </c>
      <c r="CT7" s="111" t="s">
        <v>9</v>
      </c>
      <c r="CU7" s="111" t="s">
        <v>9</v>
      </c>
      <c r="CV7" s="111" t="s">
        <v>9</v>
      </c>
    </row>
    <row r="8" spans="1:100" ht="30" x14ac:dyDescent="0.25">
      <c r="A8" s="141" t="s">
        <v>804</v>
      </c>
      <c r="B8" s="141" t="s">
        <v>759</v>
      </c>
      <c r="C8" s="142" t="s">
        <v>760</v>
      </c>
      <c r="D8" s="149" t="s">
        <v>761</v>
      </c>
      <c r="E8" s="149" t="s">
        <v>762</v>
      </c>
      <c r="F8" s="149" t="s">
        <v>763</v>
      </c>
      <c r="G8" s="149" t="s">
        <v>764</v>
      </c>
      <c r="H8" s="149" t="s">
        <v>765</v>
      </c>
      <c r="I8" s="149" t="s">
        <v>766</v>
      </c>
      <c r="J8" s="149" t="s">
        <v>767</v>
      </c>
      <c r="K8" s="149" t="s">
        <v>768</v>
      </c>
      <c r="L8" s="149" t="s">
        <v>769</v>
      </c>
      <c r="M8" s="149" t="s">
        <v>770</v>
      </c>
      <c r="N8" s="149" t="s">
        <v>771</v>
      </c>
      <c r="O8" s="149" t="s">
        <v>772</v>
      </c>
      <c r="P8" s="149" t="s">
        <v>773</v>
      </c>
      <c r="Q8" s="149" t="s">
        <v>774</v>
      </c>
      <c r="R8" s="149" t="s">
        <v>775</v>
      </c>
      <c r="S8" s="149" t="s">
        <v>776</v>
      </c>
      <c r="T8" s="149" t="s">
        <v>777</v>
      </c>
      <c r="U8" s="149" t="s">
        <v>778</v>
      </c>
      <c r="V8" s="149" t="s">
        <v>779</v>
      </c>
      <c r="W8" s="149" t="s">
        <v>780</v>
      </c>
      <c r="X8" s="149" t="s">
        <v>781</v>
      </c>
      <c r="Y8" s="149" t="s">
        <v>782</v>
      </c>
      <c r="Z8" s="149" t="s">
        <v>783</v>
      </c>
      <c r="AA8" s="149" t="s">
        <v>784</v>
      </c>
      <c r="AB8" s="149" t="s">
        <v>785</v>
      </c>
      <c r="AC8" s="149" t="s">
        <v>786</v>
      </c>
      <c r="AD8" s="149" t="s">
        <v>787</v>
      </c>
      <c r="AE8" s="149" t="s">
        <v>788</v>
      </c>
      <c r="AF8" s="149" t="s">
        <v>789</v>
      </c>
      <c r="AG8" s="149" t="s">
        <v>790</v>
      </c>
      <c r="AH8" s="149" t="s">
        <v>791</v>
      </c>
      <c r="AI8" s="149" t="s">
        <v>792</v>
      </c>
      <c r="AJ8" s="149" t="s">
        <v>793</v>
      </c>
      <c r="AK8" s="149" t="s">
        <v>794</v>
      </c>
      <c r="AL8" s="149" t="s">
        <v>795</v>
      </c>
      <c r="AM8" s="149" t="s">
        <v>796</v>
      </c>
      <c r="AN8" s="149" t="s">
        <v>797</v>
      </c>
      <c r="AO8" s="149" t="s">
        <v>798</v>
      </c>
      <c r="AP8" s="149" t="s">
        <v>799</v>
      </c>
      <c r="AQ8" s="149" t="s">
        <v>800</v>
      </c>
      <c r="AR8" s="149" t="s">
        <v>801</v>
      </c>
      <c r="AS8" s="149" t="s">
        <v>802</v>
      </c>
      <c r="AT8" s="149" t="s">
        <v>803</v>
      </c>
      <c r="AU8" s="133"/>
      <c r="AV8" s="133"/>
      <c r="BA8" s="120" t="s">
        <v>93</v>
      </c>
      <c r="BB8" s="112" t="s">
        <v>724</v>
      </c>
      <c r="BC8" s="111" t="s">
        <v>9</v>
      </c>
      <c r="BD8" s="121">
        <v>1372</v>
      </c>
      <c r="BE8" s="121">
        <v>0.1</v>
      </c>
      <c r="BF8" s="121">
        <v>0.7</v>
      </c>
      <c r="BG8" s="121">
        <v>0</v>
      </c>
      <c r="BH8" s="121">
        <v>3750.3</v>
      </c>
      <c r="BI8" s="121">
        <v>40.4</v>
      </c>
      <c r="BJ8" s="121">
        <v>1389.5</v>
      </c>
      <c r="BK8" s="121">
        <v>244.1</v>
      </c>
      <c r="BL8" s="121">
        <v>0.4</v>
      </c>
      <c r="BM8" s="121">
        <v>111.8</v>
      </c>
      <c r="BN8" s="121">
        <v>35.9</v>
      </c>
      <c r="BO8" s="121">
        <v>4.0999999999999996</v>
      </c>
      <c r="BP8" s="121">
        <v>24.8</v>
      </c>
      <c r="BQ8" s="121">
        <v>4.2</v>
      </c>
      <c r="BR8" s="121">
        <v>0.8</v>
      </c>
      <c r="BS8" s="121">
        <v>1.1000000000000001</v>
      </c>
      <c r="BT8" s="121">
        <v>5.9</v>
      </c>
      <c r="BU8" s="121">
        <v>2.4</v>
      </c>
      <c r="BV8" s="121">
        <v>0.4</v>
      </c>
      <c r="BW8" s="121">
        <v>59</v>
      </c>
      <c r="BX8" s="121">
        <v>51.9</v>
      </c>
      <c r="BY8" s="121">
        <v>107.4</v>
      </c>
      <c r="BZ8" s="121">
        <v>166.2</v>
      </c>
      <c r="CA8" s="121">
        <v>12.9</v>
      </c>
      <c r="CB8" s="121">
        <v>353.3</v>
      </c>
      <c r="CC8" s="121">
        <v>2.1</v>
      </c>
      <c r="CD8" s="121">
        <v>0.8</v>
      </c>
      <c r="CE8" s="121">
        <v>2.2999999999999998</v>
      </c>
      <c r="CF8" s="121">
        <v>3.5</v>
      </c>
      <c r="CG8" s="121">
        <v>17.399999999999999</v>
      </c>
      <c r="CH8" s="121">
        <v>40.1</v>
      </c>
      <c r="CI8" s="121">
        <v>44.7</v>
      </c>
      <c r="CJ8" s="121">
        <v>16.5</v>
      </c>
      <c r="CK8" s="121">
        <v>30.9</v>
      </c>
      <c r="CL8" s="121">
        <v>17.2</v>
      </c>
      <c r="CM8" s="121">
        <v>0</v>
      </c>
      <c r="CN8" s="121">
        <v>3442.9</v>
      </c>
      <c r="CO8" s="121">
        <v>0.2</v>
      </c>
      <c r="CP8" s="121">
        <v>336.6</v>
      </c>
      <c r="CQ8" s="121">
        <v>256.39999999999998</v>
      </c>
      <c r="CR8" s="121">
        <v>31</v>
      </c>
      <c r="CS8" s="121">
        <v>81.3</v>
      </c>
      <c r="CT8" s="121">
        <v>159.4</v>
      </c>
      <c r="CU8" s="121">
        <v>1197.8</v>
      </c>
      <c r="CV8" s="121">
        <v>-3126.9</v>
      </c>
    </row>
    <row r="9" spans="1:100" ht="30" x14ac:dyDescent="0.25">
      <c r="A9" s="143" t="s">
        <v>93</v>
      </c>
      <c r="B9" s="143">
        <v>54592.3</v>
      </c>
      <c r="C9" s="145">
        <v>66.199999999999989</v>
      </c>
      <c r="D9" s="150">
        <v>30.6</v>
      </c>
      <c r="E9" s="150">
        <v>3.2000000000000006</v>
      </c>
      <c r="F9" s="150">
        <v>201998.19999999995</v>
      </c>
      <c r="G9" s="150">
        <v>3092.2000000000003</v>
      </c>
      <c r="H9" s="150">
        <v>17217.400000000001</v>
      </c>
      <c r="I9" s="150">
        <v>6783.4000000000015</v>
      </c>
      <c r="J9" s="150">
        <v>135.30000000000001</v>
      </c>
      <c r="K9" s="150">
        <v>4793.3</v>
      </c>
      <c r="L9" s="150">
        <v>1865.1999999999998</v>
      </c>
      <c r="M9" s="150">
        <v>149.60000000000002</v>
      </c>
      <c r="N9" s="150">
        <v>525.9</v>
      </c>
      <c r="O9" s="150">
        <v>209.20000000000002</v>
      </c>
      <c r="P9" s="150">
        <v>121.2</v>
      </c>
      <c r="Q9" s="150">
        <v>105.39999999999999</v>
      </c>
      <c r="R9" s="150">
        <v>259</v>
      </c>
      <c r="S9" s="150">
        <v>215.19999999999993</v>
      </c>
      <c r="T9" s="150">
        <v>67.8</v>
      </c>
      <c r="U9" s="150">
        <v>1134.5999999999997</v>
      </c>
      <c r="V9" s="150">
        <v>1347.6</v>
      </c>
      <c r="W9" s="150">
        <v>2368.3999999999996</v>
      </c>
      <c r="X9" s="150">
        <v>6802.4999999999991</v>
      </c>
      <c r="Y9" s="150">
        <v>788.1</v>
      </c>
      <c r="Z9" s="150">
        <v>13399.7</v>
      </c>
      <c r="AA9" s="150">
        <v>99.8</v>
      </c>
      <c r="AB9" s="150">
        <v>67.899999999999991</v>
      </c>
      <c r="AC9" s="150">
        <v>147.6</v>
      </c>
      <c r="AD9" s="150">
        <v>162.49999999999997</v>
      </c>
      <c r="AE9" s="150">
        <v>511.19999999999993</v>
      </c>
      <c r="AF9" s="150">
        <v>3138.1000000000004</v>
      </c>
      <c r="AG9" s="150">
        <v>2158.4000000000005</v>
      </c>
      <c r="AH9" s="150">
        <v>804.50000000000011</v>
      </c>
      <c r="AI9" s="150">
        <v>1652.8</v>
      </c>
      <c r="AJ9" s="150">
        <v>1147.6999999999998</v>
      </c>
      <c r="AK9" s="150">
        <v>0</v>
      </c>
      <c r="AL9" s="150">
        <v>162893.99999999997</v>
      </c>
      <c r="AM9" s="150">
        <v>56.500000000000007</v>
      </c>
      <c r="AN9" s="150">
        <v>4712.0999999999985</v>
      </c>
      <c r="AO9" s="150">
        <v>8556.3000000000011</v>
      </c>
      <c r="AP9" s="150">
        <v>2022.6000000000001</v>
      </c>
      <c r="AQ9" s="150">
        <v>2414.0999999999995</v>
      </c>
      <c r="AR9" s="150">
        <v>2752.5</v>
      </c>
      <c r="AS9" s="150">
        <v>93151.400000000009</v>
      </c>
      <c r="AT9" s="150">
        <v>-105657.70000000003</v>
      </c>
      <c r="AU9" s="133"/>
      <c r="AV9" s="133"/>
      <c r="BA9" s="122"/>
      <c r="BB9" s="112" t="s">
        <v>725</v>
      </c>
      <c r="BC9" s="111" t="s">
        <v>9</v>
      </c>
      <c r="BD9" s="123">
        <v>1121.9000000000001</v>
      </c>
      <c r="BE9" s="123">
        <v>0.2</v>
      </c>
      <c r="BF9" s="123">
        <v>0.3</v>
      </c>
      <c r="BG9" s="123">
        <v>0</v>
      </c>
      <c r="BH9" s="123">
        <v>7719.7</v>
      </c>
      <c r="BI9" s="123">
        <v>90.2</v>
      </c>
      <c r="BJ9" s="123">
        <v>221.9</v>
      </c>
      <c r="BK9" s="123">
        <v>65.7</v>
      </c>
      <c r="BL9" s="123">
        <v>3.8</v>
      </c>
      <c r="BM9" s="123">
        <v>245.1</v>
      </c>
      <c r="BN9" s="123">
        <v>28.4</v>
      </c>
      <c r="BO9" s="123">
        <v>2.9</v>
      </c>
      <c r="BP9" s="123">
        <v>14</v>
      </c>
      <c r="BQ9" s="123">
        <v>1.5</v>
      </c>
      <c r="BR9" s="123">
        <v>0.5</v>
      </c>
      <c r="BS9" s="123">
        <v>0.3</v>
      </c>
      <c r="BT9" s="123">
        <v>1</v>
      </c>
      <c r="BU9" s="123">
        <v>2.2000000000000002</v>
      </c>
      <c r="BV9" s="123">
        <v>0.2</v>
      </c>
      <c r="BW9" s="123">
        <v>14.4</v>
      </c>
      <c r="BX9" s="123">
        <v>8.4</v>
      </c>
      <c r="BY9" s="123">
        <v>12.6</v>
      </c>
      <c r="BZ9" s="123">
        <v>317</v>
      </c>
      <c r="CA9" s="123">
        <v>9</v>
      </c>
      <c r="CB9" s="123">
        <v>345.8</v>
      </c>
      <c r="CC9" s="123">
        <v>1.1000000000000001</v>
      </c>
      <c r="CD9" s="123">
        <v>1</v>
      </c>
      <c r="CE9" s="123">
        <v>2.1</v>
      </c>
      <c r="CF9" s="123">
        <v>2.2000000000000002</v>
      </c>
      <c r="CG9" s="123">
        <v>9.4</v>
      </c>
      <c r="CH9" s="123">
        <v>86.1</v>
      </c>
      <c r="CI9" s="123">
        <v>50.3</v>
      </c>
      <c r="CJ9" s="123">
        <v>25.9</v>
      </c>
      <c r="CK9" s="123">
        <v>66.900000000000006</v>
      </c>
      <c r="CL9" s="123">
        <v>30.4</v>
      </c>
      <c r="CM9" s="123">
        <v>0</v>
      </c>
      <c r="CN9" s="123">
        <v>4249.2</v>
      </c>
      <c r="CO9" s="123">
        <v>0.1</v>
      </c>
      <c r="CP9" s="123">
        <v>23.8</v>
      </c>
      <c r="CQ9" s="123">
        <v>163.4</v>
      </c>
      <c r="CR9" s="123">
        <v>23.5</v>
      </c>
      <c r="CS9" s="123">
        <v>140</v>
      </c>
      <c r="CT9" s="123">
        <v>55.3</v>
      </c>
      <c r="CU9" s="123">
        <v>1388.9</v>
      </c>
      <c r="CV9" s="123">
        <v>-5708.7</v>
      </c>
    </row>
    <row r="10" spans="1:100" ht="45" x14ac:dyDescent="0.25">
      <c r="A10" s="143" t="s">
        <v>94</v>
      </c>
      <c r="B10" s="143">
        <v>1326.4</v>
      </c>
      <c r="C10" s="145">
        <v>4111</v>
      </c>
      <c r="D10" s="150">
        <v>210.39999999999995</v>
      </c>
      <c r="E10" s="150">
        <v>242.29999999999998</v>
      </c>
      <c r="F10" s="150">
        <v>2075.9999999999995</v>
      </c>
      <c r="G10" s="150">
        <v>64.700000000000017</v>
      </c>
      <c r="H10" s="150">
        <v>76.600000000000009</v>
      </c>
      <c r="I10" s="150">
        <v>487.49999999999994</v>
      </c>
      <c r="J10" s="150">
        <v>161776.70000000001</v>
      </c>
      <c r="K10" s="150">
        <v>14781.900000000001</v>
      </c>
      <c r="L10" s="150">
        <v>377.09999999999997</v>
      </c>
      <c r="M10" s="150">
        <v>1124.9999999999998</v>
      </c>
      <c r="N10" s="150">
        <v>6252.9</v>
      </c>
      <c r="O10" s="150">
        <v>207.00000000000006</v>
      </c>
      <c r="P10" s="150">
        <v>63</v>
      </c>
      <c r="Q10" s="150">
        <v>99.8</v>
      </c>
      <c r="R10" s="150">
        <v>349.4</v>
      </c>
      <c r="S10" s="150">
        <v>324.5</v>
      </c>
      <c r="T10" s="150">
        <v>153.50000000000003</v>
      </c>
      <c r="U10" s="150">
        <v>261.00000000000006</v>
      </c>
      <c r="V10" s="150">
        <v>81556.60000000002</v>
      </c>
      <c r="W10" s="150">
        <v>912.8000000000003</v>
      </c>
      <c r="X10" s="150">
        <v>1306.6999999999998</v>
      </c>
      <c r="Y10" s="150">
        <v>1837.5000000000002</v>
      </c>
      <c r="Z10" s="150">
        <v>1670.3</v>
      </c>
      <c r="AA10" s="150">
        <v>92.500000000000028</v>
      </c>
      <c r="AB10" s="150">
        <v>168.79999999999998</v>
      </c>
      <c r="AC10" s="150">
        <v>56.500000000000014</v>
      </c>
      <c r="AD10" s="150">
        <v>183.39999999999992</v>
      </c>
      <c r="AE10" s="150">
        <v>1061.0000000000002</v>
      </c>
      <c r="AF10" s="150">
        <v>1445.5</v>
      </c>
      <c r="AG10" s="150">
        <v>491.00000000000006</v>
      </c>
      <c r="AH10" s="150">
        <v>532.39999999999986</v>
      </c>
      <c r="AI10" s="150">
        <v>1445.6999999999996</v>
      </c>
      <c r="AJ10" s="150">
        <v>1655.8000000000002</v>
      </c>
      <c r="AK10" s="150">
        <v>0</v>
      </c>
      <c r="AL10" s="150">
        <v>22893.500000000004</v>
      </c>
      <c r="AM10" s="150">
        <v>0.30000000000000004</v>
      </c>
      <c r="AN10" s="150">
        <v>1135.8999999999999</v>
      </c>
      <c r="AO10" s="150">
        <v>1357.7</v>
      </c>
      <c r="AP10" s="150">
        <v>273.79999999999995</v>
      </c>
      <c r="AQ10" s="150">
        <v>100.39999999999998</v>
      </c>
      <c r="AR10" s="150">
        <v>16.3</v>
      </c>
      <c r="AS10" s="150">
        <v>18716.2</v>
      </c>
      <c r="AT10" s="150">
        <v>-278252.60000000003</v>
      </c>
      <c r="AU10" s="133"/>
      <c r="AV10" s="133"/>
      <c r="BA10" s="122"/>
      <c r="BB10" s="112" t="s">
        <v>726</v>
      </c>
      <c r="BC10" s="111" t="s">
        <v>9</v>
      </c>
      <c r="BD10" s="121">
        <v>1295.5</v>
      </c>
      <c r="BE10" s="121">
        <v>10.4</v>
      </c>
      <c r="BF10" s="121">
        <v>1.3</v>
      </c>
      <c r="BG10" s="121">
        <v>0</v>
      </c>
      <c r="BH10" s="121">
        <v>3873.2</v>
      </c>
      <c r="BI10" s="121">
        <v>62.7</v>
      </c>
      <c r="BJ10" s="121">
        <v>936.3</v>
      </c>
      <c r="BK10" s="121">
        <v>145.4</v>
      </c>
      <c r="BL10" s="121">
        <v>10.6</v>
      </c>
      <c r="BM10" s="121">
        <v>32.5</v>
      </c>
      <c r="BN10" s="121">
        <v>13.3</v>
      </c>
      <c r="BO10" s="121">
        <v>3</v>
      </c>
      <c r="BP10" s="121">
        <v>13.5</v>
      </c>
      <c r="BQ10" s="121">
        <v>3.8</v>
      </c>
      <c r="BR10" s="121">
        <v>5.9</v>
      </c>
      <c r="BS10" s="121">
        <v>3.2</v>
      </c>
      <c r="BT10" s="121">
        <v>5.3</v>
      </c>
      <c r="BU10" s="121">
        <v>17.3</v>
      </c>
      <c r="BV10" s="121">
        <v>0.9</v>
      </c>
      <c r="BW10" s="121">
        <v>19.5</v>
      </c>
      <c r="BX10" s="121">
        <v>143</v>
      </c>
      <c r="BY10" s="121">
        <v>25.8</v>
      </c>
      <c r="BZ10" s="121">
        <v>272.10000000000002</v>
      </c>
      <c r="CA10" s="121">
        <v>16</v>
      </c>
      <c r="CB10" s="121">
        <v>224.4</v>
      </c>
      <c r="CC10" s="121">
        <v>1.7</v>
      </c>
      <c r="CD10" s="121">
        <v>1</v>
      </c>
      <c r="CE10" s="121">
        <v>2.5</v>
      </c>
      <c r="CF10" s="121">
        <v>3.4</v>
      </c>
      <c r="CG10" s="121">
        <v>25.7</v>
      </c>
      <c r="CH10" s="121">
        <v>73.5</v>
      </c>
      <c r="CI10" s="121">
        <v>4.4000000000000004</v>
      </c>
      <c r="CJ10" s="121">
        <v>2.9</v>
      </c>
      <c r="CK10" s="121">
        <v>14.6</v>
      </c>
      <c r="CL10" s="121">
        <v>45.8</v>
      </c>
      <c r="CM10" s="121">
        <v>0</v>
      </c>
      <c r="CN10" s="121">
        <v>2595.1999999999998</v>
      </c>
      <c r="CO10" s="121">
        <v>0.2</v>
      </c>
      <c r="CP10" s="121">
        <v>297.5</v>
      </c>
      <c r="CQ10" s="121">
        <v>141.4</v>
      </c>
      <c r="CR10" s="121">
        <v>38.1</v>
      </c>
      <c r="CS10" s="121">
        <v>25.2</v>
      </c>
      <c r="CT10" s="121">
        <v>71.5</v>
      </c>
      <c r="CU10" s="121">
        <v>2044.8</v>
      </c>
      <c r="CV10" s="121">
        <v>-1957.6</v>
      </c>
    </row>
    <row r="11" spans="1:100" ht="45" x14ac:dyDescent="0.25">
      <c r="A11" s="143" t="s">
        <v>95</v>
      </c>
      <c r="B11" s="143">
        <v>266.89999999999998</v>
      </c>
      <c r="C11" s="145">
        <v>55.6</v>
      </c>
      <c r="D11" s="150">
        <v>1257.8</v>
      </c>
      <c r="E11" s="150">
        <v>11.9</v>
      </c>
      <c r="F11" s="150">
        <v>196.60000000000002</v>
      </c>
      <c r="G11" s="150">
        <v>21.3</v>
      </c>
      <c r="H11" s="150">
        <v>29.200000000000003</v>
      </c>
      <c r="I11" s="150">
        <v>284.90000000000003</v>
      </c>
      <c r="J11" s="150">
        <v>874.30000000000007</v>
      </c>
      <c r="K11" s="150">
        <v>3903.9</v>
      </c>
      <c r="L11" s="150">
        <v>109.89999999999998</v>
      </c>
      <c r="M11" s="150">
        <v>6363.2</v>
      </c>
      <c r="N11" s="150">
        <v>27933.800000000003</v>
      </c>
      <c r="O11" s="150">
        <v>1991.3000000000002</v>
      </c>
      <c r="P11" s="150">
        <v>131.1</v>
      </c>
      <c r="Q11" s="150">
        <v>616.09999999999991</v>
      </c>
      <c r="R11" s="150">
        <v>829.4</v>
      </c>
      <c r="S11" s="150">
        <v>381.9</v>
      </c>
      <c r="T11" s="150">
        <v>121.29999999999998</v>
      </c>
      <c r="U11" s="150">
        <v>510.29999999999995</v>
      </c>
      <c r="V11" s="150">
        <v>1007.7</v>
      </c>
      <c r="W11" s="150">
        <v>10342.5</v>
      </c>
      <c r="X11" s="150">
        <v>385.49999999999994</v>
      </c>
      <c r="Y11" s="150">
        <v>267.89999999999998</v>
      </c>
      <c r="Z11" s="150">
        <v>45</v>
      </c>
      <c r="AA11" s="150">
        <v>9.7999999999999972</v>
      </c>
      <c r="AB11" s="150">
        <v>13.499999999999998</v>
      </c>
      <c r="AC11" s="150">
        <v>21.400000000000002</v>
      </c>
      <c r="AD11" s="150">
        <v>22.7</v>
      </c>
      <c r="AE11" s="150">
        <v>452.5</v>
      </c>
      <c r="AF11" s="150">
        <v>205.2</v>
      </c>
      <c r="AG11" s="150">
        <v>201.00000000000003</v>
      </c>
      <c r="AH11" s="150">
        <v>26.000000000000007</v>
      </c>
      <c r="AI11" s="150">
        <v>41.599999999999994</v>
      </c>
      <c r="AJ11" s="150">
        <v>39.599999999999994</v>
      </c>
      <c r="AK11" s="150">
        <v>0</v>
      </c>
      <c r="AL11" s="150">
        <v>1215</v>
      </c>
      <c r="AM11" s="150">
        <v>0.30000000000000004</v>
      </c>
      <c r="AN11" s="150">
        <v>196.79999999999998</v>
      </c>
      <c r="AO11" s="150">
        <v>581.50000000000011</v>
      </c>
      <c r="AP11" s="150">
        <v>19.5</v>
      </c>
      <c r="AQ11" s="150">
        <v>22.399999999999995</v>
      </c>
      <c r="AR11" s="150">
        <v>15.800000000000002</v>
      </c>
      <c r="AS11" s="150">
        <v>11696.599999999999</v>
      </c>
      <c r="AT11" s="150">
        <v>-31017.600000000006</v>
      </c>
      <c r="AU11" s="133"/>
      <c r="AV11" s="133"/>
      <c r="BA11" s="122"/>
      <c r="BB11" s="112" t="s">
        <v>727</v>
      </c>
      <c r="BC11" s="111" t="s">
        <v>9</v>
      </c>
      <c r="BD11" s="123">
        <v>1022.2</v>
      </c>
      <c r="BE11" s="123">
        <v>0.3</v>
      </c>
      <c r="BF11" s="123">
        <v>0.1</v>
      </c>
      <c r="BG11" s="123">
        <v>0.1</v>
      </c>
      <c r="BH11" s="123">
        <v>3273.4</v>
      </c>
      <c r="BI11" s="123">
        <v>18.5</v>
      </c>
      <c r="BJ11" s="123">
        <v>165.6</v>
      </c>
      <c r="BK11" s="123">
        <v>1.3</v>
      </c>
      <c r="BL11" s="123">
        <v>0.4</v>
      </c>
      <c r="BM11" s="123">
        <v>39.1</v>
      </c>
      <c r="BN11" s="123">
        <v>10.199999999999999</v>
      </c>
      <c r="BO11" s="123">
        <v>1.5</v>
      </c>
      <c r="BP11" s="123">
        <v>1.6</v>
      </c>
      <c r="BQ11" s="123">
        <v>6.8</v>
      </c>
      <c r="BR11" s="123">
        <v>0.9</v>
      </c>
      <c r="BS11" s="123">
        <v>0.9</v>
      </c>
      <c r="BT11" s="123">
        <v>10.4</v>
      </c>
      <c r="BU11" s="123">
        <v>0.5</v>
      </c>
      <c r="BV11" s="123">
        <v>0.4</v>
      </c>
      <c r="BW11" s="123">
        <v>27.1</v>
      </c>
      <c r="BX11" s="123">
        <v>6.3</v>
      </c>
      <c r="BY11" s="123">
        <v>49.8</v>
      </c>
      <c r="BZ11" s="123">
        <v>46.3</v>
      </c>
      <c r="CA11" s="123">
        <v>14.6</v>
      </c>
      <c r="CB11" s="123">
        <v>164.8</v>
      </c>
      <c r="CC11" s="123">
        <v>1.4</v>
      </c>
      <c r="CD11" s="123">
        <v>1.4</v>
      </c>
      <c r="CE11" s="123">
        <v>3.1</v>
      </c>
      <c r="CF11" s="123">
        <v>3.4</v>
      </c>
      <c r="CG11" s="123">
        <v>7</v>
      </c>
      <c r="CH11" s="123">
        <v>47.9</v>
      </c>
      <c r="CI11" s="123">
        <v>30.4</v>
      </c>
      <c r="CJ11" s="123">
        <v>23</v>
      </c>
      <c r="CK11" s="123">
        <v>21.9</v>
      </c>
      <c r="CL11" s="123">
        <v>16.8</v>
      </c>
      <c r="CM11" s="123">
        <v>0</v>
      </c>
      <c r="CN11" s="123">
        <v>2884.8</v>
      </c>
      <c r="CO11" s="123">
        <v>0</v>
      </c>
      <c r="CP11" s="123">
        <v>101.2</v>
      </c>
      <c r="CQ11" s="123">
        <v>263.89999999999998</v>
      </c>
      <c r="CR11" s="123">
        <v>31.4</v>
      </c>
      <c r="CS11" s="123">
        <v>49</v>
      </c>
      <c r="CT11" s="123">
        <v>80.400000000000006</v>
      </c>
      <c r="CU11" s="123">
        <v>5185.3</v>
      </c>
      <c r="CV11" s="123">
        <v>-1871.4</v>
      </c>
    </row>
    <row r="12" spans="1:100" ht="30" x14ac:dyDescent="0.25">
      <c r="A12" s="143" t="s">
        <v>96</v>
      </c>
      <c r="B12" s="151">
        <v>618.6</v>
      </c>
      <c r="C12" s="145">
        <v>1342.6</v>
      </c>
      <c r="D12" s="150">
        <v>298.99999999999994</v>
      </c>
      <c r="E12" s="150">
        <v>107.4</v>
      </c>
      <c r="F12" s="150">
        <v>97.09999999999998</v>
      </c>
      <c r="G12" s="150">
        <v>0</v>
      </c>
      <c r="H12" s="150">
        <v>10.7</v>
      </c>
      <c r="I12" s="150">
        <v>38.5</v>
      </c>
      <c r="J12" s="150">
        <v>84.5</v>
      </c>
      <c r="K12" s="150">
        <v>40.9</v>
      </c>
      <c r="L12" s="150">
        <v>66.500000000000014</v>
      </c>
      <c r="M12" s="150">
        <v>30.000000000000004</v>
      </c>
      <c r="N12" s="150">
        <v>16.5</v>
      </c>
      <c r="O12" s="150">
        <v>3.3000000000000007</v>
      </c>
      <c r="P12" s="150">
        <v>0.5</v>
      </c>
      <c r="Q12" s="150">
        <v>0.1</v>
      </c>
      <c r="R12" s="150">
        <v>44.70000000000001</v>
      </c>
      <c r="S12" s="150">
        <v>1.3000000000000003</v>
      </c>
      <c r="T12" s="150">
        <v>0.7</v>
      </c>
      <c r="U12" s="150">
        <v>18.100000000000001</v>
      </c>
      <c r="V12" s="150">
        <v>548.9</v>
      </c>
      <c r="W12" s="150">
        <v>931.0999999999998</v>
      </c>
      <c r="X12" s="150">
        <v>3.2000000000000011</v>
      </c>
      <c r="Y12" s="150">
        <v>37.20000000000001</v>
      </c>
      <c r="Z12" s="150">
        <v>0.4</v>
      </c>
      <c r="AA12" s="150">
        <v>0.1</v>
      </c>
      <c r="AB12" s="150">
        <v>0.1</v>
      </c>
      <c r="AC12" s="150">
        <v>1.2000000000000002</v>
      </c>
      <c r="AD12" s="150">
        <v>1.5000000000000002</v>
      </c>
      <c r="AE12" s="150">
        <v>0.6</v>
      </c>
      <c r="AF12" s="150">
        <v>57.300000000000011</v>
      </c>
      <c r="AG12" s="150">
        <v>59.100000000000009</v>
      </c>
      <c r="AH12" s="150">
        <v>22.2</v>
      </c>
      <c r="AI12" s="150">
        <v>1.8000000000000005</v>
      </c>
      <c r="AJ12" s="150">
        <v>0.9</v>
      </c>
      <c r="AK12" s="150">
        <v>0</v>
      </c>
      <c r="AL12" s="150">
        <v>7.8999999999999986</v>
      </c>
      <c r="AM12" s="150">
        <v>0</v>
      </c>
      <c r="AN12" s="150">
        <v>1389</v>
      </c>
      <c r="AO12" s="150">
        <v>5.5</v>
      </c>
      <c r="AP12" s="150">
        <v>8.9</v>
      </c>
      <c r="AQ12" s="150">
        <v>1.4000000000000004</v>
      </c>
      <c r="AR12" s="150">
        <v>0.2</v>
      </c>
      <c r="AS12" s="150">
        <v>1392.7999999999997</v>
      </c>
      <c r="AT12" s="150">
        <v>-3168.9</v>
      </c>
      <c r="AU12" s="133"/>
      <c r="AV12" s="133"/>
      <c r="BA12" s="122"/>
      <c r="BB12" s="112" t="s">
        <v>728</v>
      </c>
      <c r="BC12" s="111" t="s">
        <v>9</v>
      </c>
      <c r="BD12" s="121">
        <v>288.10000000000002</v>
      </c>
      <c r="BE12" s="121">
        <v>0.2</v>
      </c>
      <c r="BF12" s="121">
        <v>0.1</v>
      </c>
      <c r="BG12" s="121">
        <v>0</v>
      </c>
      <c r="BH12" s="121">
        <v>485.9</v>
      </c>
      <c r="BI12" s="121">
        <v>8.3000000000000007</v>
      </c>
      <c r="BJ12" s="121">
        <v>262.7</v>
      </c>
      <c r="BK12" s="121">
        <v>12</v>
      </c>
      <c r="BL12" s="121">
        <v>0</v>
      </c>
      <c r="BM12" s="121">
        <v>0.4</v>
      </c>
      <c r="BN12" s="121">
        <v>0.2</v>
      </c>
      <c r="BO12" s="121">
        <v>0.2</v>
      </c>
      <c r="BP12" s="121">
        <v>0.1</v>
      </c>
      <c r="BQ12" s="121">
        <v>0.5</v>
      </c>
      <c r="BR12" s="121">
        <v>0.9</v>
      </c>
      <c r="BS12" s="121">
        <v>0.2</v>
      </c>
      <c r="BT12" s="121">
        <v>0.2</v>
      </c>
      <c r="BU12" s="121">
        <v>0.1</v>
      </c>
      <c r="BV12" s="121">
        <v>0.1</v>
      </c>
      <c r="BW12" s="121">
        <v>4.9000000000000004</v>
      </c>
      <c r="BX12" s="121">
        <v>1.8</v>
      </c>
      <c r="BY12" s="121">
        <v>5.5</v>
      </c>
      <c r="BZ12" s="121">
        <v>12.5</v>
      </c>
      <c r="CA12" s="121">
        <v>4.3</v>
      </c>
      <c r="CB12" s="121">
        <v>31.6</v>
      </c>
      <c r="CC12" s="121">
        <v>0.2</v>
      </c>
      <c r="CD12" s="121">
        <v>0.2</v>
      </c>
      <c r="CE12" s="121">
        <v>0.3</v>
      </c>
      <c r="CF12" s="121">
        <v>0.1</v>
      </c>
      <c r="CG12" s="121">
        <v>1.1000000000000001</v>
      </c>
      <c r="CH12" s="121">
        <v>3.9</v>
      </c>
      <c r="CI12" s="121">
        <v>4</v>
      </c>
      <c r="CJ12" s="121">
        <v>1.8</v>
      </c>
      <c r="CK12" s="121">
        <v>0.6</v>
      </c>
      <c r="CL12" s="121">
        <v>1.7</v>
      </c>
      <c r="CM12" s="121">
        <v>0</v>
      </c>
      <c r="CN12" s="121">
        <v>327.39999999999998</v>
      </c>
      <c r="CO12" s="121">
        <v>0.5</v>
      </c>
      <c r="CP12" s="121">
        <v>7.6</v>
      </c>
      <c r="CQ12" s="121">
        <v>27.9</v>
      </c>
      <c r="CR12" s="121">
        <v>2.1</v>
      </c>
      <c r="CS12" s="121">
        <v>8</v>
      </c>
      <c r="CT12" s="121">
        <v>17</v>
      </c>
      <c r="CU12" s="121">
        <v>381.2</v>
      </c>
      <c r="CV12" s="121">
        <v>-243.1</v>
      </c>
    </row>
    <row r="13" spans="1:100" ht="30" x14ac:dyDescent="0.25">
      <c r="A13" s="143" t="s">
        <v>97</v>
      </c>
      <c r="B13" s="143">
        <v>57373.69999999999</v>
      </c>
      <c r="C13" s="145">
        <v>53.900000000000006</v>
      </c>
      <c r="D13" s="150">
        <v>74.499999999999972</v>
      </c>
      <c r="E13" s="150">
        <v>5.0999999999999996</v>
      </c>
      <c r="F13" s="150">
        <v>210678.79999999996</v>
      </c>
      <c r="G13" s="150">
        <v>2732.3</v>
      </c>
      <c r="H13" s="150">
        <v>509</v>
      </c>
      <c r="I13" s="150">
        <v>1813</v>
      </c>
      <c r="J13" s="150">
        <v>1118.5999999999999</v>
      </c>
      <c r="K13" s="150">
        <v>16532.300000000003</v>
      </c>
      <c r="L13" s="150">
        <v>1370.0000000000002</v>
      </c>
      <c r="M13" s="150">
        <v>609.5</v>
      </c>
      <c r="N13" s="150">
        <v>689.40000000000009</v>
      </c>
      <c r="O13" s="150">
        <v>789.09999999999991</v>
      </c>
      <c r="P13" s="150">
        <v>678.90000000000009</v>
      </c>
      <c r="Q13" s="150">
        <v>546.80000000000007</v>
      </c>
      <c r="R13" s="150">
        <v>1019.0000000000003</v>
      </c>
      <c r="S13" s="150">
        <v>848.0999999999998</v>
      </c>
      <c r="T13" s="150">
        <v>368.59999999999985</v>
      </c>
      <c r="U13" s="150">
        <v>1042.6000000000001</v>
      </c>
      <c r="V13" s="150">
        <v>3359.3000000000006</v>
      </c>
      <c r="W13" s="150">
        <v>3635.8</v>
      </c>
      <c r="X13" s="150">
        <v>18000.3</v>
      </c>
      <c r="Y13" s="150">
        <v>2852.8</v>
      </c>
      <c r="Z13" s="150">
        <v>101120.09999999999</v>
      </c>
      <c r="AA13" s="150">
        <v>828.09999999999991</v>
      </c>
      <c r="AB13" s="150">
        <v>458.59999999999997</v>
      </c>
      <c r="AC13" s="150">
        <v>1246</v>
      </c>
      <c r="AD13" s="150">
        <v>1329.3000000000002</v>
      </c>
      <c r="AE13" s="150">
        <v>1463.8000000000002</v>
      </c>
      <c r="AF13" s="150">
        <v>8350.0999999999985</v>
      </c>
      <c r="AG13" s="150">
        <v>9589.8000000000029</v>
      </c>
      <c r="AH13" s="150">
        <v>4029.3999999999996</v>
      </c>
      <c r="AI13" s="150">
        <v>14303</v>
      </c>
      <c r="AJ13" s="150">
        <v>11274.199999999999</v>
      </c>
      <c r="AK13" s="150">
        <v>0</v>
      </c>
      <c r="AL13" s="150">
        <v>540012.50000000012</v>
      </c>
      <c r="AM13" s="150">
        <v>521.30000000000007</v>
      </c>
      <c r="AN13" s="150">
        <v>19749</v>
      </c>
      <c r="AO13" s="150">
        <v>3226.8000000000006</v>
      </c>
      <c r="AP13" s="150">
        <v>1256</v>
      </c>
      <c r="AQ13" s="150">
        <v>8098.9999999999982</v>
      </c>
      <c r="AR13" s="150">
        <v>9909.5</v>
      </c>
      <c r="AS13" s="150">
        <v>270843.09999999998</v>
      </c>
      <c r="AT13" s="150">
        <v>-217382.9</v>
      </c>
      <c r="AU13" s="133"/>
      <c r="AV13" s="133"/>
      <c r="BA13" s="122"/>
      <c r="BB13" s="112" t="s">
        <v>729</v>
      </c>
      <c r="BC13" s="111" t="s">
        <v>9</v>
      </c>
      <c r="BD13" s="123">
        <v>1382.3</v>
      </c>
      <c r="BE13" s="123">
        <v>0.1</v>
      </c>
      <c r="BF13" s="123">
        <v>1.3</v>
      </c>
      <c r="BG13" s="123">
        <v>0.3</v>
      </c>
      <c r="BH13" s="123">
        <v>2094.1999999999998</v>
      </c>
      <c r="BI13" s="123">
        <v>11.3</v>
      </c>
      <c r="BJ13" s="123">
        <v>1728.2</v>
      </c>
      <c r="BK13" s="123">
        <v>1433.4</v>
      </c>
      <c r="BL13" s="123">
        <v>1.8</v>
      </c>
      <c r="BM13" s="123">
        <v>41.9</v>
      </c>
      <c r="BN13" s="123">
        <v>11.6</v>
      </c>
      <c r="BO13" s="123">
        <v>1.6</v>
      </c>
      <c r="BP13" s="123">
        <v>30.1</v>
      </c>
      <c r="BQ13" s="123">
        <v>2.9</v>
      </c>
      <c r="BR13" s="123">
        <v>10.4</v>
      </c>
      <c r="BS13" s="123">
        <v>1.5</v>
      </c>
      <c r="BT13" s="123">
        <v>6.4</v>
      </c>
      <c r="BU13" s="123">
        <v>0.5</v>
      </c>
      <c r="BV13" s="123">
        <v>4.7</v>
      </c>
      <c r="BW13" s="123">
        <v>28.8</v>
      </c>
      <c r="BX13" s="123">
        <v>27.6</v>
      </c>
      <c r="BY13" s="123">
        <v>99</v>
      </c>
      <c r="BZ13" s="123">
        <v>33.299999999999997</v>
      </c>
      <c r="CA13" s="123">
        <v>29.6</v>
      </c>
      <c r="CB13" s="123">
        <v>132.4</v>
      </c>
      <c r="CC13" s="123">
        <v>6.2</v>
      </c>
      <c r="CD13" s="123">
        <v>2.6</v>
      </c>
      <c r="CE13" s="123">
        <v>12.1</v>
      </c>
      <c r="CF13" s="123">
        <v>4</v>
      </c>
      <c r="CG13" s="123">
        <v>22.9</v>
      </c>
      <c r="CH13" s="123">
        <v>40.299999999999997</v>
      </c>
      <c r="CI13" s="123">
        <v>41.2</v>
      </c>
      <c r="CJ13" s="123">
        <v>18.100000000000001</v>
      </c>
      <c r="CK13" s="123">
        <v>27.9</v>
      </c>
      <c r="CL13" s="123">
        <v>21.6</v>
      </c>
      <c r="CM13" s="123">
        <v>0</v>
      </c>
      <c r="CN13" s="123">
        <v>2676.3</v>
      </c>
      <c r="CO13" s="123">
        <v>0.3</v>
      </c>
      <c r="CP13" s="123">
        <v>64.400000000000006</v>
      </c>
      <c r="CQ13" s="123">
        <v>463</v>
      </c>
      <c r="CR13" s="123">
        <v>79.099999999999994</v>
      </c>
      <c r="CS13" s="123">
        <v>30.6</v>
      </c>
      <c r="CT13" s="123">
        <v>30.9</v>
      </c>
      <c r="CU13" s="123">
        <v>1069.4000000000001</v>
      </c>
      <c r="CV13" s="123">
        <v>-1425.1</v>
      </c>
    </row>
    <row r="14" spans="1:100" ht="45" x14ac:dyDescent="0.25">
      <c r="A14" s="143" t="s">
        <v>98</v>
      </c>
      <c r="B14" s="143">
        <v>809.59999999999968</v>
      </c>
      <c r="C14" s="145">
        <v>76.400000000000006</v>
      </c>
      <c r="D14" s="150">
        <v>44.900000000000006</v>
      </c>
      <c r="E14" s="150">
        <v>11.499999999999998</v>
      </c>
      <c r="F14" s="150">
        <v>1206.8</v>
      </c>
      <c r="G14" s="150">
        <v>42282</v>
      </c>
      <c r="H14" s="150">
        <v>727.19999999999982</v>
      </c>
      <c r="I14" s="150">
        <v>1340.7</v>
      </c>
      <c r="J14" s="150">
        <v>198.89999999999998</v>
      </c>
      <c r="K14" s="150">
        <v>2782.6</v>
      </c>
      <c r="L14" s="150">
        <v>2950.3999999999996</v>
      </c>
      <c r="M14" s="150">
        <v>520.30000000000007</v>
      </c>
      <c r="N14" s="150">
        <v>308.89999999999998</v>
      </c>
      <c r="O14" s="150">
        <v>814.19999999999982</v>
      </c>
      <c r="P14" s="150">
        <v>680.09999999999991</v>
      </c>
      <c r="Q14" s="150">
        <v>597.29999999999995</v>
      </c>
      <c r="R14" s="150">
        <v>1068.3</v>
      </c>
      <c r="S14" s="150">
        <v>4865.0000000000009</v>
      </c>
      <c r="T14" s="150">
        <v>1004.1999999999999</v>
      </c>
      <c r="U14" s="150">
        <v>7906.5</v>
      </c>
      <c r="V14" s="150">
        <v>1020.3</v>
      </c>
      <c r="W14" s="150">
        <v>3159.4999999999991</v>
      </c>
      <c r="X14" s="150">
        <v>9390.4999999999982</v>
      </c>
      <c r="Y14" s="150">
        <v>1639.9999999999998</v>
      </c>
      <c r="Z14" s="150">
        <v>1235.6000000000001</v>
      </c>
      <c r="AA14" s="150">
        <v>492.2</v>
      </c>
      <c r="AB14" s="150">
        <v>159.70000000000002</v>
      </c>
      <c r="AC14" s="150">
        <v>297.49999999999994</v>
      </c>
      <c r="AD14" s="150">
        <v>478.7</v>
      </c>
      <c r="AE14" s="150">
        <v>242.39999999999998</v>
      </c>
      <c r="AF14" s="150">
        <v>2679.9999999999995</v>
      </c>
      <c r="AG14" s="150">
        <v>2989.8</v>
      </c>
      <c r="AH14" s="150">
        <v>578.4000000000002</v>
      </c>
      <c r="AI14" s="150">
        <v>3770.1999999999994</v>
      </c>
      <c r="AJ14" s="150">
        <v>2284</v>
      </c>
      <c r="AK14" s="150">
        <v>0</v>
      </c>
      <c r="AL14" s="150">
        <v>167036.1</v>
      </c>
      <c r="AM14" s="150">
        <v>3.7</v>
      </c>
      <c r="AN14" s="150">
        <v>983.69999999999993</v>
      </c>
      <c r="AO14" s="150">
        <v>1829.2</v>
      </c>
      <c r="AP14" s="150">
        <v>406.9</v>
      </c>
      <c r="AQ14" s="150">
        <v>3480.0000000000009</v>
      </c>
      <c r="AR14" s="150">
        <v>4908.1000000000004</v>
      </c>
      <c r="AS14" s="150">
        <v>93420.099999999977</v>
      </c>
      <c r="AT14" s="150">
        <v>-154722.4</v>
      </c>
      <c r="AU14" s="133"/>
      <c r="AV14" s="133"/>
      <c r="BA14" s="122"/>
      <c r="BB14" s="112" t="s">
        <v>730</v>
      </c>
      <c r="BC14" s="111" t="s">
        <v>9</v>
      </c>
      <c r="BD14" s="121">
        <v>11906</v>
      </c>
      <c r="BE14" s="121">
        <v>0</v>
      </c>
      <c r="BF14" s="121">
        <v>0.5</v>
      </c>
      <c r="BG14" s="121">
        <v>0</v>
      </c>
      <c r="BH14" s="121">
        <v>34108</v>
      </c>
      <c r="BI14" s="121">
        <v>277.39999999999998</v>
      </c>
      <c r="BJ14" s="121">
        <v>1833.3</v>
      </c>
      <c r="BK14" s="121">
        <v>797</v>
      </c>
      <c r="BL14" s="121">
        <v>5.6</v>
      </c>
      <c r="BM14" s="121">
        <v>841.8</v>
      </c>
      <c r="BN14" s="121">
        <v>208</v>
      </c>
      <c r="BO14" s="121">
        <v>3.6</v>
      </c>
      <c r="BP14" s="121">
        <v>59.4</v>
      </c>
      <c r="BQ14" s="121">
        <v>3.4</v>
      </c>
      <c r="BR14" s="121">
        <v>1.3</v>
      </c>
      <c r="BS14" s="121">
        <v>1.4</v>
      </c>
      <c r="BT14" s="121">
        <v>9.8000000000000007</v>
      </c>
      <c r="BU14" s="121">
        <v>3.9</v>
      </c>
      <c r="BV14" s="121">
        <v>15.1</v>
      </c>
      <c r="BW14" s="121">
        <v>105.3</v>
      </c>
      <c r="BX14" s="121">
        <v>97.3</v>
      </c>
      <c r="BY14" s="121">
        <v>286.2</v>
      </c>
      <c r="BZ14" s="121">
        <v>190.1</v>
      </c>
      <c r="CA14" s="121">
        <v>26</v>
      </c>
      <c r="CB14" s="121">
        <v>3054</v>
      </c>
      <c r="CC14" s="121">
        <v>18.399999999999999</v>
      </c>
      <c r="CD14" s="121">
        <v>2.1</v>
      </c>
      <c r="CE14" s="121">
        <v>3.7</v>
      </c>
      <c r="CF14" s="121">
        <v>9.5</v>
      </c>
      <c r="CG14" s="121">
        <v>11.1</v>
      </c>
      <c r="CH14" s="121">
        <v>719.9</v>
      </c>
      <c r="CI14" s="121">
        <v>501.7</v>
      </c>
      <c r="CJ14" s="121">
        <v>243.3</v>
      </c>
      <c r="CK14" s="121">
        <v>348.5</v>
      </c>
      <c r="CL14" s="121">
        <v>191.4</v>
      </c>
      <c r="CM14" s="121">
        <v>0</v>
      </c>
      <c r="CN14" s="121">
        <v>30266.7</v>
      </c>
      <c r="CO14" s="121">
        <v>9</v>
      </c>
      <c r="CP14" s="121">
        <v>379</v>
      </c>
      <c r="CQ14" s="121">
        <v>1690.9</v>
      </c>
      <c r="CR14" s="121">
        <v>1071.3</v>
      </c>
      <c r="CS14" s="121">
        <v>323.5</v>
      </c>
      <c r="CT14" s="121">
        <v>228.3</v>
      </c>
      <c r="CU14" s="121">
        <v>16791.2</v>
      </c>
      <c r="CV14" s="121">
        <v>-11309.5</v>
      </c>
    </row>
    <row r="15" spans="1:100" ht="45" x14ac:dyDescent="0.25">
      <c r="A15" s="143" t="s">
        <v>99</v>
      </c>
      <c r="B15" s="143">
        <v>978.00000000000023</v>
      </c>
      <c r="C15" s="145">
        <v>120.89999999999999</v>
      </c>
      <c r="D15" s="150">
        <v>137.29999999999998</v>
      </c>
      <c r="E15" s="150">
        <v>5.0999999999999996</v>
      </c>
      <c r="F15" s="150">
        <v>952.49999999999989</v>
      </c>
      <c r="G15" s="150">
        <v>319.10000000000002</v>
      </c>
      <c r="H15" s="150">
        <v>26392.800000000003</v>
      </c>
      <c r="I15" s="150">
        <v>3171.4999999999995</v>
      </c>
      <c r="J15" s="150">
        <v>154.9</v>
      </c>
      <c r="K15" s="150">
        <v>1214</v>
      </c>
      <c r="L15" s="150">
        <v>871.90000000000009</v>
      </c>
      <c r="M15" s="150">
        <v>1064.0000000000002</v>
      </c>
      <c r="N15" s="150">
        <v>288.10000000000008</v>
      </c>
      <c r="O15" s="150">
        <v>1544.4</v>
      </c>
      <c r="P15" s="150">
        <v>439.40000000000009</v>
      </c>
      <c r="Q15" s="150">
        <v>607.80000000000007</v>
      </c>
      <c r="R15" s="150">
        <v>1302.0999999999999</v>
      </c>
      <c r="S15" s="150">
        <v>2046.3999999999999</v>
      </c>
      <c r="T15" s="150">
        <v>529.80000000000007</v>
      </c>
      <c r="U15" s="150">
        <v>14458.699999999995</v>
      </c>
      <c r="V15" s="150">
        <v>1874.1000000000004</v>
      </c>
      <c r="W15" s="150">
        <v>33949.799999999988</v>
      </c>
      <c r="X15" s="150">
        <v>3183.7000000000003</v>
      </c>
      <c r="Y15" s="150">
        <v>1204.2</v>
      </c>
      <c r="Z15" s="150">
        <v>551</v>
      </c>
      <c r="AA15" s="150">
        <v>257.10000000000002</v>
      </c>
      <c r="AB15" s="150">
        <v>102.69999999999997</v>
      </c>
      <c r="AC15" s="150">
        <v>267.10000000000002</v>
      </c>
      <c r="AD15" s="150">
        <v>194.69999999999996</v>
      </c>
      <c r="AE15" s="150">
        <v>5027.0000000000009</v>
      </c>
      <c r="AF15" s="150">
        <v>2362.4999999999995</v>
      </c>
      <c r="AG15" s="150">
        <v>576.60000000000014</v>
      </c>
      <c r="AH15" s="150">
        <v>415.60000000000014</v>
      </c>
      <c r="AI15" s="150">
        <v>450.10000000000008</v>
      </c>
      <c r="AJ15" s="150">
        <v>1078.0999999999999</v>
      </c>
      <c r="AK15" s="150">
        <v>0</v>
      </c>
      <c r="AL15" s="150">
        <v>11147.000000000002</v>
      </c>
      <c r="AM15" s="150">
        <v>1.2000000000000002</v>
      </c>
      <c r="AN15" s="150">
        <v>516.5</v>
      </c>
      <c r="AO15" s="150">
        <v>8055.5999999999995</v>
      </c>
      <c r="AP15" s="150">
        <v>310.10000000000008</v>
      </c>
      <c r="AQ15" s="150">
        <v>313.50000000000006</v>
      </c>
      <c r="AR15" s="150">
        <v>363.2</v>
      </c>
      <c r="AS15" s="150">
        <v>39094.699999999997</v>
      </c>
      <c r="AT15" s="150">
        <v>-28978.400000000005</v>
      </c>
      <c r="AU15" s="133"/>
      <c r="AV15" s="133"/>
      <c r="BA15" s="122"/>
      <c r="BB15" s="112" t="s">
        <v>731</v>
      </c>
      <c r="BC15" s="111" t="s">
        <v>9</v>
      </c>
      <c r="BD15" s="123">
        <v>6280.7</v>
      </c>
      <c r="BE15" s="123">
        <v>25.3</v>
      </c>
      <c r="BF15" s="123">
        <v>4.8</v>
      </c>
      <c r="BG15" s="123">
        <v>0.5</v>
      </c>
      <c r="BH15" s="123">
        <v>32038.1</v>
      </c>
      <c r="BI15" s="123">
        <v>554.5</v>
      </c>
      <c r="BJ15" s="123">
        <v>2158.1999999999998</v>
      </c>
      <c r="BK15" s="123">
        <v>741.6</v>
      </c>
      <c r="BL15" s="123">
        <v>44.8</v>
      </c>
      <c r="BM15" s="123">
        <v>1488.3</v>
      </c>
      <c r="BN15" s="123">
        <v>582.79999999999995</v>
      </c>
      <c r="BO15" s="123">
        <v>27.2</v>
      </c>
      <c r="BP15" s="123">
        <v>59.4</v>
      </c>
      <c r="BQ15" s="123">
        <v>50.3</v>
      </c>
      <c r="BR15" s="123">
        <v>15.9</v>
      </c>
      <c r="BS15" s="123">
        <v>29.4</v>
      </c>
      <c r="BT15" s="123">
        <v>75.400000000000006</v>
      </c>
      <c r="BU15" s="123">
        <v>79.8</v>
      </c>
      <c r="BV15" s="123">
        <v>9.5</v>
      </c>
      <c r="BW15" s="123">
        <v>266.8</v>
      </c>
      <c r="BX15" s="123">
        <v>165.2</v>
      </c>
      <c r="BY15" s="123">
        <v>471.5</v>
      </c>
      <c r="BZ15" s="123">
        <v>1465.3</v>
      </c>
      <c r="CA15" s="123">
        <v>172</v>
      </c>
      <c r="CB15" s="123">
        <v>1530.1</v>
      </c>
      <c r="CC15" s="123">
        <v>8.8000000000000007</v>
      </c>
      <c r="CD15" s="123">
        <v>6.7</v>
      </c>
      <c r="CE15" s="123">
        <v>26</v>
      </c>
      <c r="CF15" s="123">
        <v>34.200000000000003</v>
      </c>
      <c r="CG15" s="123">
        <v>106</v>
      </c>
      <c r="CH15" s="123">
        <v>639.70000000000005</v>
      </c>
      <c r="CI15" s="123">
        <v>565.79999999999995</v>
      </c>
      <c r="CJ15" s="123">
        <v>196.2</v>
      </c>
      <c r="CK15" s="123">
        <v>272.2</v>
      </c>
      <c r="CL15" s="123">
        <v>182.9</v>
      </c>
      <c r="CM15" s="123">
        <v>0</v>
      </c>
      <c r="CN15" s="123">
        <v>23879.599999999999</v>
      </c>
      <c r="CO15" s="123">
        <v>0.2</v>
      </c>
      <c r="CP15" s="123">
        <v>112</v>
      </c>
      <c r="CQ15" s="123">
        <v>795.4</v>
      </c>
      <c r="CR15" s="123">
        <v>5.4</v>
      </c>
      <c r="CS15" s="123">
        <v>801.2</v>
      </c>
      <c r="CT15" s="123">
        <v>103.9</v>
      </c>
      <c r="CU15" s="123">
        <v>7230.7</v>
      </c>
      <c r="CV15" s="123">
        <v>-26342.799999999999</v>
      </c>
    </row>
    <row r="16" spans="1:100" ht="30" x14ac:dyDescent="0.25">
      <c r="A16" s="143" t="s">
        <v>100</v>
      </c>
      <c r="B16" s="143">
        <v>928.1</v>
      </c>
      <c r="C16" s="145">
        <v>56.199999999999996</v>
      </c>
      <c r="D16" s="150">
        <v>165.20000000000005</v>
      </c>
      <c r="E16" s="150">
        <v>4.1000000000000005</v>
      </c>
      <c r="F16" s="150">
        <v>11449.5</v>
      </c>
      <c r="G16" s="150">
        <v>1516.8999999999996</v>
      </c>
      <c r="H16" s="150">
        <v>1391.8000000000002</v>
      </c>
      <c r="I16" s="150">
        <v>55405.299999999996</v>
      </c>
      <c r="J16" s="150">
        <v>490.09999999999997</v>
      </c>
      <c r="K16" s="150">
        <v>5999.1000000000013</v>
      </c>
      <c r="L16" s="150">
        <v>2861.9999999999991</v>
      </c>
      <c r="M16" s="150">
        <v>2203.4000000000005</v>
      </c>
      <c r="N16" s="150">
        <v>656.10000000000014</v>
      </c>
      <c r="O16" s="150">
        <v>1753.2999999999993</v>
      </c>
      <c r="P16" s="150">
        <v>1254.8999999999999</v>
      </c>
      <c r="Q16" s="150">
        <v>1478.9999999999998</v>
      </c>
      <c r="R16" s="150">
        <v>2493.6</v>
      </c>
      <c r="S16" s="150">
        <v>1999.8</v>
      </c>
      <c r="T16" s="150">
        <v>406.7</v>
      </c>
      <c r="U16" s="150">
        <v>2748.8000000000006</v>
      </c>
      <c r="V16" s="150">
        <v>4286.5</v>
      </c>
      <c r="W16" s="150">
        <v>3083.2</v>
      </c>
      <c r="X16" s="150">
        <v>17074.5</v>
      </c>
      <c r="Y16" s="150">
        <v>4265.7999999999993</v>
      </c>
      <c r="Z16" s="150">
        <v>2695.8</v>
      </c>
      <c r="AA16" s="150">
        <v>17056.199999999993</v>
      </c>
      <c r="AB16" s="150">
        <v>1650.8999999999999</v>
      </c>
      <c r="AC16" s="150">
        <v>3979.6</v>
      </c>
      <c r="AD16" s="150">
        <v>7145.9</v>
      </c>
      <c r="AE16" s="150">
        <v>2029.2999999999995</v>
      </c>
      <c r="AF16" s="150">
        <v>18353.200000000004</v>
      </c>
      <c r="AG16" s="150">
        <v>6024.2000000000007</v>
      </c>
      <c r="AH16" s="150">
        <v>5149.2999999999984</v>
      </c>
      <c r="AI16" s="150">
        <v>4445.1000000000013</v>
      </c>
      <c r="AJ16" s="150">
        <v>4522.0999999999995</v>
      </c>
      <c r="AK16" s="150">
        <v>0</v>
      </c>
      <c r="AL16" s="150">
        <v>35851</v>
      </c>
      <c r="AM16" s="150">
        <v>5.7</v>
      </c>
      <c r="AN16" s="150">
        <v>1670.8999999999996</v>
      </c>
      <c r="AO16" s="150">
        <v>2334.6999999999998</v>
      </c>
      <c r="AP16" s="150">
        <v>350.2999999999999</v>
      </c>
      <c r="AQ16" s="150">
        <v>900.69999999999993</v>
      </c>
      <c r="AR16" s="150">
        <v>913.2</v>
      </c>
      <c r="AS16" s="150">
        <v>81387.000000000015</v>
      </c>
      <c r="AT16" s="150">
        <v>-58653.099999999984</v>
      </c>
      <c r="AU16" s="133"/>
      <c r="AV16" s="133"/>
      <c r="BA16" s="122"/>
      <c r="BB16" s="112" t="s">
        <v>732</v>
      </c>
      <c r="BC16" s="111" t="s">
        <v>9</v>
      </c>
      <c r="BD16" s="121">
        <v>1956.2</v>
      </c>
      <c r="BE16" s="121">
        <v>0.3</v>
      </c>
      <c r="BF16" s="121">
        <v>0.1</v>
      </c>
      <c r="BG16" s="121">
        <v>0</v>
      </c>
      <c r="BH16" s="121">
        <v>5069.5</v>
      </c>
      <c r="BI16" s="121">
        <v>56.7</v>
      </c>
      <c r="BJ16" s="121">
        <v>66.7</v>
      </c>
      <c r="BK16" s="121">
        <v>7.3</v>
      </c>
      <c r="BL16" s="121">
        <v>1.7</v>
      </c>
      <c r="BM16" s="121">
        <v>37.200000000000003</v>
      </c>
      <c r="BN16" s="121">
        <v>26.1</v>
      </c>
      <c r="BO16" s="121">
        <v>0.7</v>
      </c>
      <c r="BP16" s="121">
        <v>1.5</v>
      </c>
      <c r="BQ16" s="121">
        <v>0.5</v>
      </c>
      <c r="BR16" s="121">
        <v>0</v>
      </c>
      <c r="BS16" s="121">
        <v>0.1</v>
      </c>
      <c r="BT16" s="121">
        <v>0.1</v>
      </c>
      <c r="BU16" s="121">
        <v>0</v>
      </c>
      <c r="BV16" s="121">
        <v>0</v>
      </c>
      <c r="BW16" s="121">
        <v>2.9</v>
      </c>
      <c r="BX16" s="121">
        <v>0.5</v>
      </c>
      <c r="BY16" s="121">
        <v>1.2</v>
      </c>
      <c r="BZ16" s="121">
        <v>7.9</v>
      </c>
      <c r="CA16" s="121">
        <v>20.3</v>
      </c>
      <c r="CB16" s="121">
        <v>1212.5999999999999</v>
      </c>
      <c r="CC16" s="121">
        <v>0.1</v>
      </c>
      <c r="CD16" s="121">
        <v>0.1</v>
      </c>
      <c r="CE16" s="121">
        <v>0.1</v>
      </c>
      <c r="CF16" s="121">
        <v>0.1</v>
      </c>
      <c r="CG16" s="121">
        <v>0.4</v>
      </c>
      <c r="CH16" s="121">
        <v>1.9</v>
      </c>
      <c r="CI16" s="121">
        <v>3.5</v>
      </c>
      <c r="CJ16" s="121">
        <v>3</v>
      </c>
      <c r="CK16" s="121">
        <v>18</v>
      </c>
      <c r="CL16" s="121">
        <v>21.8</v>
      </c>
      <c r="CM16" s="121">
        <v>0</v>
      </c>
      <c r="CN16" s="121">
        <v>4258.2</v>
      </c>
      <c r="CO16" s="121">
        <v>14.3</v>
      </c>
      <c r="CP16" s="121">
        <v>5.8</v>
      </c>
      <c r="CQ16" s="121">
        <v>86.8</v>
      </c>
      <c r="CR16" s="121">
        <v>-21.7</v>
      </c>
      <c r="CS16" s="121">
        <v>20.100000000000001</v>
      </c>
      <c r="CT16" s="121">
        <v>182.2</v>
      </c>
      <c r="CU16" s="121">
        <v>2134.1999999999998</v>
      </c>
      <c r="CV16" s="121">
        <v>-1477.5</v>
      </c>
    </row>
    <row r="17" spans="1:100" ht="30" x14ac:dyDescent="0.25">
      <c r="A17" s="143" t="s">
        <v>101</v>
      </c>
      <c r="B17" s="143">
        <v>8377.8000000000011</v>
      </c>
      <c r="C17" s="145">
        <v>422.70000000000005</v>
      </c>
      <c r="D17" s="150">
        <v>1178.0999999999999</v>
      </c>
      <c r="E17" s="150">
        <v>64.900000000000006</v>
      </c>
      <c r="F17" s="150">
        <v>3401.7999999999988</v>
      </c>
      <c r="G17" s="150">
        <v>969.49999999999977</v>
      </c>
      <c r="H17" s="150">
        <v>833.69999999999993</v>
      </c>
      <c r="I17" s="150">
        <v>1520</v>
      </c>
      <c r="J17" s="150">
        <v>21164.800000000003</v>
      </c>
      <c r="K17" s="150">
        <v>20568.399999999998</v>
      </c>
      <c r="L17" s="150">
        <v>2358</v>
      </c>
      <c r="M17" s="150">
        <v>3507.1</v>
      </c>
      <c r="N17" s="150">
        <v>6415</v>
      </c>
      <c r="O17" s="150">
        <v>1877.8</v>
      </c>
      <c r="P17" s="150">
        <v>585.29999999999995</v>
      </c>
      <c r="Q17" s="150">
        <v>1133.8000000000002</v>
      </c>
      <c r="R17" s="150">
        <v>1943.1000000000001</v>
      </c>
      <c r="S17" s="150">
        <v>1603.1000000000001</v>
      </c>
      <c r="T17" s="150">
        <v>818.40000000000032</v>
      </c>
      <c r="U17" s="150">
        <v>1999.8</v>
      </c>
      <c r="V17" s="150">
        <v>18489.099999999999</v>
      </c>
      <c r="W17" s="150">
        <v>14330.599999999997</v>
      </c>
      <c r="X17" s="150">
        <v>14098.800000000001</v>
      </c>
      <c r="Y17" s="150">
        <v>59898.6</v>
      </c>
      <c r="Z17" s="150">
        <v>1682.6999999999998</v>
      </c>
      <c r="AA17" s="150">
        <v>478.2</v>
      </c>
      <c r="AB17" s="150">
        <v>733.69999999999993</v>
      </c>
      <c r="AC17" s="150">
        <v>1255.3000000000002</v>
      </c>
      <c r="AD17" s="150">
        <v>2247.8000000000002</v>
      </c>
      <c r="AE17" s="150">
        <v>2653.4000000000005</v>
      </c>
      <c r="AF17" s="150">
        <v>9259.1000000000022</v>
      </c>
      <c r="AG17" s="150">
        <v>4789</v>
      </c>
      <c r="AH17" s="150">
        <v>1551.7000000000003</v>
      </c>
      <c r="AI17" s="150">
        <v>2966.1999999999994</v>
      </c>
      <c r="AJ17" s="150">
        <v>2360.6999999999994</v>
      </c>
      <c r="AK17" s="150">
        <v>0</v>
      </c>
      <c r="AL17" s="150">
        <v>140504.29999999999</v>
      </c>
      <c r="AM17" s="150">
        <v>0.5</v>
      </c>
      <c r="AN17" s="150">
        <v>1866.1999999999998</v>
      </c>
      <c r="AO17" s="150">
        <v>1151.0000000000002</v>
      </c>
      <c r="AP17" s="150">
        <v>690.1</v>
      </c>
      <c r="AQ17" s="150">
        <v>2142.4</v>
      </c>
      <c r="AR17" s="150">
        <v>2013.9</v>
      </c>
      <c r="AS17" s="150">
        <v>93032.4</v>
      </c>
      <c r="AT17" s="150">
        <v>-112216.20000000001</v>
      </c>
      <c r="AU17" s="133"/>
      <c r="AV17" s="133"/>
      <c r="BA17" s="122"/>
      <c r="BB17" s="112" t="s">
        <v>733</v>
      </c>
      <c r="BC17" s="111" t="s">
        <v>9</v>
      </c>
      <c r="BD17" s="123">
        <v>1828.3</v>
      </c>
      <c r="BE17" s="123">
        <v>0.1</v>
      </c>
      <c r="BF17" s="123">
        <v>0.2</v>
      </c>
      <c r="BG17" s="123">
        <v>0.2</v>
      </c>
      <c r="BH17" s="123">
        <v>3789.7</v>
      </c>
      <c r="BI17" s="123">
        <v>22.9</v>
      </c>
      <c r="BJ17" s="123">
        <v>88.3</v>
      </c>
      <c r="BK17" s="123">
        <v>8.6999999999999993</v>
      </c>
      <c r="BL17" s="123">
        <v>3.5</v>
      </c>
      <c r="BM17" s="123">
        <v>22.4</v>
      </c>
      <c r="BN17" s="123">
        <v>43.6</v>
      </c>
      <c r="BO17" s="123">
        <v>3.6</v>
      </c>
      <c r="BP17" s="123">
        <v>4.8</v>
      </c>
      <c r="BQ17" s="123">
        <v>4.9000000000000004</v>
      </c>
      <c r="BR17" s="123">
        <v>6.7</v>
      </c>
      <c r="BS17" s="123">
        <v>2.6</v>
      </c>
      <c r="BT17" s="123">
        <v>6.2</v>
      </c>
      <c r="BU17" s="123">
        <v>16</v>
      </c>
      <c r="BV17" s="123">
        <v>0.4</v>
      </c>
      <c r="BW17" s="123">
        <v>15.9</v>
      </c>
      <c r="BX17" s="123">
        <v>11.8</v>
      </c>
      <c r="BY17" s="123">
        <v>33.5</v>
      </c>
      <c r="BZ17" s="123">
        <v>156.9</v>
      </c>
      <c r="CA17" s="123">
        <v>15.7</v>
      </c>
      <c r="CB17" s="123">
        <v>242.7</v>
      </c>
      <c r="CC17" s="123">
        <v>1.7</v>
      </c>
      <c r="CD17" s="123">
        <v>1.9</v>
      </c>
      <c r="CE17" s="123">
        <v>2.2000000000000002</v>
      </c>
      <c r="CF17" s="123">
        <v>2.2999999999999998</v>
      </c>
      <c r="CG17" s="123">
        <v>12.4</v>
      </c>
      <c r="CH17" s="123">
        <v>45.5</v>
      </c>
      <c r="CI17" s="123">
        <v>29.7</v>
      </c>
      <c r="CJ17" s="123">
        <v>13.1</v>
      </c>
      <c r="CK17" s="123">
        <v>16.8</v>
      </c>
      <c r="CL17" s="123">
        <v>19.399999999999999</v>
      </c>
      <c r="CM17" s="123">
        <v>0</v>
      </c>
      <c r="CN17" s="123">
        <v>2151.1999999999998</v>
      </c>
      <c r="CO17" s="123">
        <v>0.4</v>
      </c>
      <c r="CP17" s="123">
        <v>146.5</v>
      </c>
      <c r="CQ17" s="123">
        <v>266.5</v>
      </c>
      <c r="CR17" s="123">
        <v>13</v>
      </c>
      <c r="CS17" s="123">
        <v>15.8</v>
      </c>
      <c r="CT17" s="123">
        <v>66.900000000000006</v>
      </c>
      <c r="CU17" s="123">
        <v>2631.2</v>
      </c>
      <c r="CV17" s="123">
        <v>-1113.5999999999999</v>
      </c>
    </row>
    <row r="18" spans="1:100" ht="30" x14ac:dyDescent="0.25">
      <c r="A18" s="143" t="s">
        <v>102</v>
      </c>
      <c r="B18" s="143">
        <v>18149.999999999996</v>
      </c>
      <c r="C18" s="145">
        <v>470.50000000000023</v>
      </c>
      <c r="D18" s="150">
        <v>901.5</v>
      </c>
      <c r="E18" s="150">
        <v>34.5</v>
      </c>
      <c r="F18" s="150">
        <v>9709.5000000000018</v>
      </c>
      <c r="G18" s="150">
        <v>9305.4</v>
      </c>
      <c r="H18" s="150">
        <v>3864.6000000000004</v>
      </c>
      <c r="I18" s="150">
        <v>10904.6</v>
      </c>
      <c r="J18" s="150">
        <v>12678.9</v>
      </c>
      <c r="K18" s="150">
        <v>166675.40000000005</v>
      </c>
      <c r="L18" s="150">
        <v>49075.7</v>
      </c>
      <c r="M18" s="150">
        <v>7234</v>
      </c>
      <c r="N18" s="150">
        <v>10743.499999999998</v>
      </c>
      <c r="O18" s="150">
        <v>7955.3999999999987</v>
      </c>
      <c r="P18" s="150">
        <v>4930.2</v>
      </c>
      <c r="Q18" s="150">
        <v>6851.2000000000007</v>
      </c>
      <c r="R18" s="150">
        <v>6864.3000000000011</v>
      </c>
      <c r="S18" s="150">
        <v>8267.4</v>
      </c>
      <c r="T18" s="150">
        <v>2564.0999999999995</v>
      </c>
      <c r="U18" s="150">
        <v>6912.5000000000009</v>
      </c>
      <c r="V18" s="150">
        <v>7966.1</v>
      </c>
      <c r="W18" s="150">
        <v>17261.899999999998</v>
      </c>
      <c r="X18" s="150">
        <v>13448.000000000002</v>
      </c>
      <c r="Y18" s="150">
        <v>5801.8</v>
      </c>
      <c r="Z18" s="150">
        <v>2369.5</v>
      </c>
      <c r="AA18" s="150">
        <v>1780.8000000000004</v>
      </c>
      <c r="AB18" s="150">
        <v>679.4</v>
      </c>
      <c r="AC18" s="150">
        <v>2076.9</v>
      </c>
      <c r="AD18" s="150">
        <v>1688.3000000000002</v>
      </c>
      <c r="AE18" s="150">
        <v>3489.3999999999996</v>
      </c>
      <c r="AF18" s="150">
        <v>15268.9</v>
      </c>
      <c r="AG18" s="150">
        <v>5514</v>
      </c>
      <c r="AH18" s="150">
        <v>2283.0999999999995</v>
      </c>
      <c r="AI18" s="150">
        <v>26678.9</v>
      </c>
      <c r="AJ18" s="150">
        <v>5554.3</v>
      </c>
      <c r="AK18" s="150">
        <v>0</v>
      </c>
      <c r="AL18" s="150">
        <v>143158.70000000004</v>
      </c>
      <c r="AM18" s="150">
        <v>12.499999999999998</v>
      </c>
      <c r="AN18" s="150">
        <v>78221.400000000009</v>
      </c>
      <c r="AO18" s="150">
        <v>10148.699999999997</v>
      </c>
      <c r="AP18" s="150">
        <v>2185.400000000001</v>
      </c>
      <c r="AQ18" s="150">
        <v>1790.6</v>
      </c>
      <c r="AR18" s="150">
        <v>2183.8000000000002</v>
      </c>
      <c r="AS18" s="150">
        <v>544983.30000000005</v>
      </c>
      <c r="AT18" s="150">
        <v>-349546.2</v>
      </c>
      <c r="AU18" s="133"/>
      <c r="AV18" s="133"/>
      <c r="BA18" s="122"/>
      <c r="BB18" s="112" t="s">
        <v>734</v>
      </c>
      <c r="BC18" s="111" t="s">
        <v>9</v>
      </c>
      <c r="BD18" s="121">
        <v>354.5</v>
      </c>
      <c r="BE18" s="121">
        <v>0</v>
      </c>
      <c r="BF18" s="121">
        <v>0.2</v>
      </c>
      <c r="BG18" s="121">
        <v>0</v>
      </c>
      <c r="BH18" s="121">
        <v>2128.4</v>
      </c>
      <c r="BI18" s="121">
        <v>4.4000000000000004</v>
      </c>
      <c r="BJ18" s="121">
        <v>165.5</v>
      </c>
      <c r="BK18" s="121">
        <v>0.3</v>
      </c>
      <c r="BL18" s="121">
        <v>0.2</v>
      </c>
      <c r="BM18" s="121">
        <v>100.5</v>
      </c>
      <c r="BN18" s="121">
        <v>0.4</v>
      </c>
      <c r="BO18" s="121">
        <v>0.6</v>
      </c>
      <c r="BP18" s="121">
        <v>0.7</v>
      </c>
      <c r="BQ18" s="121">
        <v>0.5</v>
      </c>
      <c r="BR18" s="121">
        <v>4.3</v>
      </c>
      <c r="BS18" s="121">
        <v>0.3</v>
      </c>
      <c r="BT18" s="121">
        <v>0.7</v>
      </c>
      <c r="BU18" s="121">
        <v>0.1</v>
      </c>
      <c r="BV18" s="121">
        <v>0.1</v>
      </c>
      <c r="BW18" s="121">
        <v>56.1</v>
      </c>
      <c r="BX18" s="121">
        <v>1.7</v>
      </c>
      <c r="BY18" s="121">
        <v>24.9</v>
      </c>
      <c r="BZ18" s="121">
        <v>11.1</v>
      </c>
      <c r="CA18" s="121">
        <v>5.5</v>
      </c>
      <c r="CB18" s="121">
        <v>29.5</v>
      </c>
      <c r="CC18" s="121">
        <v>2.4</v>
      </c>
      <c r="CD18" s="121">
        <v>0.3</v>
      </c>
      <c r="CE18" s="121">
        <v>16.399999999999999</v>
      </c>
      <c r="CF18" s="121">
        <v>3.2</v>
      </c>
      <c r="CG18" s="121">
        <v>1.2</v>
      </c>
      <c r="CH18" s="121">
        <v>14.1</v>
      </c>
      <c r="CI18" s="121">
        <v>6.5</v>
      </c>
      <c r="CJ18" s="121">
        <v>1.1000000000000001</v>
      </c>
      <c r="CK18" s="121">
        <v>7.5</v>
      </c>
      <c r="CL18" s="121">
        <v>5</v>
      </c>
      <c r="CM18" s="121">
        <v>0</v>
      </c>
      <c r="CN18" s="121">
        <v>1830.6</v>
      </c>
      <c r="CO18" s="121">
        <v>0</v>
      </c>
      <c r="CP18" s="121">
        <v>6.2</v>
      </c>
      <c r="CQ18" s="121">
        <v>25.6</v>
      </c>
      <c r="CR18" s="121">
        <v>19.5</v>
      </c>
      <c r="CS18" s="121">
        <v>45.5</v>
      </c>
      <c r="CT18" s="121">
        <v>49.6</v>
      </c>
      <c r="CU18" s="121">
        <v>5653.3</v>
      </c>
      <c r="CV18" s="121">
        <v>-1668.1</v>
      </c>
    </row>
    <row r="19" spans="1:100" ht="30" x14ac:dyDescent="0.25">
      <c r="A19" s="143" t="s">
        <v>103</v>
      </c>
      <c r="B19" s="143">
        <v>1994.2</v>
      </c>
      <c r="C19" s="145">
        <v>337.39999999999992</v>
      </c>
      <c r="D19" s="150">
        <v>393.7</v>
      </c>
      <c r="E19" s="150">
        <v>28.2</v>
      </c>
      <c r="F19" s="150">
        <v>13430.399999999998</v>
      </c>
      <c r="G19" s="150">
        <v>2867.4</v>
      </c>
      <c r="H19" s="150">
        <v>1629.8999999999999</v>
      </c>
      <c r="I19" s="150">
        <v>4337.3000000000011</v>
      </c>
      <c r="J19" s="150">
        <v>981.19999999999982</v>
      </c>
      <c r="K19" s="150">
        <v>9546.6999999999989</v>
      </c>
      <c r="L19" s="150">
        <v>30178.100000000002</v>
      </c>
      <c r="M19" s="150">
        <v>3188.3</v>
      </c>
      <c r="N19" s="150">
        <v>2732.2999999999997</v>
      </c>
      <c r="O19" s="150">
        <v>6830.4</v>
      </c>
      <c r="P19" s="150">
        <v>5917.5999999999995</v>
      </c>
      <c r="Q19" s="150">
        <v>8590.5</v>
      </c>
      <c r="R19" s="150">
        <v>13132.000000000002</v>
      </c>
      <c r="S19" s="150">
        <v>26908.399999999998</v>
      </c>
      <c r="T19" s="150">
        <v>4003.2</v>
      </c>
      <c r="U19" s="150">
        <v>8271</v>
      </c>
      <c r="V19" s="150">
        <v>3570.7999999999993</v>
      </c>
      <c r="W19" s="150">
        <v>32218.9</v>
      </c>
      <c r="X19" s="150">
        <v>17381.399999999998</v>
      </c>
      <c r="Y19" s="150">
        <v>9899.8999999999978</v>
      </c>
      <c r="Z19" s="150">
        <v>2078.4000000000005</v>
      </c>
      <c r="AA19" s="150">
        <v>647.19999999999993</v>
      </c>
      <c r="AB19" s="150">
        <v>1046.9000000000001</v>
      </c>
      <c r="AC19" s="150">
        <v>879.60000000000025</v>
      </c>
      <c r="AD19" s="150">
        <v>1011.5</v>
      </c>
      <c r="AE19" s="150">
        <v>2105.6999999999994</v>
      </c>
      <c r="AF19" s="150">
        <v>6827.5000000000009</v>
      </c>
      <c r="AG19" s="150">
        <v>1660</v>
      </c>
      <c r="AH19" s="150">
        <v>806.70000000000016</v>
      </c>
      <c r="AI19" s="150">
        <v>3157.6</v>
      </c>
      <c r="AJ19" s="150">
        <v>1676.5</v>
      </c>
      <c r="AK19" s="150">
        <v>0</v>
      </c>
      <c r="AL19" s="150">
        <v>31501.399999999991</v>
      </c>
      <c r="AM19" s="150">
        <v>1.7000000000000002</v>
      </c>
      <c r="AN19" s="150">
        <v>1763.9999999999998</v>
      </c>
      <c r="AO19" s="150">
        <v>6156.8000000000011</v>
      </c>
      <c r="AP19" s="150">
        <v>773.1</v>
      </c>
      <c r="AQ19" s="150">
        <v>119.49999999999999</v>
      </c>
      <c r="AR19" s="150">
        <v>167.19999999999996</v>
      </c>
      <c r="AS19" s="150">
        <v>131344.40000000002</v>
      </c>
      <c r="AT19" s="150">
        <v>-112582.60000000002</v>
      </c>
      <c r="AU19" s="133"/>
      <c r="AV19" s="133"/>
      <c r="BA19" s="122"/>
      <c r="BB19" s="112" t="s">
        <v>735</v>
      </c>
      <c r="BC19" s="111" t="s">
        <v>9</v>
      </c>
      <c r="BD19" s="123">
        <v>4035.9</v>
      </c>
      <c r="BE19" s="123">
        <v>10.7</v>
      </c>
      <c r="BF19" s="123">
        <v>1.2</v>
      </c>
      <c r="BG19" s="123">
        <v>0.3</v>
      </c>
      <c r="BH19" s="123">
        <v>25603.7</v>
      </c>
      <c r="BI19" s="123">
        <v>1124.5</v>
      </c>
      <c r="BJ19" s="123">
        <v>799.5</v>
      </c>
      <c r="BK19" s="123">
        <v>362.2</v>
      </c>
      <c r="BL19" s="123">
        <v>15.7</v>
      </c>
      <c r="BM19" s="123">
        <v>543</v>
      </c>
      <c r="BN19" s="123">
        <v>297.3</v>
      </c>
      <c r="BO19" s="123">
        <v>59.8</v>
      </c>
      <c r="BP19" s="123">
        <v>125.9</v>
      </c>
      <c r="BQ19" s="123">
        <v>61.7</v>
      </c>
      <c r="BR19" s="123">
        <v>11.2</v>
      </c>
      <c r="BS19" s="123">
        <v>25.8</v>
      </c>
      <c r="BT19" s="123">
        <v>80.3</v>
      </c>
      <c r="BU19" s="123">
        <v>25.6</v>
      </c>
      <c r="BV19" s="123">
        <v>12.9</v>
      </c>
      <c r="BW19" s="123">
        <v>173.1</v>
      </c>
      <c r="BX19" s="123">
        <v>547.4</v>
      </c>
      <c r="BY19" s="123">
        <v>263.89999999999998</v>
      </c>
      <c r="BZ19" s="123">
        <v>1208.4000000000001</v>
      </c>
      <c r="CA19" s="123">
        <v>169.8</v>
      </c>
      <c r="CB19" s="123">
        <v>1961.7</v>
      </c>
      <c r="CC19" s="123">
        <v>21</v>
      </c>
      <c r="CD19" s="123">
        <v>21.1</v>
      </c>
      <c r="CE19" s="123">
        <v>32.200000000000003</v>
      </c>
      <c r="CF19" s="123">
        <v>39.9</v>
      </c>
      <c r="CG19" s="123">
        <v>51.8</v>
      </c>
      <c r="CH19" s="123">
        <v>557.70000000000005</v>
      </c>
      <c r="CI19" s="123">
        <v>168.3</v>
      </c>
      <c r="CJ19" s="123">
        <v>76</v>
      </c>
      <c r="CK19" s="123">
        <v>254.7</v>
      </c>
      <c r="CL19" s="123">
        <v>206.8</v>
      </c>
      <c r="CM19" s="123">
        <v>0</v>
      </c>
      <c r="CN19" s="123">
        <v>29860.5</v>
      </c>
      <c r="CO19" s="123">
        <v>1.2</v>
      </c>
      <c r="CP19" s="123">
        <v>1558.7</v>
      </c>
      <c r="CQ19" s="123">
        <v>514.1</v>
      </c>
      <c r="CR19" s="123">
        <v>85.8</v>
      </c>
      <c r="CS19" s="123">
        <v>149</v>
      </c>
      <c r="CT19" s="123">
        <v>253.1</v>
      </c>
      <c r="CU19" s="123">
        <v>5293.5</v>
      </c>
      <c r="CV19" s="123">
        <v>-12214.1</v>
      </c>
    </row>
    <row r="20" spans="1:100" ht="30" x14ac:dyDescent="0.25">
      <c r="A20" s="143" t="s">
        <v>104</v>
      </c>
      <c r="B20" s="143">
        <v>960.70000000000016</v>
      </c>
      <c r="C20" s="145">
        <v>89.999999999999986</v>
      </c>
      <c r="D20" s="150">
        <v>497.99999999999994</v>
      </c>
      <c r="E20" s="150">
        <v>15.699999999999998</v>
      </c>
      <c r="F20" s="150">
        <v>3599.599999999999</v>
      </c>
      <c r="G20" s="150">
        <v>448.89999999999992</v>
      </c>
      <c r="H20" s="150">
        <v>1005.1</v>
      </c>
      <c r="I20" s="150">
        <v>394</v>
      </c>
      <c r="J20" s="150">
        <v>310.00000000000006</v>
      </c>
      <c r="K20" s="150">
        <v>3245.5999999999995</v>
      </c>
      <c r="L20" s="150">
        <v>1602.7000000000005</v>
      </c>
      <c r="M20" s="150">
        <v>21369.399999999998</v>
      </c>
      <c r="N20" s="150">
        <v>2790.1000000000004</v>
      </c>
      <c r="O20" s="150">
        <v>2920.2</v>
      </c>
      <c r="P20" s="150">
        <v>2508.5</v>
      </c>
      <c r="Q20" s="150">
        <v>2000.1</v>
      </c>
      <c r="R20" s="150">
        <v>2865.7</v>
      </c>
      <c r="S20" s="150">
        <v>3754.3</v>
      </c>
      <c r="T20" s="150">
        <v>707.00000000000011</v>
      </c>
      <c r="U20" s="150">
        <v>1771.5</v>
      </c>
      <c r="V20" s="150">
        <v>1940.1</v>
      </c>
      <c r="W20" s="150">
        <v>94818.89999999998</v>
      </c>
      <c r="X20" s="150">
        <v>4064.6</v>
      </c>
      <c r="Y20" s="150">
        <v>1662.8</v>
      </c>
      <c r="Z20" s="150">
        <v>984.49999999999989</v>
      </c>
      <c r="AA20" s="150">
        <v>150.50000000000003</v>
      </c>
      <c r="AB20" s="150">
        <v>232.09999999999997</v>
      </c>
      <c r="AC20" s="150">
        <v>290.90000000000003</v>
      </c>
      <c r="AD20" s="150">
        <v>243.20000000000002</v>
      </c>
      <c r="AE20" s="150">
        <v>2659.0000000000005</v>
      </c>
      <c r="AF20" s="150">
        <v>2503.8000000000002</v>
      </c>
      <c r="AG20" s="150">
        <v>1041.8000000000004</v>
      </c>
      <c r="AH20" s="150">
        <v>574.9</v>
      </c>
      <c r="AI20" s="150">
        <v>1130.0000000000002</v>
      </c>
      <c r="AJ20" s="150">
        <v>642.70000000000005</v>
      </c>
      <c r="AK20" s="150">
        <v>0</v>
      </c>
      <c r="AL20" s="150">
        <v>17454.399999999998</v>
      </c>
      <c r="AM20" s="150">
        <v>3.4000000000000004</v>
      </c>
      <c r="AN20" s="150">
        <v>1190.3999999999994</v>
      </c>
      <c r="AO20" s="150">
        <v>7209.5999999999995</v>
      </c>
      <c r="AP20" s="150">
        <v>243.59999999999997</v>
      </c>
      <c r="AQ20" s="150">
        <v>82.199999999999974</v>
      </c>
      <c r="AR20" s="150">
        <v>104.00000000000001</v>
      </c>
      <c r="AS20" s="150">
        <v>55314.799999999988</v>
      </c>
      <c r="AT20" s="150">
        <v>-43808.800000000003</v>
      </c>
      <c r="AU20" s="133"/>
      <c r="AV20" s="133"/>
      <c r="BA20" s="122"/>
      <c r="BB20" s="112" t="s">
        <v>736</v>
      </c>
      <c r="BC20" s="111" t="s">
        <v>9</v>
      </c>
      <c r="BD20" s="121">
        <v>630.6</v>
      </c>
      <c r="BE20" s="121">
        <v>0.1</v>
      </c>
      <c r="BF20" s="121">
        <v>0</v>
      </c>
      <c r="BG20" s="121">
        <v>0.1</v>
      </c>
      <c r="BH20" s="121">
        <v>526.79999999999995</v>
      </c>
      <c r="BI20" s="121">
        <v>2</v>
      </c>
      <c r="BJ20" s="121">
        <v>484.6</v>
      </c>
      <c r="BK20" s="121">
        <v>0.2</v>
      </c>
      <c r="BL20" s="121">
        <v>0</v>
      </c>
      <c r="BM20" s="121">
        <v>2.8</v>
      </c>
      <c r="BN20" s="121">
        <v>0.1</v>
      </c>
      <c r="BO20" s="121">
        <v>0.4</v>
      </c>
      <c r="BP20" s="121">
        <v>0.7</v>
      </c>
      <c r="BQ20" s="121">
        <v>0.3</v>
      </c>
      <c r="BR20" s="121">
        <v>0.1</v>
      </c>
      <c r="BS20" s="121">
        <v>0.1</v>
      </c>
      <c r="BT20" s="121">
        <v>0.1</v>
      </c>
      <c r="BU20" s="121">
        <v>0.1</v>
      </c>
      <c r="BV20" s="121">
        <v>0.2</v>
      </c>
      <c r="BW20" s="121">
        <v>5.4</v>
      </c>
      <c r="BX20" s="121">
        <v>6.1</v>
      </c>
      <c r="BY20" s="121">
        <v>17</v>
      </c>
      <c r="BZ20" s="121">
        <v>25.1</v>
      </c>
      <c r="CA20" s="121">
        <v>3.2</v>
      </c>
      <c r="CB20" s="121">
        <v>21.2</v>
      </c>
      <c r="CC20" s="121">
        <v>0.1</v>
      </c>
      <c r="CD20" s="121">
        <v>0.3</v>
      </c>
      <c r="CE20" s="121">
        <v>0.3</v>
      </c>
      <c r="CF20" s="121">
        <v>0.3</v>
      </c>
      <c r="CG20" s="121">
        <v>1.5</v>
      </c>
      <c r="CH20" s="121">
        <v>7.3</v>
      </c>
      <c r="CI20" s="121">
        <v>2</v>
      </c>
      <c r="CJ20" s="121">
        <v>3.5</v>
      </c>
      <c r="CK20" s="121">
        <v>0.6</v>
      </c>
      <c r="CL20" s="121">
        <v>0.9</v>
      </c>
      <c r="CM20" s="121">
        <v>0</v>
      </c>
      <c r="CN20" s="121">
        <v>733.9</v>
      </c>
      <c r="CO20" s="121">
        <v>0</v>
      </c>
      <c r="CP20" s="121">
        <v>6.1</v>
      </c>
      <c r="CQ20" s="121">
        <v>13.9</v>
      </c>
      <c r="CR20" s="121">
        <v>3.7</v>
      </c>
      <c r="CS20" s="121">
        <v>5.3</v>
      </c>
      <c r="CT20" s="121">
        <v>9.6</v>
      </c>
      <c r="CU20" s="121">
        <v>826.8</v>
      </c>
      <c r="CV20" s="121">
        <v>-490.7</v>
      </c>
    </row>
    <row r="21" spans="1:100" ht="30" x14ac:dyDescent="0.25">
      <c r="A21" s="143" t="s">
        <v>105</v>
      </c>
      <c r="B21" s="143">
        <v>473.4</v>
      </c>
      <c r="C21" s="145">
        <v>186.10000000000002</v>
      </c>
      <c r="D21" s="150">
        <v>310.3</v>
      </c>
      <c r="E21" s="150">
        <v>55.700000000000017</v>
      </c>
      <c r="F21" s="150">
        <v>1466.0000000000002</v>
      </c>
      <c r="G21" s="150">
        <v>229.4</v>
      </c>
      <c r="H21" s="150">
        <v>332.00000000000006</v>
      </c>
      <c r="I21" s="150">
        <v>1532.1000000000001</v>
      </c>
      <c r="J21" s="150">
        <v>510.2</v>
      </c>
      <c r="K21" s="150">
        <v>2520.7999999999997</v>
      </c>
      <c r="L21" s="150">
        <v>1785.2999999999997</v>
      </c>
      <c r="M21" s="150">
        <v>1998.2000000000003</v>
      </c>
      <c r="N21" s="150">
        <v>67661.000000000015</v>
      </c>
      <c r="O21" s="150">
        <v>69989.3</v>
      </c>
      <c r="P21" s="150">
        <v>5417</v>
      </c>
      <c r="Q21" s="150">
        <v>27977.000000000007</v>
      </c>
      <c r="R21" s="150">
        <v>47678.900000000009</v>
      </c>
      <c r="S21" s="150">
        <v>25654.199999999997</v>
      </c>
      <c r="T21" s="150">
        <v>7964.9999999999982</v>
      </c>
      <c r="U21" s="150">
        <v>13474.100000000002</v>
      </c>
      <c r="V21" s="150">
        <v>5611</v>
      </c>
      <c r="W21" s="150">
        <v>44462.000000000007</v>
      </c>
      <c r="X21" s="150">
        <v>3271.6</v>
      </c>
      <c r="Y21" s="150">
        <v>1635.9999999999998</v>
      </c>
      <c r="Z21" s="150">
        <v>257.5</v>
      </c>
      <c r="AA21" s="150">
        <v>122.4</v>
      </c>
      <c r="AB21" s="150">
        <v>314.3</v>
      </c>
      <c r="AC21" s="150">
        <v>250.80000000000004</v>
      </c>
      <c r="AD21" s="150">
        <v>252.5</v>
      </c>
      <c r="AE21" s="150">
        <v>623.5999999999998</v>
      </c>
      <c r="AF21" s="150">
        <v>1399.1000000000001</v>
      </c>
      <c r="AG21" s="150">
        <v>632.90000000000009</v>
      </c>
      <c r="AH21" s="150">
        <v>240.09999999999997</v>
      </c>
      <c r="AI21" s="150">
        <v>591.19999999999993</v>
      </c>
      <c r="AJ21" s="150">
        <v>468.3</v>
      </c>
      <c r="AK21" s="150">
        <v>0</v>
      </c>
      <c r="AL21" s="150">
        <v>5603.5000000000018</v>
      </c>
      <c r="AM21" s="150">
        <v>3.1000000000000005</v>
      </c>
      <c r="AN21" s="150">
        <v>1877.0999999999997</v>
      </c>
      <c r="AO21" s="150">
        <v>3736</v>
      </c>
      <c r="AP21" s="150">
        <v>-73.399999999999977</v>
      </c>
      <c r="AQ21" s="150">
        <v>110.10000000000001</v>
      </c>
      <c r="AR21" s="150">
        <v>114</v>
      </c>
      <c r="AS21" s="150">
        <v>191142.40000000002</v>
      </c>
      <c r="AT21" s="150">
        <v>-167989.80000000002</v>
      </c>
      <c r="AU21" s="133"/>
      <c r="AV21" s="133"/>
      <c r="BA21" s="122"/>
      <c r="BB21" s="112" t="s">
        <v>737</v>
      </c>
      <c r="BC21" s="111" t="s">
        <v>9</v>
      </c>
      <c r="BD21" s="123">
        <v>691.9</v>
      </c>
      <c r="BE21" s="123">
        <v>0</v>
      </c>
      <c r="BF21" s="123">
        <v>0.1</v>
      </c>
      <c r="BG21" s="123">
        <v>0</v>
      </c>
      <c r="BH21" s="123">
        <v>1101.8</v>
      </c>
      <c r="BI21" s="123">
        <v>12</v>
      </c>
      <c r="BJ21" s="123">
        <v>141.6</v>
      </c>
      <c r="BK21" s="123">
        <v>0.4</v>
      </c>
      <c r="BL21" s="123">
        <v>2.1</v>
      </c>
      <c r="BM21" s="123">
        <v>18</v>
      </c>
      <c r="BN21" s="123">
        <v>0.4</v>
      </c>
      <c r="BO21" s="123">
        <v>0.2</v>
      </c>
      <c r="BP21" s="123">
        <v>0.2</v>
      </c>
      <c r="BQ21" s="123">
        <v>0.5</v>
      </c>
      <c r="BR21" s="123">
        <v>0.1</v>
      </c>
      <c r="BS21" s="123">
        <v>0.1</v>
      </c>
      <c r="BT21" s="123">
        <v>0.2</v>
      </c>
      <c r="BU21" s="123">
        <v>0.1</v>
      </c>
      <c r="BV21" s="123">
        <v>0.1</v>
      </c>
      <c r="BW21" s="123">
        <v>11.6</v>
      </c>
      <c r="BX21" s="123">
        <v>2.1</v>
      </c>
      <c r="BY21" s="123">
        <v>8.5</v>
      </c>
      <c r="BZ21" s="123">
        <v>11.1</v>
      </c>
      <c r="CA21" s="123">
        <v>4.0999999999999996</v>
      </c>
      <c r="CB21" s="123">
        <v>22.8</v>
      </c>
      <c r="CC21" s="123">
        <v>0.2</v>
      </c>
      <c r="CD21" s="123">
        <v>0.1</v>
      </c>
      <c r="CE21" s="123">
        <v>0.3</v>
      </c>
      <c r="CF21" s="123">
        <v>0.2</v>
      </c>
      <c r="CG21" s="123">
        <v>1.7</v>
      </c>
      <c r="CH21" s="123">
        <v>1.3</v>
      </c>
      <c r="CI21" s="123">
        <v>8.6999999999999993</v>
      </c>
      <c r="CJ21" s="123">
        <v>0.4</v>
      </c>
      <c r="CK21" s="123">
        <v>2.5</v>
      </c>
      <c r="CL21" s="123">
        <v>4.9000000000000004</v>
      </c>
      <c r="CM21" s="123">
        <v>0</v>
      </c>
      <c r="CN21" s="123">
        <v>1310.5999999999999</v>
      </c>
      <c r="CO21" s="123">
        <v>0</v>
      </c>
      <c r="CP21" s="123">
        <v>1.7</v>
      </c>
      <c r="CQ21" s="123">
        <v>45.9</v>
      </c>
      <c r="CR21" s="123">
        <v>18.8</v>
      </c>
      <c r="CS21" s="123">
        <v>7</v>
      </c>
      <c r="CT21" s="123">
        <v>8.9</v>
      </c>
      <c r="CU21" s="123">
        <v>1204.8</v>
      </c>
      <c r="CV21" s="123">
        <v>-804</v>
      </c>
    </row>
    <row r="22" spans="1:100" ht="45" x14ac:dyDescent="0.25">
      <c r="A22" s="143" t="s">
        <v>106</v>
      </c>
      <c r="B22" s="143">
        <v>2798.2000000000003</v>
      </c>
      <c r="C22" s="145">
        <v>637.60000000000025</v>
      </c>
      <c r="D22" s="150">
        <v>603.00000000000011</v>
      </c>
      <c r="E22" s="150">
        <v>57.000000000000007</v>
      </c>
      <c r="F22" s="150">
        <v>9850.9999999999964</v>
      </c>
      <c r="G22" s="150">
        <v>1333.1000000000004</v>
      </c>
      <c r="H22" s="150">
        <v>3125.6</v>
      </c>
      <c r="I22" s="150">
        <v>1749.1999999999998</v>
      </c>
      <c r="J22" s="150">
        <v>1706.1000000000001</v>
      </c>
      <c r="K22" s="150">
        <v>5197.9999999999991</v>
      </c>
      <c r="L22" s="150">
        <v>4693.7000000000007</v>
      </c>
      <c r="M22" s="150">
        <v>3288.9999999999995</v>
      </c>
      <c r="N22" s="150">
        <v>15437.8</v>
      </c>
      <c r="O22" s="150">
        <v>62180.000000000007</v>
      </c>
      <c r="P22" s="150">
        <v>6512.3000000000011</v>
      </c>
      <c r="Q22" s="150">
        <v>11791.6</v>
      </c>
      <c r="R22" s="150">
        <v>52356.099999999991</v>
      </c>
      <c r="S22" s="150">
        <v>29598.500000000004</v>
      </c>
      <c r="T22" s="150">
        <v>7532.2000000000016</v>
      </c>
      <c r="U22" s="150">
        <v>16836.399999999998</v>
      </c>
      <c r="V22" s="150">
        <v>7986.1</v>
      </c>
      <c r="W22" s="150">
        <v>72809.5</v>
      </c>
      <c r="X22" s="150">
        <v>11090.100000000004</v>
      </c>
      <c r="Y22" s="150">
        <v>6343.5</v>
      </c>
      <c r="Z22" s="150">
        <v>1688.1</v>
      </c>
      <c r="AA22" s="150">
        <v>508.30000000000013</v>
      </c>
      <c r="AB22" s="150">
        <v>692.5</v>
      </c>
      <c r="AC22" s="150">
        <v>1241.6999999999998</v>
      </c>
      <c r="AD22" s="150">
        <v>947.80000000000007</v>
      </c>
      <c r="AE22" s="150">
        <v>3893.3</v>
      </c>
      <c r="AF22" s="150">
        <v>8845</v>
      </c>
      <c r="AG22" s="150">
        <v>5161.6000000000004</v>
      </c>
      <c r="AH22" s="150">
        <v>1215.8999999999999</v>
      </c>
      <c r="AI22" s="150">
        <v>1750.9</v>
      </c>
      <c r="AJ22" s="150">
        <v>1738.8000000000004</v>
      </c>
      <c r="AK22" s="150">
        <v>0</v>
      </c>
      <c r="AL22" s="150">
        <v>26090.699999999993</v>
      </c>
      <c r="AM22" s="150">
        <v>7.6999999999999993</v>
      </c>
      <c r="AN22" s="150">
        <v>1890.2999999999995</v>
      </c>
      <c r="AO22" s="150">
        <v>57341.4</v>
      </c>
      <c r="AP22" s="150">
        <v>4673.1000000000004</v>
      </c>
      <c r="AQ22" s="150">
        <v>151.39999999999998</v>
      </c>
      <c r="AR22" s="150">
        <v>197.10000000000002</v>
      </c>
      <c r="AS22" s="150">
        <v>141162.80000000002</v>
      </c>
      <c r="AT22" s="150">
        <v>-102879.09999999998</v>
      </c>
      <c r="AU22" s="133"/>
      <c r="AV22" s="133"/>
      <c r="BA22" s="122"/>
      <c r="BB22" s="112" t="s">
        <v>738</v>
      </c>
      <c r="BC22" s="111" t="s">
        <v>9</v>
      </c>
      <c r="BD22" s="121">
        <v>124.7</v>
      </c>
      <c r="BE22" s="121">
        <v>0</v>
      </c>
      <c r="BF22" s="121">
        <v>0.1</v>
      </c>
      <c r="BG22" s="121">
        <v>0</v>
      </c>
      <c r="BH22" s="121">
        <v>174.5</v>
      </c>
      <c r="BI22" s="121">
        <v>6.2</v>
      </c>
      <c r="BJ22" s="121">
        <v>21.9</v>
      </c>
      <c r="BK22" s="121">
        <v>7</v>
      </c>
      <c r="BL22" s="121">
        <v>0.2</v>
      </c>
      <c r="BM22" s="121">
        <v>0.1</v>
      </c>
      <c r="BN22" s="121">
        <v>6.9</v>
      </c>
      <c r="BO22" s="121">
        <v>0.5</v>
      </c>
      <c r="BP22" s="121">
        <v>9.1</v>
      </c>
      <c r="BQ22" s="121">
        <v>0.5</v>
      </c>
      <c r="BR22" s="121">
        <v>0.1</v>
      </c>
      <c r="BS22" s="121">
        <v>0</v>
      </c>
      <c r="BT22" s="121">
        <v>0.8</v>
      </c>
      <c r="BU22" s="121">
        <v>0.2</v>
      </c>
      <c r="BV22" s="121">
        <v>0</v>
      </c>
      <c r="BW22" s="121">
        <v>0.7</v>
      </c>
      <c r="BX22" s="121">
        <v>2.2999999999999998</v>
      </c>
      <c r="BY22" s="121">
        <v>21.2</v>
      </c>
      <c r="BZ22" s="121">
        <v>4.5</v>
      </c>
      <c r="CA22" s="121">
        <v>2.9</v>
      </c>
      <c r="CB22" s="121">
        <v>22</v>
      </c>
      <c r="CC22" s="121">
        <v>0.3</v>
      </c>
      <c r="CD22" s="121">
        <v>0.4</v>
      </c>
      <c r="CE22" s="121">
        <v>2.1</v>
      </c>
      <c r="CF22" s="121">
        <v>0.9</v>
      </c>
      <c r="CG22" s="121">
        <v>0.3</v>
      </c>
      <c r="CH22" s="121">
        <v>9</v>
      </c>
      <c r="CI22" s="121">
        <v>1.1000000000000001</v>
      </c>
      <c r="CJ22" s="121">
        <v>0.1</v>
      </c>
      <c r="CK22" s="121">
        <v>0.2</v>
      </c>
      <c r="CL22" s="121">
        <v>0.5</v>
      </c>
      <c r="CM22" s="121">
        <v>0</v>
      </c>
      <c r="CN22" s="121">
        <v>187.9</v>
      </c>
      <c r="CO22" s="121">
        <v>0</v>
      </c>
      <c r="CP22" s="121">
        <v>1.2</v>
      </c>
      <c r="CQ22" s="121">
        <v>6.1</v>
      </c>
      <c r="CR22" s="121">
        <v>4.5999999999999996</v>
      </c>
      <c r="CS22" s="121">
        <v>10.1</v>
      </c>
      <c r="CT22" s="121">
        <v>67.400000000000006</v>
      </c>
      <c r="CU22" s="121">
        <v>257.8</v>
      </c>
      <c r="CV22" s="121">
        <v>-441.5</v>
      </c>
    </row>
    <row r="23" spans="1:100" ht="31.5" x14ac:dyDescent="0.25">
      <c r="A23" s="143" t="s">
        <v>107</v>
      </c>
      <c r="B23" s="143">
        <v>663.89999999999986</v>
      </c>
      <c r="C23" s="145">
        <v>98.199999999999974</v>
      </c>
      <c r="D23" s="150">
        <v>89.800000000000011</v>
      </c>
      <c r="E23" s="150">
        <v>8.1</v>
      </c>
      <c r="F23" s="150">
        <v>1419.4</v>
      </c>
      <c r="G23" s="150">
        <v>312.2</v>
      </c>
      <c r="H23" s="150">
        <v>260.8</v>
      </c>
      <c r="I23" s="150">
        <v>783.50000000000011</v>
      </c>
      <c r="J23" s="150">
        <v>513.1</v>
      </c>
      <c r="K23" s="150">
        <v>1954.6999999999996</v>
      </c>
      <c r="L23" s="150">
        <v>939.50000000000023</v>
      </c>
      <c r="M23" s="150">
        <v>532.30000000000007</v>
      </c>
      <c r="N23" s="150">
        <v>898.7</v>
      </c>
      <c r="O23" s="150">
        <v>1718.6999999999998</v>
      </c>
      <c r="P23" s="150">
        <v>56642.700000000004</v>
      </c>
      <c r="Q23" s="150">
        <v>7495.4999999999982</v>
      </c>
      <c r="R23" s="150">
        <v>8397.9</v>
      </c>
      <c r="S23" s="150">
        <v>6457.9999999999973</v>
      </c>
      <c r="T23" s="150">
        <v>1531.7</v>
      </c>
      <c r="U23" s="150">
        <v>4263.4000000000005</v>
      </c>
      <c r="V23" s="150">
        <v>3051.0000000000009</v>
      </c>
      <c r="W23" s="150">
        <v>6522.8000000000011</v>
      </c>
      <c r="X23" s="150">
        <v>7263.7999999999993</v>
      </c>
      <c r="Y23" s="150">
        <v>3608.4</v>
      </c>
      <c r="Z23" s="150">
        <v>801.89999999999986</v>
      </c>
      <c r="AA23" s="150">
        <v>1410.2999999999993</v>
      </c>
      <c r="AB23" s="150">
        <v>7499.0999999999985</v>
      </c>
      <c r="AC23" s="150">
        <v>7894.5000000000009</v>
      </c>
      <c r="AD23" s="150">
        <v>2706.7999999999997</v>
      </c>
      <c r="AE23" s="150">
        <v>1363.8999999999999</v>
      </c>
      <c r="AF23" s="150">
        <v>8916</v>
      </c>
      <c r="AG23" s="150">
        <v>4321.8</v>
      </c>
      <c r="AH23" s="150">
        <v>1392.3000000000004</v>
      </c>
      <c r="AI23" s="150">
        <v>4747.3999999999996</v>
      </c>
      <c r="AJ23" s="150">
        <v>1916.1999999999996</v>
      </c>
      <c r="AK23" s="150">
        <v>0</v>
      </c>
      <c r="AL23" s="150">
        <v>75829.799999999988</v>
      </c>
      <c r="AM23" s="150">
        <v>13.6</v>
      </c>
      <c r="AN23" s="150">
        <v>19609.500000000004</v>
      </c>
      <c r="AO23" s="150">
        <v>105580.4</v>
      </c>
      <c r="AP23" s="150">
        <v>2901.9</v>
      </c>
      <c r="AQ23" s="150">
        <v>902.8</v>
      </c>
      <c r="AR23" s="150">
        <v>837.9000000000002</v>
      </c>
      <c r="AS23" s="150">
        <v>210737.2</v>
      </c>
      <c r="AT23" s="150">
        <v>-218323.3</v>
      </c>
      <c r="AU23" s="133"/>
      <c r="AV23" s="133"/>
      <c r="BA23" s="122"/>
      <c r="BB23" s="112" t="s">
        <v>739</v>
      </c>
      <c r="BC23" s="111" t="s">
        <v>9</v>
      </c>
      <c r="BD23" s="123">
        <v>4302.6000000000004</v>
      </c>
      <c r="BE23" s="123">
        <v>10</v>
      </c>
      <c r="BF23" s="123">
        <v>1.4</v>
      </c>
      <c r="BG23" s="123">
        <v>0</v>
      </c>
      <c r="BH23" s="123">
        <v>14273.7</v>
      </c>
      <c r="BI23" s="123">
        <v>91.3</v>
      </c>
      <c r="BJ23" s="123">
        <v>57.6</v>
      </c>
      <c r="BK23" s="123">
        <v>24.3</v>
      </c>
      <c r="BL23" s="123">
        <v>10.5</v>
      </c>
      <c r="BM23" s="123">
        <v>121.2</v>
      </c>
      <c r="BN23" s="123">
        <v>141.30000000000001</v>
      </c>
      <c r="BO23" s="123">
        <v>6.4</v>
      </c>
      <c r="BP23" s="123">
        <v>19.3</v>
      </c>
      <c r="BQ23" s="123">
        <v>13.4</v>
      </c>
      <c r="BR23" s="123">
        <v>37.700000000000003</v>
      </c>
      <c r="BS23" s="123">
        <v>11</v>
      </c>
      <c r="BT23" s="123">
        <v>10.5</v>
      </c>
      <c r="BU23" s="123">
        <v>3.3</v>
      </c>
      <c r="BV23" s="123">
        <v>9.1</v>
      </c>
      <c r="BW23" s="123">
        <v>25.1</v>
      </c>
      <c r="BX23" s="123">
        <v>62.9</v>
      </c>
      <c r="BY23" s="123">
        <v>194.9</v>
      </c>
      <c r="BZ23" s="123">
        <v>216.3</v>
      </c>
      <c r="CA23" s="123">
        <v>82.7</v>
      </c>
      <c r="CB23" s="123">
        <v>459.6</v>
      </c>
      <c r="CC23" s="123">
        <v>2.6</v>
      </c>
      <c r="CD23" s="123">
        <v>4.2</v>
      </c>
      <c r="CE23" s="123">
        <v>8.1999999999999993</v>
      </c>
      <c r="CF23" s="123">
        <v>6.1</v>
      </c>
      <c r="CG23" s="123">
        <v>111.9</v>
      </c>
      <c r="CH23" s="123">
        <v>127.1</v>
      </c>
      <c r="CI23" s="123">
        <v>202.8</v>
      </c>
      <c r="CJ23" s="123">
        <v>7.5</v>
      </c>
      <c r="CK23" s="123">
        <v>238.2</v>
      </c>
      <c r="CL23" s="123">
        <v>102</v>
      </c>
      <c r="CM23" s="123">
        <v>0</v>
      </c>
      <c r="CN23" s="123">
        <v>5584.5</v>
      </c>
      <c r="CO23" s="123">
        <v>13.2</v>
      </c>
      <c r="CP23" s="123">
        <v>352.8</v>
      </c>
      <c r="CQ23" s="123">
        <v>360.2</v>
      </c>
      <c r="CR23" s="123">
        <v>170.7</v>
      </c>
      <c r="CS23" s="123">
        <v>118.8</v>
      </c>
      <c r="CT23" s="123">
        <v>196.2</v>
      </c>
      <c r="CU23" s="123">
        <v>13247.2</v>
      </c>
      <c r="CV23" s="123">
        <v>-8402.4</v>
      </c>
    </row>
    <row r="24" spans="1:100" ht="21" x14ac:dyDescent="0.25">
      <c r="A24" s="143" t="s">
        <v>108</v>
      </c>
      <c r="B24" s="143">
        <v>715.4000000000002</v>
      </c>
      <c r="C24" s="145">
        <v>172</v>
      </c>
      <c r="D24" s="150">
        <v>162.19999999999999</v>
      </c>
      <c r="E24" s="150">
        <v>9.5</v>
      </c>
      <c r="F24" s="150">
        <v>1458.8999999999999</v>
      </c>
      <c r="G24" s="150">
        <v>337.19999999999993</v>
      </c>
      <c r="H24" s="150">
        <v>346.79999999999995</v>
      </c>
      <c r="I24" s="150">
        <v>616.6</v>
      </c>
      <c r="J24" s="150">
        <v>519.1</v>
      </c>
      <c r="K24" s="150">
        <v>1682.2</v>
      </c>
      <c r="L24" s="150">
        <v>1206.6000000000001</v>
      </c>
      <c r="M24" s="150">
        <v>816.9</v>
      </c>
      <c r="N24" s="150">
        <v>2929</v>
      </c>
      <c r="O24" s="150">
        <v>3941.2999999999993</v>
      </c>
      <c r="P24" s="150">
        <v>14485.499999999998</v>
      </c>
      <c r="Q24" s="150">
        <v>40634.900000000016</v>
      </c>
      <c r="R24" s="150">
        <v>19949.699999999997</v>
      </c>
      <c r="S24" s="150">
        <v>17736.299999999996</v>
      </c>
      <c r="T24" s="150">
        <v>3247.7000000000007</v>
      </c>
      <c r="U24" s="150">
        <v>6823.5999999999995</v>
      </c>
      <c r="V24" s="150">
        <v>10640.199999999999</v>
      </c>
      <c r="W24" s="150">
        <v>28832.400000000001</v>
      </c>
      <c r="X24" s="150">
        <v>7607.3</v>
      </c>
      <c r="Y24" s="150">
        <v>4830.3999999999996</v>
      </c>
      <c r="Z24" s="150">
        <v>810.3</v>
      </c>
      <c r="AA24" s="150">
        <v>581</v>
      </c>
      <c r="AB24" s="150">
        <v>3502.5000000000009</v>
      </c>
      <c r="AC24" s="150">
        <v>2247.5</v>
      </c>
      <c r="AD24" s="150">
        <v>1013.5</v>
      </c>
      <c r="AE24" s="150">
        <v>2272.6999999999998</v>
      </c>
      <c r="AF24" s="150">
        <v>5817.6999999999989</v>
      </c>
      <c r="AG24" s="150">
        <v>2278.7999999999997</v>
      </c>
      <c r="AH24" s="150">
        <v>883.49999999999989</v>
      </c>
      <c r="AI24" s="150">
        <v>1655.8</v>
      </c>
      <c r="AJ24" s="150">
        <v>1648.8</v>
      </c>
      <c r="AK24" s="150">
        <v>0</v>
      </c>
      <c r="AL24" s="150">
        <v>49358.100000000006</v>
      </c>
      <c r="AM24" s="150">
        <v>5</v>
      </c>
      <c r="AN24" s="150">
        <v>2626.7999999999997</v>
      </c>
      <c r="AO24" s="150">
        <v>49460.80000000001</v>
      </c>
      <c r="AP24" s="150">
        <v>1607.6999999999998</v>
      </c>
      <c r="AQ24" s="150">
        <v>427.2</v>
      </c>
      <c r="AR24" s="150">
        <v>464.2000000000001</v>
      </c>
      <c r="AS24" s="150">
        <v>162672.1</v>
      </c>
      <c r="AT24" s="150">
        <v>-150701.59999999998</v>
      </c>
      <c r="AU24" s="133"/>
      <c r="AV24" s="133"/>
      <c r="BA24" s="122"/>
      <c r="BB24" s="112" t="s">
        <v>740</v>
      </c>
      <c r="BC24" s="111" t="s">
        <v>9</v>
      </c>
      <c r="BD24" s="121">
        <v>4027.5</v>
      </c>
      <c r="BE24" s="121">
        <v>5.0999999999999996</v>
      </c>
      <c r="BF24" s="121">
        <v>8.6</v>
      </c>
      <c r="BG24" s="121">
        <v>0.4</v>
      </c>
      <c r="BH24" s="121">
        <v>11969.4</v>
      </c>
      <c r="BI24" s="121">
        <v>105</v>
      </c>
      <c r="BJ24" s="121">
        <v>1125.2</v>
      </c>
      <c r="BK24" s="121">
        <v>239.5</v>
      </c>
      <c r="BL24" s="121">
        <v>4.9000000000000004</v>
      </c>
      <c r="BM24" s="121">
        <v>164.5</v>
      </c>
      <c r="BN24" s="121">
        <v>141</v>
      </c>
      <c r="BO24" s="121">
        <v>8.6999999999999993</v>
      </c>
      <c r="BP24" s="121">
        <v>12</v>
      </c>
      <c r="BQ24" s="121">
        <v>12.9</v>
      </c>
      <c r="BR24" s="121">
        <v>3.2</v>
      </c>
      <c r="BS24" s="121">
        <v>4.2</v>
      </c>
      <c r="BT24" s="121">
        <v>5.9</v>
      </c>
      <c r="BU24" s="121">
        <v>10.3</v>
      </c>
      <c r="BV24" s="121">
        <v>1.8</v>
      </c>
      <c r="BW24" s="121">
        <v>82.6</v>
      </c>
      <c r="BX24" s="121">
        <v>45.8</v>
      </c>
      <c r="BY24" s="121">
        <v>122.2</v>
      </c>
      <c r="BZ24" s="121">
        <v>431.4</v>
      </c>
      <c r="CA24" s="121">
        <v>36.1</v>
      </c>
      <c r="CB24" s="121">
        <v>227.8</v>
      </c>
      <c r="CC24" s="121">
        <v>2.2999999999999998</v>
      </c>
      <c r="CD24" s="121">
        <v>1.4</v>
      </c>
      <c r="CE24" s="121">
        <v>1.9</v>
      </c>
      <c r="CF24" s="121">
        <v>2.5</v>
      </c>
      <c r="CG24" s="121">
        <v>14.9</v>
      </c>
      <c r="CH24" s="121">
        <v>83.4</v>
      </c>
      <c r="CI24" s="121">
        <v>39.700000000000003</v>
      </c>
      <c r="CJ24" s="121">
        <v>35.700000000000003</v>
      </c>
      <c r="CK24" s="121">
        <v>48</v>
      </c>
      <c r="CL24" s="121">
        <v>28.9</v>
      </c>
      <c r="CM24" s="121">
        <v>0</v>
      </c>
      <c r="CN24" s="121">
        <v>10922.8</v>
      </c>
      <c r="CO24" s="121">
        <v>0.1</v>
      </c>
      <c r="CP24" s="121">
        <v>531.1</v>
      </c>
      <c r="CQ24" s="121">
        <v>149</v>
      </c>
      <c r="CR24" s="121">
        <v>32</v>
      </c>
      <c r="CS24" s="121">
        <v>61.3</v>
      </c>
      <c r="CT24" s="121">
        <v>80.400000000000006</v>
      </c>
      <c r="CU24" s="121">
        <v>3744.2</v>
      </c>
      <c r="CV24" s="121">
        <v>-3948.8</v>
      </c>
    </row>
    <row r="25" spans="1:100" ht="30" x14ac:dyDescent="0.25">
      <c r="A25" s="143" t="s">
        <v>109</v>
      </c>
      <c r="B25" s="143">
        <v>4579.8999999999987</v>
      </c>
      <c r="C25" s="145">
        <v>958.49999999999977</v>
      </c>
      <c r="D25" s="150">
        <v>1247.8999999999996</v>
      </c>
      <c r="E25" s="150">
        <v>114.69999999999999</v>
      </c>
      <c r="F25" s="150">
        <v>4096.6000000000004</v>
      </c>
      <c r="G25" s="150">
        <v>1456.1000000000001</v>
      </c>
      <c r="H25" s="150">
        <v>1311.7999999999995</v>
      </c>
      <c r="I25" s="150">
        <v>2819.5999999999995</v>
      </c>
      <c r="J25" s="150">
        <v>1882.2</v>
      </c>
      <c r="K25" s="150">
        <v>4312.2999999999984</v>
      </c>
      <c r="L25" s="150">
        <v>3018.1</v>
      </c>
      <c r="M25" s="150">
        <v>3190.6</v>
      </c>
      <c r="N25" s="150">
        <v>7389.5000000000009</v>
      </c>
      <c r="O25" s="150">
        <v>9731.1000000000022</v>
      </c>
      <c r="P25" s="150">
        <v>5073.6000000000004</v>
      </c>
      <c r="Q25" s="150">
        <v>6858.5999999999995</v>
      </c>
      <c r="R25" s="150">
        <v>78382.800000000017</v>
      </c>
      <c r="S25" s="150">
        <v>25650.400000000005</v>
      </c>
      <c r="T25" s="150">
        <v>6716.7</v>
      </c>
      <c r="U25" s="150">
        <v>11140.700000000003</v>
      </c>
      <c r="V25" s="150">
        <v>8850.0999999999985</v>
      </c>
      <c r="W25" s="150">
        <v>24681.899999999998</v>
      </c>
      <c r="X25" s="150">
        <v>11352.8</v>
      </c>
      <c r="Y25" s="150">
        <v>8857.9999999999982</v>
      </c>
      <c r="Z25" s="150">
        <v>1012.5</v>
      </c>
      <c r="AA25" s="150">
        <v>787.30000000000007</v>
      </c>
      <c r="AB25" s="150">
        <v>1474.7999999999995</v>
      </c>
      <c r="AC25" s="150">
        <v>1974.2999999999997</v>
      </c>
      <c r="AD25" s="150">
        <v>1396.4</v>
      </c>
      <c r="AE25" s="150">
        <v>2912.9</v>
      </c>
      <c r="AF25" s="150">
        <v>8076.4000000000015</v>
      </c>
      <c r="AG25" s="150">
        <v>7975.0999999999985</v>
      </c>
      <c r="AH25" s="150">
        <v>1196.2</v>
      </c>
      <c r="AI25" s="150">
        <v>2095.6999999999998</v>
      </c>
      <c r="AJ25" s="150">
        <v>1667.3999999999999</v>
      </c>
      <c r="AK25" s="150">
        <v>0</v>
      </c>
      <c r="AL25" s="150">
        <v>20486.499999999996</v>
      </c>
      <c r="AM25" s="150">
        <v>8</v>
      </c>
      <c r="AN25" s="150">
        <v>5319.0999999999985</v>
      </c>
      <c r="AO25" s="150">
        <v>201195.59999999998</v>
      </c>
      <c r="AP25" s="150">
        <v>10197.9</v>
      </c>
      <c r="AQ25" s="150">
        <v>191.90000000000006</v>
      </c>
      <c r="AR25" s="150">
        <v>266.29999999999995</v>
      </c>
      <c r="AS25" s="150">
        <v>396148.59999999992</v>
      </c>
      <c r="AT25" s="150">
        <v>-224142.20000000004</v>
      </c>
      <c r="AU25" s="133"/>
      <c r="AV25" s="133"/>
      <c r="BA25" s="122"/>
      <c r="BB25" s="112" t="s">
        <v>741</v>
      </c>
      <c r="BC25" s="111" t="s">
        <v>9</v>
      </c>
      <c r="BD25" s="123">
        <v>943.9</v>
      </c>
      <c r="BE25" s="123">
        <v>0.3</v>
      </c>
      <c r="BF25" s="123">
        <v>0.4</v>
      </c>
      <c r="BG25" s="123">
        <v>0</v>
      </c>
      <c r="BH25" s="123">
        <v>3733.8</v>
      </c>
      <c r="BI25" s="123">
        <v>162.1</v>
      </c>
      <c r="BJ25" s="123">
        <v>493.5</v>
      </c>
      <c r="BK25" s="123">
        <v>612.20000000000005</v>
      </c>
      <c r="BL25" s="123">
        <v>2.2000000000000002</v>
      </c>
      <c r="BM25" s="123">
        <v>137</v>
      </c>
      <c r="BN25" s="123">
        <v>52.9</v>
      </c>
      <c r="BO25" s="123">
        <v>2.2000000000000002</v>
      </c>
      <c r="BP25" s="123">
        <v>5.0999999999999996</v>
      </c>
      <c r="BQ25" s="123">
        <v>2.8</v>
      </c>
      <c r="BR25" s="123">
        <v>0.9</v>
      </c>
      <c r="BS25" s="123">
        <v>1.7</v>
      </c>
      <c r="BT25" s="123">
        <v>1.8</v>
      </c>
      <c r="BU25" s="123">
        <v>9.6999999999999993</v>
      </c>
      <c r="BV25" s="123">
        <v>0.6</v>
      </c>
      <c r="BW25" s="123">
        <v>7.4</v>
      </c>
      <c r="BX25" s="123">
        <v>5</v>
      </c>
      <c r="BY25" s="123">
        <v>11</v>
      </c>
      <c r="BZ25" s="123">
        <v>68.400000000000006</v>
      </c>
      <c r="CA25" s="123">
        <v>8.5</v>
      </c>
      <c r="CB25" s="123">
        <v>299</v>
      </c>
      <c r="CC25" s="123">
        <v>3.3</v>
      </c>
      <c r="CD25" s="123">
        <v>2.6</v>
      </c>
      <c r="CE25" s="123">
        <v>2.2000000000000002</v>
      </c>
      <c r="CF25" s="123">
        <v>2.1</v>
      </c>
      <c r="CG25" s="123">
        <v>2.2999999999999998</v>
      </c>
      <c r="CH25" s="123">
        <v>37.9</v>
      </c>
      <c r="CI25" s="123">
        <v>22.2</v>
      </c>
      <c r="CJ25" s="123">
        <v>3.3</v>
      </c>
      <c r="CK25" s="123">
        <v>50.2</v>
      </c>
      <c r="CL25" s="123">
        <v>23.1</v>
      </c>
      <c r="CM25" s="123">
        <v>0</v>
      </c>
      <c r="CN25" s="123">
        <v>3433.8</v>
      </c>
      <c r="CO25" s="123">
        <v>0.2</v>
      </c>
      <c r="CP25" s="123">
        <v>9.6999999999999993</v>
      </c>
      <c r="CQ25" s="123">
        <v>439.5</v>
      </c>
      <c r="CR25" s="123">
        <v>45.5</v>
      </c>
      <c r="CS25" s="123">
        <v>25.5</v>
      </c>
      <c r="CT25" s="123">
        <v>99.7</v>
      </c>
      <c r="CU25" s="123">
        <v>1036</v>
      </c>
      <c r="CV25" s="123">
        <v>-2649.6</v>
      </c>
    </row>
    <row r="26" spans="1:100" ht="31.5" x14ac:dyDescent="0.25">
      <c r="A26" s="143" t="s">
        <v>110</v>
      </c>
      <c r="B26" s="143">
        <v>1282.7000000000003</v>
      </c>
      <c r="C26" s="145">
        <v>133.1</v>
      </c>
      <c r="D26" s="150">
        <v>242.29999999999995</v>
      </c>
      <c r="E26" s="150">
        <v>23.2</v>
      </c>
      <c r="F26" s="150">
        <v>1543.0000000000002</v>
      </c>
      <c r="G26" s="150">
        <v>431.89999999999986</v>
      </c>
      <c r="H26" s="150">
        <v>535.10000000000025</v>
      </c>
      <c r="I26" s="150">
        <v>606.09999999999991</v>
      </c>
      <c r="J26" s="150">
        <v>480.7</v>
      </c>
      <c r="K26" s="150">
        <v>1655</v>
      </c>
      <c r="L26" s="150">
        <v>1880.2999999999997</v>
      </c>
      <c r="M26" s="150">
        <v>1047.7</v>
      </c>
      <c r="N26" s="150">
        <v>1220.3000000000002</v>
      </c>
      <c r="O26" s="150">
        <v>3177.7000000000007</v>
      </c>
      <c r="P26" s="150">
        <v>1992.0999999999995</v>
      </c>
      <c r="Q26" s="150">
        <v>5538.6999999999989</v>
      </c>
      <c r="R26" s="150">
        <v>13584.1</v>
      </c>
      <c r="S26" s="150">
        <v>242278.29999999993</v>
      </c>
      <c r="T26" s="150">
        <v>3557.5999999999995</v>
      </c>
      <c r="U26" s="150">
        <v>3585.7000000000003</v>
      </c>
      <c r="V26" s="150">
        <v>4004.0000000000009</v>
      </c>
      <c r="W26" s="150">
        <v>7127.7000000000007</v>
      </c>
      <c r="X26" s="150">
        <v>29231.80000000001</v>
      </c>
      <c r="Y26" s="150">
        <v>19221.900000000001</v>
      </c>
      <c r="Z26" s="150">
        <v>694.80000000000018</v>
      </c>
      <c r="AA26" s="150">
        <v>444.80000000000007</v>
      </c>
      <c r="AB26" s="150">
        <v>698.9</v>
      </c>
      <c r="AC26" s="150">
        <v>1150.0999999999999</v>
      </c>
      <c r="AD26" s="150">
        <v>932.40000000000032</v>
      </c>
      <c r="AE26" s="150">
        <v>1432.3000000000002</v>
      </c>
      <c r="AF26" s="150">
        <v>7536.3999999999987</v>
      </c>
      <c r="AG26" s="150">
        <v>4003.8999999999996</v>
      </c>
      <c r="AH26" s="150">
        <v>608.50000000000011</v>
      </c>
      <c r="AI26" s="150">
        <v>1223.8999999999996</v>
      </c>
      <c r="AJ26" s="150">
        <v>1030.3</v>
      </c>
      <c r="AK26" s="150">
        <v>0</v>
      </c>
      <c r="AL26" s="150">
        <v>183973.80000000005</v>
      </c>
      <c r="AM26" s="150">
        <v>10.199999999999999</v>
      </c>
      <c r="AN26" s="150">
        <v>12230.900000000003</v>
      </c>
      <c r="AO26" s="150">
        <v>124745.20000000001</v>
      </c>
      <c r="AP26" s="150">
        <v>6618.0999999999995</v>
      </c>
      <c r="AQ26" s="150">
        <v>777.00000000000011</v>
      </c>
      <c r="AR26" s="150">
        <v>1123.5999999999999</v>
      </c>
      <c r="AS26" s="150">
        <v>495447.39999999997</v>
      </c>
      <c r="AT26" s="150">
        <v>-319942.19999999995</v>
      </c>
      <c r="AU26" s="133"/>
      <c r="AV26" s="133"/>
      <c r="BA26" s="122"/>
      <c r="BB26" s="112" t="s">
        <v>742</v>
      </c>
      <c r="BC26" s="111" t="s">
        <v>9</v>
      </c>
      <c r="BD26" s="121">
        <v>1238</v>
      </c>
      <c r="BE26" s="121">
        <v>0.4</v>
      </c>
      <c r="BF26" s="121">
        <v>0.5</v>
      </c>
      <c r="BG26" s="121">
        <v>0.3</v>
      </c>
      <c r="BH26" s="121">
        <v>1323.4</v>
      </c>
      <c r="BI26" s="121">
        <v>2.4</v>
      </c>
      <c r="BJ26" s="121">
        <v>486.4</v>
      </c>
      <c r="BK26" s="121">
        <v>175.3</v>
      </c>
      <c r="BL26" s="121">
        <v>2.4</v>
      </c>
      <c r="BM26" s="121">
        <v>34.9</v>
      </c>
      <c r="BN26" s="121">
        <v>53.1</v>
      </c>
      <c r="BO26" s="121">
        <v>5.4</v>
      </c>
      <c r="BP26" s="121">
        <v>30.4</v>
      </c>
      <c r="BQ26" s="121">
        <v>15.3</v>
      </c>
      <c r="BR26" s="121">
        <v>8.6</v>
      </c>
      <c r="BS26" s="121">
        <v>4.9000000000000004</v>
      </c>
      <c r="BT26" s="121">
        <v>8</v>
      </c>
      <c r="BU26" s="121">
        <v>16.7</v>
      </c>
      <c r="BV26" s="121">
        <v>0.4</v>
      </c>
      <c r="BW26" s="121">
        <v>35.4</v>
      </c>
      <c r="BX26" s="121">
        <v>50.1</v>
      </c>
      <c r="BY26" s="121">
        <v>71</v>
      </c>
      <c r="BZ26" s="121">
        <v>147.69999999999999</v>
      </c>
      <c r="CA26" s="121">
        <v>16.5</v>
      </c>
      <c r="CB26" s="121">
        <v>86.9</v>
      </c>
      <c r="CC26" s="121">
        <v>1.2</v>
      </c>
      <c r="CD26" s="121">
        <v>1.9</v>
      </c>
      <c r="CE26" s="121">
        <v>2.9</v>
      </c>
      <c r="CF26" s="121">
        <v>4.7</v>
      </c>
      <c r="CG26" s="121">
        <v>12.5</v>
      </c>
      <c r="CH26" s="121">
        <v>81.099999999999994</v>
      </c>
      <c r="CI26" s="121">
        <v>28.7</v>
      </c>
      <c r="CJ26" s="121">
        <v>11.5</v>
      </c>
      <c r="CK26" s="121">
        <v>9.8000000000000007</v>
      </c>
      <c r="CL26" s="121">
        <v>10</v>
      </c>
      <c r="CM26" s="121">
        <v>0</v>
      </c>
      <c r="CN26" s="121">
        <v>1410.4</v>
      </c>
      <c r="CO26" s="121">
        <v>1.1000000000000001</v>
      </c>
      <c r="CP26" s="121">
        <v>120.2</v>
      </c>
      <c r="CQ26" s="121">
        <v>211.4</v>
      </c>
      <c r="CR26" s="121">
        <v>6.9</v>
      </c>
      <c r="CS26" s="121">
        <v>28</v>
      </c>
      <c r="CT26" s="121">
        <v>39.799999999999997</v>
      </c>
      <c r="CU26" s="121">
        <v>1184.5999999999999</v>
      </c>
      <c r="CV26" s="121">
        <v>-927.7</v>
      </c>
    </row>
    <row r="27" spans="1:100" ht="30" x14ac:dyDescent="0.25">
      <c r="A27" s="143" t="s">
        <v>111</v>
      </c>
      <c r="B27" s="143">
        <v>576.09999999999991</v>
      </c>
      <c r="C27" s="145">
        <v>91.5</v>
      </c>
      <c r="D27" s="150">
        <v>45.800000000000004</v>
      </c>
      <c r="E27" s="150">
        <v>3</v>
      </c>
      <c r="F27" s="150">
        <v>467.8</v>
      </c>
      <c r="G27" s="150">
        <v>112.3</v>
      </c>
      <c r="H27" s="150">
        <v>84.6</v>
      </c>
      <c r="I27" s="150">
        <v>182.2</v>
      </c>
      <c r="J27" s="150">
        <v>164</v>
      </c>
      <c r="K27" s="150">
        <v>483.30000000000007</v>
      </c>
      <c r="L27" s="150">
        <v>169.99999999999997</v>
      </c>
      <c r="M27" s="150">
        <v>180.90000000000003</v>
      </c>
      <c r="N27" s="150">
        <v>504.60000000000008</v>
      </c>
      <c r="O27" s="150">
        <v>599.30000000000007</v>
      </c>
      <c r="P27" s="150">
        <v>488.40000000000003</v>
      </c>
      <c r="Q27" s="150">
        <v>531.40000000000009</v>
      </c>
      <c r="R27" s="150">
        <v>2402.2999999999997</v>
      </c>
      <c r="S27" s="150">
        <v>918.29999999999984</v>
      </c>
      <c r="T27" s="150">
        <v>46937.5</v>
      </c>
      <c r="U27" s="150">
        <v>673.4</v>
      </c>
      <c r="V27" s="150">
        <v>820.30000000000007</v>
      </c>
      <c r="W27" s="150">
        <v>2142.7000000000003</v>
      </c>
      <c r="X27" s="150">
        <v>2120.6</v>
      </c>
      <c r="Y27" s="150">
        <v>10840.499999999998</v>
      </c>
      <c r="Z27" s="150">
        <v>180.99999999999994</v>
      </c>
      <c r="AA27" s="150">
        <v>125.19999999999995</v>
      </c>
      <c r="AB27" s="150">
        <v>234.29999999999998</v>
      </c>
      <c r="AC27" s="150">
        <v>353.89999999999992</v>
      </c>
      <c r="AD27" s="150">
        <v>217.39999999999995</v>
      </c>
      <c r="AE27" s="150">
        <v>575.6</v>
      </c>
      <c r="AF27" s="150">
        <v>3071.4</v>
      </c>
      <c r="AG27" s="150">
        <v>9002.2999999999975</v>
      </c>
      <c r="AH27" s="150">
        <v>129.30000000000004</v>
      </c>
      <c r="AI27" s="150">
        <v>367.59999999999997</v>
      </c>
      <c r="AJ27" s="150">
        <v>321.90000000000003</v>
      </c>
      <c r="AK27" s="150">
        <v>0</v>
      </c>
      <c r="AL27" s="150">
        <v>21786.200000000004</v>
      </c>
      <c r="AM27" s="150">
        <v>2.3000000000000003</v>
      </c>
      <c r="AN27" s="150">
        <v>18557.099999999999</v>
      </c>
      <c r="AO27" s="150">
        <v>66863.3</v>
      </c>
      <c r="AP27" s="150">
        <v>4700.5</v>
      </c>
      <c r="AQ27" s="150">
        <v>60.300000000000004</v>
      </c>
      <c r="AR27" s="150">
        <v>77.199999999999989</v>
      </c>
      <c r="AS27" s="150">
        <v>142645.9</v>
      </c>
      <c r="AT27" s="150">
        <v>-126536.7</v>
      </c>
      <c r="AU27" s="133"/>
      <c r="AV27" s="133"/>
      <c r="BA27" s="122"/>
      <c r="BB27" s="112" t="s">
        <v>743</v>
      </c>
      <c r="BC27" s="111" t="s">
        <v>9</v>
      </c>
      <c r="BD27" s="123">
        <v>234.1</v>
      </c>
      <c r="BE27" s="123">
        <v>0</v>
      </c>
      <c r="BF27" s="123">
        <v>0.1</v>
      </c>
      <c r="BG27" s="123">
        <v>0</v>
      </c>
      <c r="BH27" s="123">
        <v>426.3</v>
      </c>
      <c r="BI27" s="123">
        <v>9.6999999999999993</v>
      </c>
      <c r="BJ27" s="123">
        <v>63.5</v>
      </c>
      <c r="BK27" s="123">
        <v>2.1</v>
      </c>
      <c r="BL27" s="123">
        <v>0</v>
      </c>
      <c r="BM27" s="123">
        <v>8.1</v>
      </c>
      <c r="BN27" s="123">
        <v>11.3</v>
      </c>
      <c r="BO27" s="123">
        <v>0.9</v>
      </c>
      <c r="BP27" s="123">
        <v>2.2000000000000002</v>
      </c>
      <c r="BQ27" s="123">
        <v>2.2000000000000002</v>
      </c>
      <c r="BR27" s="123">
        <v>0.5</v>
      </c>
      <c r="BS27" s="123">
        <v>1.5</v>
      </c>
      <c r="BT27" s="123">
        <v>0.9</v>
      </c>
      <c r="BU27" s="123">
        <v>1.7</v>
      </c>
      <c r="BV27" s="123">
        <v>0.1</v>
      </c>
      <c r="BW27" s="123">
        <v>3.3</v>
      </c>
      <c r="BX27" s="123">
        <v>3.2</v>
      </c>
      <c r="BY27" s="123">
        <v>11.9</v>
      </c>
      <c r="BZ27" s="123">
        <v>47.6</v>
      </c>
      <c r="CA27" s="123">
        <v>6</v>
      </c>
      <c r="CB27" s="123">
        <v>66.400000000000006</v>
      </c>
      <c r="CC27" s="123">
        <v>0.7</v>
      </c>
      <c r="CD27" s="123">
        <v>0.9</v>
      </c>
      <c r="CE27" s="123">
        <v>0.8</v>
      </c>
      <c r="CF27" s="123">
        <v>1.4</v>
      </c>
      <c r="CG27" s="123">
        <v>1</v>
      </c>
      <c r="CH27" s="123">
        <v>11.4</v>
      </c>
      <c r="CI27" s="123">
        <v>9.9</v>
      </c>
      <c r="CJ27" s="123">
        <v>5.9</v>
      </c>
      <c r="CK27" s="123">
        <v>9</v>
      </c>
      <c r="CL27" s="123">
        <v>7.5</v>
      </c>
      <c r="CM27" s="123">
        <v>0</v>
      </c>
      <c r="CN27" s="123">
        <v>896.6</v>
      </c>
      <c r="CO27" s="123">
        <v>0.6</v>
      </c>
      <c r="CP27" s="123">
        <v>11.6</v>
      </c>
      <c r="CQ27" s="123">
        <v>39.5</v>
      </c>
      <c r="CR27" s="123">
        <v>5.4</v>
      </c>
      <c r="CS27" s="123">
        <v>8.6</v>
      </c>
      <c r="CT27" s="123">
        <v>27.8</v>
      </c>
      <c r="CU27" s="123">
        <v>427.2</v>
      </c>
      <c r="CV27" s="123">
        <v>-469.3</v>
      </c>
    </row>
    <row r="28" spans="1:100" ht="60" x14ac:dyDescent="0.25">
      <c r="A28" s="143" t="s">
        <v>112</v>
      </c>
      <c r="B28" s="143">
        <v>5186.4000000000005</v>
      </c>
      <c r="C28" s="145">
        <v>433.09999999999997</v>
      </c>
      <c r="D28" s="150">
        <v>475.00000000000006</v>
      </c>
      <c r="E28" s="150">
        <v>45.199999999999996</v>
      </c>
      <c r="F28" s="150">
        <v>5679.1</v>
      </c>
      <c r="G28" s="150">
        <v>1736.2000000000003</v>
      </c>
      <c r="H28" s="150">
        <v>1728.4</v>
      </c>
      <c r="I28" s="150">
        <v>2551.5</v>
      </c>
      <c r="J28" s="150">
        <v>1748.1</v>
      </c>
      <c r="K28" s="150">
        <v>5444.5</v>
      </c>
      <c r="L28" s="150">
        <v>1984.8999999999996</v>
      </c>
      <c r="M28" s="150">
        <v>2475.1000000000004</v>
      </c>
      <c r="N28" s="150">
        <v>7868.7999999999984</v>
      </c>
      <c r="O28" s="150">
        <v>5288.3999999999987</v>
      </c>
      <c r="P28" s="150">
        <v>4202.6000000000004</v>
      </c>
      <c r="Q28" s="150">
        <v>3608.5000000000005</v>
      </c>
      <c r="R28" s="150">
        <v>10634.400000000001</v>
      </c>
      <c r="S28" s="150">
        <v>6776.2999999999993</v>
      </c>
      <c r="T28" s="150">
        <v>2572.5</v>
      </c>
      <c r="U28" s="150">
        <v>24343.600000000002</v>
      </c>
      <c r="V28" s="150">
        <v>11698.799999999996</v>
      </c>
      <c r="W28" s="150">
        <v>16898.799999999996</v>
      </c>
      <c r="X28" s="150">
        <v>10788</v>
      </c>
      <c r="Y28" s="150">
        <v>16108.3</v>
      </c>
      <c r="Z28" s="150">
        <v>2114.8000000000002</v>
      </c>
      <c r="AA28" s="150">
        <v>1234.0000000000007</v>
      </c>
      <c r="AB28" s="150">
        <v>2790.2999999999997</v>
      </c>
      <c r="AC28" s="150">
        <v>2378.0999999999995</v>
      </c>
      <c r="AD28" s="150">
        <v>3556.6</v>
      </c>
      <c r="AE28" s="150">
        <v>8952.6000000000022</v>
      </c>
      <c r="AF28" s="150">
        <v>11944.6</v>
      </c>
      <c r="AG28" s="150">
        <v>7209.1</v>
      </c>
      <c r="AH28" s="150">
        <v>2928.8</v>
      </c>
      <c r="AI28" s="150">
        <v>15780.900000000001</v>
      </c>
      <c r="AJ28" s="150">
        <v>3713.5000000000005</v>
      </c>
      <c r="AK28" s="150">
        <v>0</v>
      </c>
      <c r="AL28" s="150">
        <v>102229.10000000002</v>
      </c>
      <c r="AM28" s="150">
        <v>5.8000000000000007</v>
      </c>
      <c r="AN28" s="150">
        <v>8286.1999999999953</v>
      </c>
      <c r="AO28" s="150">
        <v>98729.600000000006</v>
      </c>
      <c r="AP28" s="150">
        <v>2433.6999999999998</v>
      </c>
      <c r="AQ28" s="150">
        <v>3081.2</v>
      </c>
      <c r="AR28" s="150">
        <v>3121</v>
      </c>
      <c r="AS28" s="150">
        <v>123685.8</v>
      </c>
      <c r="AT28" s="150">
        <v>-112244.89999999998</v>
      </c>
      <c r="AU28" s="133"/>
      <c r="AV28" s="133"/>
      <c r="BA28" s="122"/>
      <c r="BB28" s="112" t="s">
        <v>744</v>
      </c>
      <c r="BC28" s="111" t="s">
        <v>9</v>
      </c>
      <c r="BD28" s="121">
        <v>3802.4</v>
      </c>
      <c r="BE28" s="121">
        <v>0.3</v>
      </c>
      <c r="BF28" s="121">
        <v>2.2999999999999998</v>
      </c>
      <c r="BG28" s="121">
        <v>0.2</v>
      </c>
      <c r="BH28" s="121">
        <v>28000.799999999999</v>
      </c>
      <c r="BI28" s="121">
        <v>288.89999999999998</v>
      </c>
      <c r="BJ28" s="121">
        <v>698.3</v>
      </c>
      <c r="BK28" s="121">
        <v>324.3</v>
      </c>
      <c r="BL28" s="121">
        <v>6.8</v>
      </c>
      <c r="BM28" s="121">
        <v>530.1</v>
      </c>
      <c r="BN28" s="121">
        <v>135.30000000000001</v>
      </c>
      <c r="BO28" s="121">
        <v>7.7</v>
      </c>
      <c r="BP28" s="121">
        <v>37.6</v>
      </c>
      <c r="BQ28" s="121">
        <v>8.4</v>
      </c>
      <c r="BR28" s="121">
        <v>2.8</v>
      </c>
      <c r="BS28" s="121">
        <v>5.6</v>
      </c>
      <c r="BT28" s="121">
        <v>7.6</v>
      </c>
      <c r="BU28" s="121">
        <v>17.600000000000001</v>
      </c>
      <c r="BV28" s="121">
        <v>5.5</v>
      </c>
      <c r="BW28" s="121">
        <v>64.3</v>
      </c>
      <c r="BX28" s="121">
        <v>33.299999999999997</v>
      </c>
      <c r="BY28" s="121">
        <v>214.6</v>
      </c>
      <c r="BZ28" s="121">
        <v>698.8</v>
      </c>
      <c r="CA28" s="121">
        <v>45.5</v>
      </c>
      <c r="CB28" s="121">
        <v>1867.4</v>
      </c>
      <c r="CC28" s="121">
        <v>16.7</v>
      </c>
      <c r="CD28" s="121">
        <v>9.5</v>
      </c>
      <c r="CE28" s="121">
        <v>9.9</v>
      </c>
      <c r="CF28" s="121">
        <v>15.5</v>
      </c>
      <c r="CG28" s="121">
        <v>27.3</v>
      </c>
      <c r="CH28" s="121">
        <v>180.6</v>
      </c>
      <c r="CI28" s="121">
        <v>145.30000000000001</v>
      </c>
      <c r="CJ28" s="121">
        <v>54.4</v>
      </c>
      <c r="CK28" s="121">
        <v>120.1</v>
      </c>
      <c r="CL28" s="121">
        <v>130.30000000000001</v>
      </c>
      <c r="CM28" s="121">
        <v>0</v>
      </c>
      <c r="CN28" s="121">
        <v>13027.5</v>
      </c>
      <c r="CO28" s="121">
        <v>14.1</v>
      </c>
      <c r="CP28" s="121">
        <v>389.5</v>
      </c>
      <c r="CQ28" s="121">
        <v>1652.1</v>
      </c>
      <c r="CR28" s="121">
        <v>242.8</v>
      </c>
      <c r="CS28" s="121">
        <v>130.1</v>
      </c>
      <c r="CT28" s="121">
        <v>449.2</v>
      </c>
      <c r="CU28" s="121">
        <v>13136</v>
      </c>
      <c r="CV28" s="121">
        <v>-9369.7999999999993</v>
      </c>
    </row>
    <row r="29" spans="1:100" ht="60" x14ac:dyDescent="0.25">
      <c r="A29" s="143" t="s">
        <v>113</v>
      </c>
      <c r="B29" s="143">
        <v>9122.2999999999993</v>
      </c>
      <c r="C29" s="145">
        <v>1853.8000000000002</v>
      </c>
      <c r="D29" s="150">
        <v>2935.0999999999995</v>
      </c>
      <c r="E29" s="150">
        <v>98.5</v>
      </c>
      <c r="F29" s="150">
        <v>17179.7</v>
      </c>
      <c r="G29" s="150">
        <v>5456.7000000000007</v>
      </c>
      <c r="H29" s="150">
        <v>3874.3999999999992</v>
      </c>
      <c r="I29" s="150">
        <v>14285.800000000001</v>
      </c>
      <c r="J29" s="150">
        <v>8147.6</v>
      </c>
      <c r="K29" s="150">
        <v>25622.3</v>
      </c>
      <c r="L29" s="150">
        <v>8718.0000000000018</v>
      </c>
      <c r="M29" s="150">
        <v>13079.000000000002</v>
      </c>
      <c r="N29" s="150">
        <v>39727.9</v>
      </c>
      <c r="O29" s="150">
        <v>11881.9</v>
      </c>
      <c r="P29" s="150">
        <v>4149.1000000000004</v>
      </c>
      <c r="Q29" s="150">
        <v>4602.7</v>
      </c>
      <c r="R29" s="150">
        <v>11201.499999999998</v>
      </c>
      <c r="S29" s="150">
        <v>7959.1999999999989</v>
      </c>
      <c r="T29" s="150">
        <v>2532.4</v>
      </c>
      <c r="U29" s="150">
        <v>6293.3999999999987</v>
      </c>
      <c r="V29" s="150">
        <v>202934.60000000006</v>
      </c>
      <c r="W29" s="150">
        <v>16246.200000000004</v>
      </c>
      <c r="X29" s="150">
        <v>40569.300000000003</v>
      </c>
      <c r="Y29" s="150">
        <v>26130</v>
      </c>
      <c r="Z29" s="150">
        <v>13457.200000000003</v>
      </c>
      <c r="AA29" s="150">
        <v>3109.2000000000012</v>
      </c>
      <c r="AB29" s="150">
        <v>5193.4999999999991</v>
      </c>
      <c r="AC29" s="150">
        <v>5144.9000000000005</v>
      </c>
      <c r="AD29" s="150">
        <v>10142.199999999999</v>
      </c>
      <c r="AE29" s="150">
        <v>30468.1</v>
      </c>
      <c r="AF29" s="150">
        <v>29068.799999999996</v>
      </c>
      <c r="AG29" s="150">
        <v>26110.400000000001</v>
      </c>
      <c r="AH29" s="150">
        <v>14888.7</v>
      </c>
      <c r="AI29" s="150">
        <v>22684.500000000004</v>
      </c>
      <c r="AJ29" s="150">
        <v>14231.299999999997</v>
      </c>
      <c r="AK29" s="150">
        <v>0</v>
      </c>
      <c r="AL29" s="150">
        <v>238975.39999999994</v>
      </c>
      <c r="AM29" s="150">
        <v>195.7</v>
      </c>
      <c r="AN29" s="150">
        <v>62270.799999999988</v>
      </c>
      <c r="AO29" s="150">
        <v>18228.500000000004</v>
      </c>
      <c r="AP29" s="150">
        <v>3282.1000000000008</v>
      </c>
      <c r="AQ29" s="150">
        <v>312.29999999999995</v>
      </c>
      <c r="AR29" s="150">
        <v>397.2</v>
      </c>
      <c r="AS29" s="150">
        <v>26816.200000000008</v>
      </c>
      <c r="AT29" s="150">
        <v>-23346.3</v>
      </c>
      <c r="AU29" s="133"/>
      <c r="AV29" s="133"/>
      <c r="BA29" s="122"/>
      <c r="BB29" s="112" t="s">
        <v>745</v>
      </c>
      <c r="BC29" s="111" t="s">
        <v>9</v>
      </c>
      <c r="BD29" s="123">
        <v>1226.3</v>
      </c>
      <c r="BE29" s="123">
        <v>0.2</v>
      </c>
      <c r="BF29" s="123">
        <v>3</v>
      </c>
      <c r="BG29" s="123">
        <v>0.1</v>
      </c>
      <c r="BH29" s="123">
        <v>2929.1</v>
      </c>
      <c r="BI29" s="123">
        <v>13.8</v>
      </c>
      <c r="BJ29" s="123">
        <v>2671.1</v>
      </c>
      <c r="BK29" s="123">
        <v>1422.6</v>
      </c>
      <c r="BL29" s="123">
        <v>1.6</v>
      </c>
      <c r="BM29" s="123">
        <v>80.099999999999994</v>
      </c>
      <c r="BN29" s="123">
        <v>23</v>
      </c>
      <c r="BO29" s="123">
        <v>2.9</v>
      </c>
      <c r="BP29" s="123">
        <v>58.8</v>
      </c>
      <c r="BQ29" s="123">
        <v>4.7</v>
      </c>
      <c r="BR29" s="123">
        <v>1.6</v>
      </c>
      <c r="BS29" s="123">
        <v>1.5</v>
      </c>
      <c r="BT29" s="123">
        <v>11.9</v>
      </c>
      <c r="BU29" s="123">
        <v>4.8</v>
      </c>
      <c r="BV29" s="123">
        <v>1.5</v>
      </c>
      <c r="BW29" s="123">
        <v>67</v>
      </c>
      <c r="BX29" s="123">
        <v>29.9</v>
      </c>
      <c r="BY29" s="123">
        <v>151.69999999999999</v>
      </c>
      <c r="BZ29" s="123">
        <v>113.9</v>
      </c>
      <c r="CA29" s="123">
        <v>35.4</v>
      </c>
      <c r="CB29" s="123">
        <v>237.5</v>
      </c>
      <c r="CC29" s="123">
        <v>3.2</v>
      </c>
      <c r="CD29" s="123">
        <v>3.4</v>
      </c>
      <c r="CE29" s="123">
        <v>10.4</v>
      </c>
      <c r="CF29" s="123">
        <v>4</v>
      </c>
      <c r="CG29" s="123">
        <v>52</v>
      </c>
      <c r="CH29" s="123">
        <v>74.099999999999994</v>
      </c>
      <c r="CI29" s="123">
        <v>66</v>
      </c>
      <c r="CJ29" s="123">
        <v>37.4</v>
      </c>
      <c r="CK29" s="123">
        <v>39</v>
      </c>
      <c r="CL29" s="123">
        <v>24.7</v>
      </c>
      <c r="CM29" s="123">
        <v>0</v>
      </c>
      <c r="CN29" s="123">
        <v>3319</v>
      </c>
      <c r="CO29" s="123">
        <v>0</v>
      </c>
      <c r="CP29" s="123">
        <v>27</v>
      </c>
      <c r="CQ29" s="123">
        <v>325.60000000000002</v>
      </c>
      <c r="CR29" s="123">
        <v>62.2</v>
      </c>
      <c r="CS29" s="123">
        <v>111.1</v>
      </c>
      <c r="CT29" s="123">
        <v>87.9</v>
      </c>
      <c r="CU29" s="123">
        <v>768.7</v>
      </c>
      <c r="CV29" s="123">
        <v>-2379.6</v>
      </c>
    </row>
    <row r="30" spans="1:100" ht="31.5" x14ac:dyDescent="0.25">
      <c r="A30" s="143" t="s">
        <v>114</v>
      </c>
      <c r="B30" s="143">
        <v>4053.6000000000008</v>
      </c>
      <c r="C30" s="145">
        <v>591.39999999999986</v>
      </c>
      <c r="D30" s="150">
        <v>1341.1</v>
      </c>
      <c r="E30" s="150">
        <v>55.29999999999999</v>
      </c>
      <c r="F30" s="150">
        <v>2491.9999999999995</v>
      </c>
      <c r="G30" s="150">
        <v>871.50000000000011</v>
      </c>
      <c r="H30" s="150">
        <v>1017.9000000000002</v>
      </c>
      <c r="I30" s="150">
        <v>1434.0000000000002</v>
      </c>
      <c r="J30" s="150">
        <v>1619.5</v>
      </c>
      <c r="K30" s="150">
        <v>3599.7999999999988</v>
      </c>
      <c r="L30" s="150">
        <v>1357.8000000000002</v>
      </c>
      <c r="M30" s="150">
        <v>2360.9</v>
      </c>
      <c r="N30" s="150">
        <v>3005.4</v>
      </c>
      <c r="O30" s="150">
        <v>3708.2</v>
      </c>
      <c r="P30" s="150">
        <v>1478.8</v>
      </c>
      <c r="Q30" s="150">
        <v>1642.6</v>
      </c>
      <c r="R30" s="150">
        <v>4414.9000000000005</v>
      </c>
      <c r="S30" s="150">
        <v>2248.2999999999997</v>
      </c>
      <c r="T30" s="150">
        <v>691.80000000000018</v>
      </c>
      <c r="U30" s="150">
        <v>5062.9000000000005</v>
      </c>
      <c r="V30" s="150">
        <v>21475.7</v>
      </c>
      <c r="W30" s="150">
        <v>178027.90000000002</v>
      </c>
      <c r="X30" s="150">
        <v>20309.300000000003</v>
      </c>
      <c r="Y30" s="150">
        <v>22403.3</v>
      </c>
      <c r="Z30" s="150">
        <v>3002.9</v>
      </c>
      <c r="AA30" s="150">
        <v>1140.1000000000001</v>
      </c>
      <c r="AB30" s="150">
        <v>4630.3</v>
      </c>
      <c r="AC30" s="150">
        <v>2486.0999999999995</v>
      </c>
      <c r="AD30" s="150">
        <v>6859.5999999999985</v>
      </c>
      <c r="AE30" s="150">
        <v>73904.599999999991</v>
      </c>
      <c r="AF30" s="150">
        <v>25676.100000000002</v>
      </c>
      <c r="AG30" s="150">
        <v>23990.2</v>
      </c>
      <c r="AH30" s="150">
        <v>6194.8999999999987</v>
      </c>
      <c r="AI30" s="150">
        <v>8212.5000000000018</v>
      </c>
      <c r="AJ30" s="150">
        <v>5838.8999999999978</v>
      </c>
      <c r="AK30" s="150">
        <v>0</v>
      </c>
      <c r="AL30" s="150">
        <v>46683.299999999996</v>
      </c>
      <c r="AM30" s="150">
        <v>8.1999999999999993</v>
      </c>
      <c r="AN30" s="150">
        <v>26178.499999999996</v>
      </c>
      <c r="AO30" s="150">
        <v>1151589.6000000001</v>
      </c>
      <c r="AP30" s="150">
        <v>173.60000000000002</v>
      </c>
      <c r="AQ30" s="150">
        <v>438.69999999999993</v>
      </c>
      <c r="AR30" s="150">
        <v>545.79999999999995</v>
      </c>
      <c r="AS30" s="150">
        <v>10079.500000000005</v>
      </c>
      <c r="AT30" s="150">
        <v>-7152.0000000000018</v>
      </c>
      <c r="AU30" s="133"/>
      <c r="AV30" s="133"/>
      <c r="BA30" s="122"/>
      <c r="BB30" s="112" t="s">
        <v>756</v>
      </c>
      <c r="BC30" s="111" t="s">
        <v>9</v>
      </c>
      <c r="BD30" s="121">
        <v>1179.7</v>
      </c>
      <c r="BE30" s="121">
        <v>0.3</v>
      </c>
      <c r="BF30" s="121">
        <v>1.1000000000000001</v>
      </c>
      <c r="BG30" s="121">
        <v>0</v>
      </c>
      <c r="BH30" s="121">
        <v>6726.9</v>
      </c>
      <c r="BI30" s="121">
        <v>32.9</v>
      </c>
      <c r="BJ30" s="121">
        <v>365</v>
      </c>
      <c r="BK30" s="121">
        <v>54.4</v>
      </c>
      <c r="BL30" s="121">
        <v>14.2</v>
      </c>
      <c r="BM30" s="121">
        <v>136.6</v>
      </c>
      <c r="BN30" s="121">
        <v>37</v>
      </c>
      <c r="BO30" s="121">
        <v>2</v>
      </c>
      <c r="BP30" s="121">
        <v>3</v>
      </c>
      <c r="BQ30" s="121">
        <v>5.2</v>
      </c>
      <c r="BR30" s="121">
        <v>6</v>
      </c>
      <c r="BS30" s="121">
        <v>6.2</v>
      </c>
      <c r="BT30" s="121">
        <v>8.1</v>
      </c>
      <c r="BU30" s="121">
        <v>0.1</v>
      </c>
      <c r="BV30" s="121">
        <v>0.5</v>
      </c>
      <c r="BW30" s="121">
        <v>15.1</v>
      </c>
      <c r="BX30" s="121">
        <v>36.200000000000003</v>
      </c>
      <c r="BY30" s="121">
        <v>79.7</v>
      </c>
      <c r="BZ30" s="121">
        <v>681</v>
      </c>
      <c r="CA30" s="121">
        <v>35.5</v>
      </c>
      <c r="CB30" s="121">
        <v>444.7</v>
      </c>
      <c r="CC30" s="121">
        <v>2.2999999999999998</v>
      </c>
      <c r="CD30" s="121">
        <v>1.5</v>
      </c>
      <c r="CE30" s="121">
        <v>2.9</v>
      </c>
      <c r="CF30" s="121">
        <v>14.7</v>
      </c>
      <c r="CG30" s="121">
        <v>14.2</v>
      </c>
      <c r="CH30" s="121">
        <v>179</v>
      </c>
      <c r="CI30" s="121">
        <v>160.19999999999999</v>
      </c>
      <c r="CJ30" s="121">
        <v>13.8</v>
      </c>
      <c r="CK30" s="121">
        <v>42.9</v>
      </c>
      <c r="CL30" s="121">
        <v>33.299999999999997</v>
      </c>
      <c r="CM30" s="121">
        <v>0</v>
      </c>
      <c r="CN30" s="121">
        <v>4192.3</v>
      </c>
      <c r="CO30" s="121">
        <v>0.7</v>
      </c>
      <c r="CP30" s="121">
        <v>9.9</v>
      </c>
      <c r="CQ30" s="121">
        <v>230.3</v>
      </c>
      <c r="CR30" s="121">
        <v>-5</v>
      </c>
      <c r="CS30" s="121">
        <v>177.2</v>
      </c>
      <c r="CT30" s="121">
        <v>140.80000000000001</v>
      </c>
      <c r="CU30" s="121">
        <v>218.8</v>
      </c>
      <c r="CV30" s="121">
        <v>-3939.3</v>
      </c>
    </row>
    <row r="31" spans="1:100" ht="45" x14ac:dyDescent="0.25">
      <c r="A31" s="143" t="s">
        <v>115</v>
      </c>
      <c r="B31" s="143">
        <v>50247.9</v>
      </c>
      <c r="C31" s="145">
        <v>1400.3000000000002</v>
      </c>
      <c r="D31" s="150">
        <v>2133</v>
      </c>
      <c r="E31" s="150">
        <v>196.8</v>
      </c>
      <c r="F31" s="150">
        <v>176562.19999999995</v>
      </c>
      <c r="G31" s="150">
        <v>31215.5</v>
      </c>
      <c r="H31" s="150">
        <v>11699.300000000003</v>
      </c>
      <c r="I31" s="150">
        <v>22055.100000000006</v>
      </c>
      <c r="J31" s="150">
        <v>34375.799999999996</v>
      </c>
      <c r="K31" s="150">
        <v>87485.299999999974</v>
      </c>
      <c r="L31" s="150">
        <v>27687.800000000007</v>
      </c>
      <c r="M31" s="150">
        <v>14869.599999999997</v>
      </c>
      <c r="N31" s="150">
        <v>24212.600000000002</v>
      </c>
      <c r="O31" s="150">
        <v>28474.999999999989</v>
      </c>
      <c r="P31" s="150">
        <v>30803.3</v>
      </c>
      <c r="Q31" s="150">
        <v>23943.700000000004</v>
      </c>
      <c r="R31" s="150">
        <v>45892.69999999999</v>
      </c>
      <c r="S31" s="150">
        <v>69678.700000000012</v>
      </c>
      <c r="T31" s="150">
        <v>16289.399999999996</v>
      </c>
      <c r="U31" s="150">
        <v>35415.000000000007</v>
      </c>
      <c r="V31" s="150">
        <v>47634.6</v>
      </c>
      <c r="W31" s="150">
        <v>101262.99999999999</v>
      </c>
      <c r="X31" s="150">
        <v>274543.89999999997</v>
      </c>
      <c r="Y31" s="150">
        <v>77616.800000000017</v>
      </c>
      <c r="Z31" s="150">
        <v>57104.800000000017</v>
      </c>
      <c r="AA31" s="150">
        <v>23966.899999999994</v>
      </c>
      <c r="AB31" s="150">
        <v>14882.399999999996</v>
      </c>
      <c r="AC31" s="150">
        <v>41663.9</v>
      </c>
      <c r="AD31" s="150">
        <v>17786.099999999999</v>
      </c>
      <c r="AE31" s="150">
        <v>14619.800000000001</v>
      </c>
      <c r="AF31" s="150">
        <v>81899</v>
      </c>
      <c r="AG31" s="150">
        <v>26963.999999999993</v>
      </c>
      <c r="AH31" s="150">
        <v>10685.099999999999</v>
      </c>
      <c r="AI31" s="150">
        <v>40587.000000000007</v>
      </c>
      <c r="AJ31" s="150">
        <v>22660.5</v>
      </c>
      <c r="AK31" s="150">
        <v>0</v>
      </c>
      <c r="AL31" s="150">
        <v>780291.3</v>
      </c>
      <c r="AM31" s="150">
        <v>319.59999999999997</v>
      </c>
      <c r="AN31" s="150">
        <v>62441.1</v>
      </c>
      <c r="AO31" s="150">
        <v>161537.29999999999</v>
      </c>
      <c r="AP31" s="150">
        <v>14062.8</v>
      </c>
      <c r="AQ31" s="150">
        <v>10589.499999999996</v>
      </c>
      <c r="AR31" s="150">
        <v>12427.300000000003</v>
      </c>
      <c r="AS31" s="150">
        <v>576748.79999999981</v>
      </c>
      <c r="AT31" s="150">
        <v>-525698.90000000014</v>
      </c>
      <c r="AU31" s="133"/>
      <c r="AV31" s="133"/>
      <c r="BA31" s="122"/>
      <c r="BB31" s="112" t="s">
        <v>746</v>
      </c>
      <c r="BC31" s="111" t="s">
        <v>9</v>
      </c>
      <c r="BD31" s="123">
        <v>711.4</v>
      </c>
      <c r="BE31" s="123">
        <v>0.3</v>
      </c>
      <c r="BF31" s="123">
        <v>1.8</v>
      </c>
      <c r="BG31" s="123">
        <v>0</v>
      </c>
      <c r="BH31" s="123">
        <v>1381.1</v>
      </c>
      <c r="BI31" s="123">
        <v>27.9</v>
      </c>
      <c r="BJ31" s="123">
        <v>133.30000000000001</v>
      </c>
      <c r="BK31" s="123">
        <v>44.3</v>
      </c>
      <c r="BL31" s="123">
        <v>1.4</v>
      </c>
      <c r="BM31" s="123">
        <v>18</v>
      </c>
      <c r="BN31" s="123">
        <v>2.2999999999999998</v>
      </c>
      <c r="BO31" s="123">
        <v>2.1</v>
      </c>
      <c r="BP31" s="123">
        <v>4.0999999999999996</v>
      </c>
      <c r="BQ31" s="123">
        <v>0.9</v>
      </c>
      <c r="BR31" s="123">
        <v>0.2</v>
      </c>
      <c r="BS31" s="123">
        <v>0.7</v>
      </c>
      <c r="BT31" s="123">
        <v>0.7</v>
      </c>
      <c r="BU31" s="123">
        <v>1</v>
      </c>
      <c r="BV31" s="123">
        <v>0.6</v>
      </c>
      <c r="BW31" s="123">
        <v>14.6</v>
      </c>
      <c r="BX31" s="123">
        <v>2.1</v>
      </c>
      <c r="BY31" s="123">
        <v>40.200000000000003</v>
      </c>
      <c r="BZ31" s="123">
        <v>74.2</v>
      </c>
      <c r="CA31" s="123">
        <v>7.4</v>
      </c>
      <c r="CB31" s="123">
        <v>65.2</v>
      </c>
      <c r="CC31" s="123">
        <v>0.4</v>
      </c>
      <c r="CD31" s="123">
        <v>0.8</v>
      </c>
      <c r="CE31" s="123">
        <v>1.2</v>
      </c>
      <c r="CF31" s="123">
        <v>0.8</v>
      </c>
      <c r="CG31" s="123">
        <v>2.4</v>
      </c>
      <c r="CH31" s="123">
        <v>18</v>
      </c>
      <c r="CI31" s="123">
        <v>8.3000000000000007</v>
      </c>
      <c r="CJ31" s="123">
        <v>4.2</v>
      </c>
      <c r="CK31" s="123">
        <v>5.2</v>
      </c>
      <c r="CL31" s="123">
        <v>8.6999999999999993</v>
      </c>
      <c r="CM31" s="123">
        <v>0</v>
      </c>
      <c r="CN31" s="123">
        <v>1060.3</v>
      </c>
      <c r="CO31" s="123">
        <v>0</v>
      </c>
      <c r="CP31" s="123">
        <v>3.6</v>
      </c>
      <c r="CQ31" s="123">
        <v>63.9</v>
      </c>
      <c r="CR31" s="123">
        <v>12.5</v>
      </c>
      <c r="CS31" s="123">
        <v>9.5</v>
      </c>
      <c r="CT31" s="123">
        <v>31.6</v>
      </c>
      <c r="CU31" s="123">
        <v>1898.2</v>
      </c>
      <c r="CV31" s="123">
        <v>-653.4</v>
      </c>
    </row>
    <row r="32" spans="1:100" ht="30" x14ac:dyDescent="0.25">
      <c r="A32" s="143" t="s">
        <v>116</v>
      </c>
      <c r="B32" s="143">
        <v>9979.4999999999964</v>
      </c>
      <c r="C32" s="145">
        <v>1334.7999999999997</v>
      </c>
      <c r="D32" s="150">
        <v>2448.6999999999994</v>
      </c>
      <c r="E32" s="150">
        <v>147.30000000000001</v>
      </c>
      <c r="F32" s="150">
        <v>33350</v>
      </c>
      <c r="G32" s="150">
        <v>6647.7</v>
      </c>
      <c r="H32" s="150">
        <v>5045.7999999999993</v>
      </c>
      <c r="I32" s="150">
        <v>9410</v>
      </c>
      <c r="J32" s="150">
        <v>12090.2</v>
      </c>
      <c r="K32" s="150">
        <v>21867.199999999997</v>
      </c>
      <c r="L32" s="150">
        <v>7469.9999999999973</v>
      </c>
      <c r="M32" s="150">
        <v>9992.6000000000022</v>
      </c>
      <c r="N32" s="150">
        <v>13107.800000000001</v>
      </c>
      <c r="O32" s="150">
        <v>10438.999999999993</v>
      </c>
      <c r="P32" s="150">
        <v>7300.9999999999991</v>
      </c>
      <c r="Q32" s="150">
        <v>6430.4999999999982</v>
      </c>
      <c r="R32" s="150">
        <v>14412.400000000001</v>
      </c>
      <c r="S32" s="150">
        <v>16299.000000000004</v>
      </c>
      <c r="T32" s="150">
        <v>4529.8</v>
      </c>
      <c r="U32" s="150">
        <v>9663.4000000000015</v>
      </c>
      <c r="V32" s="150">
        <v>19332.5</v>
      </c>
      <c r="W32" s="150">
        <v>29976.7</v>
      </c>
      <c r="X32" s="150">
        <v>108813.10000000002</v>
      </c>
      <c r="Y32" s="150">
        <v>292308.99999999988</v>
      </c>
      <c r="Z32" s="150">
        <v>9139.5999999999985</v>
      </c>
      <c r="AA32" s="150">
        <v>7316.9999999999991</v>
      </c>
      <c r="AB32" s="150">
        <v>7188.8</v>
      </c>
      <c r="AC32" s="150">
        <v>8027.2000000000007</v>
      </c>
      <c r="AD32" s="150">
        <v>20647.699999999997</v>
      </c>
      <c r="AE32" s="150">
        <v>5699.2999999999984</v>
      </c>
      <c r="AF32" s="150">
        <v>50605.599999999999</v>
      </c>
      <c r="AG32" s="150">
        <v>19605.400000000001</v>
      </c>
      <c r="AH32" s="150">
        <v>6641.3999999999987</v>
      </c>
      <c r="AI32" s="150">
        <v>10725.099999999999</v>
      </c>
      <c r="AJ32" s="150">
        <v>9304.9999999999982</v>
      </c>
      <c r="AK32" s="150">
        <v>0</v>
      </c>
      <c r="AL32" s="150">
        <v>342640.79999999987</v>
      </c>
      <c r="AM32" s="150">
        <v>103.50000000000001</v>
      </c>
      <c r="AN32" s="150">
        <v>241293.09999999998</v>
      </c>
      <c r="AO32" s="150">
        <v>26282.600000000002</v>
      </c>
      <c r="AP32" s="150">
        <v>-1873.3999999999999</v>
      </c>
      <c r="AQ32" s="150">
        <v>27004.900000000005</v>
      </c>
      <c r="AR32" s="150">
        <v>27973.899999999994</v>
      </c>
      <c r="AS32" s="150">
        <v>416680.8000000001</v>
      </c>
      <c r="AT32" s="150">
        <v>-315377.3</v>
      </c>
      <c r="AU32" s="133"/>
      <c r="AV32" s="133"/>
      <c r="BA32" s="122"/>
      <c r="BB32" s="113" t="s">
        <v>748</v>
      </c>
      <c r="BC32" s="111" t="s">
        <v>9</v>
      </c>
      <c r="BD32" s="121">
        <v>131.9</v>
      </c>
      <c r="BE32" s="121">
        <v>0</v>
      </c>
      <c r="BF32" s="121">
        <v>0</v>
      </c>
      <c r="BG32" s="121">
        <v>0</v>
      </c>
      <c r="BH32" s="121">
        <v>281.3</v>
      </c>
      <c r="BI32" s="121">
        <v>0</v>
      </c>
      <c r="BJ32" s="121">
        <v>21.8</v>
      </c>
      <c r="BK32" s="121">
        <v>0</v>
      </c>
      <c r="BL32" s="121">
        <v>0</v>
      </c>
      <c r="BM32" s="121">
        <v>0.7</v>
      </c>
      <c r="BN32" s="121">
        <v>0</v>
      </c>
      <c r="BO32" s="121">
        <v>0.1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0.5</v>
      </c>
      <c r="BX32" s="121">
        <v>0</v>
      </c>
      <c r="BY32" s="121">
        <v>1.9</v>
      </c>
      <c r="BZ32" s="121">
        <v>0.3</v>
      </c>
      <c r="CA32" s="121">
        <v>1.1000000000000001</v>
      </c>
      <c r="CB32" s="121">
        <v>52.2</v>
      </c>
      <c r="CC32" s="121">
        <v>0</v>
      </c>
      <c r="CD32" s="121">
        <v>0</v>
      </c>
      <c r="CE32" s="121">
        <v>0</v>
      </c>
      <c r="CF32" s="121">
        <v>0.2</v>
      </c>
      <c r="CG32" s="121">
        <v>0.1</v>
      </c>
      <c r="CH32" s="121">
        <v>0.1</v>
      </c>
      <c r="CI32" s="121">
        <v>0.9</v>
      </c>
      <c r="CJ32" s="121">
        <v>0.1</v>
      </c>
      <c r="CK32" s="121">
        <v>0.7</v>
      </c>
      <c r="CL32" s="121">
        <v>0.6</v>
      </c>
      <c r="CM32" s="121">
        <v>0</v>
      </c>
      <c r="CN32" s="121">
        <v>316.10000000000002</v>
      </c>
      <c r="CO32" s="121">
        <v>0</v>
      </c>
      <c r="CP32" s="121">
        <v>0.1</v>
      </c>
      <c r="CQ32" s="121">
        <v>3.1</v>
      </c>
      <c r="CR32" s="121">
        <v>3.5</v>
      </c>
      <c r="CS32" s="121">
        <v>9.9</v>
      </c>
      <c r="CT32" s="121">
        <v>21.2</v>
      </c>
      <c r="CU32" s="121">
        <v>236.8</v>
      </c>
      <c r="CV32" s="121">
        <v>-214.6</v>
      </c>
    </row>
    <row r="33" spans="1:100" ht="30" x14ac:dyDescent="0.25">
      <c r="A33" s="143" t="s">
        <v>117</v>
      </c>
      <c r="B33" s="143">
        <v>1119.3000000000002</v>
      </c>
      <c r="C33" s="145">
        <v>62.100000000000009</v>
      </c>
      <c r="D33" s="150">
        <v>95.299999999999983</v>
      </c>
      <c r="E33" s="150">
        <v>19.5</v>
      </c>
      <c r="F33" s="150">
        <v>2585.8000000000002</v>
      </c>
      <c r="G33" s="150">
        <v>712.20000000000027</v>
      </c>
      <c r="H33" s="150">
        <v>405.49999999999994</v>
      </c>
      <c r="I33" s="150">
        <v>743.1</v>
      </c>
      <c r="J33" s="150">
        <v>222.70000000000005</v>
      </c>
      <c r="K33" s="150">
        <v>1879.8999999999999</v>
      </c>
      <c r="L33" s="150">
        <v>689.5</v>
      </c>
      <c r="M33" s="150">
        <v>648.79999999999995</v>
      </c>
      <c r="N33" s="150">
        <v>810.70000000000016</v>
      </c>
      <c r="O33" s="150">
        <v>1371.9</v>
      </c>
      <c r="P33" s="150">
        <v>449.99999999999989</v>
      </c>
      <c r="Q33" s="150">
        <v>546.80000000000018</v>
      </c>
      <c r="R33" s="150">
        <v>1611</v>
      </c>
      <c r="S33" s="150">
        <v>1142.5999999999999</v>
      </c>
      <c r="T33" s="150">
        <v>889.79999999999984</v>
      </c>
      <c r="U33" s="150">
        <v>1353.5000000000002</v>
      </c>
      <c r="V33" s="150">
        <v>4407.2999999999993</v>
      </c>
      <c r="W33" s="150">
        <v>5294.7000000000007</v>
      </c>
      <c r="X33" s="150">
        <v>14811.900000000005</v>
      </c>
      <c r="Y33" s="150">
        <v>13081.100000000002</v>
      </c>
      <c r="Z33" s="150">
        <v>4393.9000000000005</v>
      </c>
      <c r="AA33" s="150">
        <v>1700.1000000000001</v>
      </c>
      <c r="AB33" s="150">
        <v>948.6</v>
      </c>
      <c r="AC33" s="150">
        <v>4547.9000000000015</v>
      </c>
      <c r="AD33" s="150">
        <v>7004.9</v>
      </c>
      <c r="AE33" s="150">
        <v>6551.5999999999995</v>
      </c>
      <c r="AF33" s="150">
        <v>34562.299999999988</v>
      </c>
      <c r="AG33" s="150">
        <v>7677.7999999999993</v>
      </c>
      <c r="AH33" s="150">
        <v>4872.8000000000011</v>
      </c>
      <c r="AI33" s="150">
        <v>18805.3</v>
      </c>
      <c r="AJ33" s="150">
        <v>6702.0999999999995</v>
      </c>
      <c r="AK33" s="150">
        <v>0</v>
      </c>
      <c r="AL33" s="150">
        <v>344120.09999999992</v>
      </c>
      <c r="AM33" s="150">
        <v>629.39999999999986</v>
      </c>
      <c r="AN33" s="150">
        <v>59110.400000000001</v>
      </c>
      <c r="AO33" s="150">
        <v>1027.9000000000001</v>
      </c>
      <c r="AP33" s="150">
        <v>26.799999999999997</v>
      </c>
      <c r="AQ33" s="150">
        <v>92956.7</v>
      </c>
      <c r="AR33" s="150">
        <v>121041.59999999999</v>
      </c>
      <c r="AS33" s="150">
        <v>2562.7999999999997</v>
      </c>
      <c r="AT33" s="150">
        <v>-94613.6</v>
      </c>
      <c r="AU33" s="133"/>
      <c r="AV33" s="133"/>
      <c r="BA33" s="122"/>
      <c r="BB33" s="112" t="s">
        <v>747</v>
      </c>
      <c r="BC33" s="111" t="s">
        <v>9</v>
      </c>
      <c r="BD33" s="123">
        <v>343.9</v>
      </c>
      <c r="BE33" s="123">
        <v>1.4</v>
      </c>
      <c r="BF33" s="123">
        <v>0.3</v>
      </c>
      <c r="BG33" s="123">
        <v>0.2</v>
      </c>
      <c r="BH33" s="123">
        <v>920.7</v>
      </c>
      <c r="BI33" s="123">
        <v>8.6999999999999993</v>
      </c>
      <c r="BJ33" s="123">
        <v>83.4</v>
      </c>
      <c r="BK33" s="123">
        <v>13.8</v>
      </c>
      <c r="BL33" s="123">
        <v>0</v>
      </c>
      <c r="BM33" s="123">
        <v>8.1999999999999993</v>
      </c>
      <c r="BN33" s="123">
        <v>0.6</v>
      </c>
      <c r="BO33" s="123">
        <v>0.9</v>
      </c>
      <c r="BP33" s="123">
        <v>0.3</v>
      </c>
      <c r="BQ33" s="123">
        <v>0.7</v>
      </c>
      <c r="BR33" s="123">
        <v>0.3</v>
      </c>
      <c r="BS33" s="123">
        <v>0.6</v>
      </c>
      <c r="BT33" s="123">
        <v>0.5</v>
      </c>
      <c r="BU33" s="123">
        <v>0</v>
      </c>
      <c r="BV33" s="123">
        <v>1.4</v>
      </c>
      <c r="BW33" s="123">
        <v>1</v>
      </c>
      <c r="BX33" s="123">
        <v>2.4</v>
      </c>
      <c r="BY33" s="123">
        <v>9.1</v>
      </c>
      <c r="BZ33" s="123">
        <v>21.7</v>
      </c>
      <c r="CA33" s="123">
        <v>4.9000000000000004</v>
      </c>
      <c r="CB33" s="123">
        <v>86.4</v>
      </c>
      <c r="CC33" s="123">
        <v>1.3</v>
      </c>
      <c r="CD33" s="123">
        <v>1.6</v>
      </c>
      <c r="CE33" s="123">
        <v>1.3</v>
      </c>
      <c r="CF33" s="123">
        <v>3</v>
      </c>
      <c r="CG33" s="123">
        <v>2.2000000000000002</v>
      </c>
      <c r="CH33" s="123">
        <v>16.2</v>
      </c>
      <c r="CI33" s="123">
        <v>10.9</v>
      </c>
      <c r="CJ33" s="123">
        <v>5.5</v>
      </c>
      <c r="CK33" s="123">
        <v>3.5</v>
      </c>
      <c r="CL33" s="123">
        <v>4.8</v>
      </c>
      <c r="CM33" s="123">
        <v>0</v>
      </c>
      <c r="CN33" s="123">
        <v>1155.9000000000001</v>
      </c>
      <c r="CO33" s="123">
        <v>0</v>
      </c>
      <c r="CP33" s="123">
        <v>23.9</v>
      </c>
      <c r="CQ33" s="123">
        <v>229.5</v>
      </c>
      <c r="CR33" s="123">
        <v>14.9</v>
      </c>
      <c r="CS33" s="123">
        <v>5.3</v>
      </c>
      <c r="CT33" s="123">
        <v>162.5</v>
      </c>
      <c r="CU33" s="123">
        <v>531.79999999999995</v>
      </c>
      <c r="CV33" s="123">
        <v>-496.3</v>
      </c>
    </row>
    <row r="34" spans="1:100" ht="45" x14ac:dyDescent="0.25">
      <c r="A34" s="143" t="s">
        <v>118</v>
      </c>
      <c r="B34" s="143">
        <v>270.39999999999998</v>
      </c>
      <c r="C34" s="145">
        <v>31.3</v>
      </c>
      <c r="D34" s="150">
        <v>71.299999999999983</v>
      </c>
      <c r="E34" s="150">
        <v>2.3000000000000003</v>
      </c>
      <c r="F34" s="150">
        <v>5400.0999999999995</v>
      </c>
      <c r="G34" s="150">
        <v>232.49999999999991</v>
      </c>
      <c r="H34" s="150">
        <v>232.9</v>
      </c>
      <c r="I34" s="150">
        <v>3053.8</v>
      </c>
      <c r="J34" s="150">
        <v>477.90000000000003</v>
      </c>
      <c r="K34" s="150">
        <v>7735.9</v>
      </c>
      <c r="L34" s="150">
        <v>540.29999999999995</v>
      </c>
      <c r="M34" s="150">
        <v>531.40000000000009</v>
      </c>
      <c r="N34" s="150">
        <v>217.29999999999998</v>
      </c>
      <c r="O34" s="150">
        <v>826.9</v>
      </c>
      <c r="P34" s="150">
        <v>2136.8000000000002</v>
      </c>
      <c r="Q34" s="150">
        <v>548.49999999999977</v>
      </c>
      <c r="R34" s="150">
        <v>1385.0000000000002</v>
      </c>
      <c r="S34" s="150">
        <v>890.00000000000011</v>
      </c>
      <c r="T34" s="150">
        <v>349.4</v>
      </c>
      <c r="U34" s="150">
        <v>1381.4999999999998</v>
      </c>
      <c r="V34" s="150">
        <v>2324.3000000000006</v>
      </c>
      <c r="W34" s="150">
        <v>2369.9999999999995</v>
      </c>
      <c r="X34" s="150">
        <v>14692.800000000003</v>
      </c>
      <c r="Y34" s="150">
        <v>3823.1000000000004</v>
      </c>
      <c r="Z34" s="150">
        <v>1612.3999999999996</v>
      </c>
      <c r="AA34" s="150">
        <v>42139.599999999991</v>
      </c>
      <c r="AB34" s="150">
        <v>5133.3000000000011</v>
      </c>
      <c r="AC34" s="150">
        <v>8795.2000000000025</v>
      </c>
      <c r="AD34" s="150">
        <v>6494</v>
      </c>
      <c r="AE34" s="150">
        <v>2211.0000000000005</v>
      </c>
      <c r="AF34" s="150">
        <v>31442.799999999996</v>
      </c>
      <c r="AG34" s="150">
        <v>5585.0000000000018</v>
      </c>
      <c r="AH34" s="150">
        <v>6154.2999999999993</v>
      </c>
      <c r="AI34" s="150">
        <v>2564.1000000000004</v>
      </c>
      <c r="AJ34" s="150">
        <v>9454.2999999999993</v>
      </c>
      <c r="AK34" s="150">
        <v>0</v>
      </c>
      <c r="AL34" s="150">
        <v>77039.900000000009</v>
      </c>
      <c r="AM34" s="150">
        <v>130.6</v>
      </c>
      <c r="AN34" s="150">
        <v>21579.599999999999</v>
      </c>
      <c r="AO34" s="150">
        <v>42222.400000000001</v>
      </c>
      <c r="AP34" s="150">
        <v>184.69999999999993</v>
      </c>
      <c r="AQ34" s="150">
        <v>1420.4999999999998</v>
      </c>
      <c r="AR34" s="150">
        <v>2373.1999999999989</v>
      </c>
      <c r="AS34" s="150">
        <v>24337.399999999998</v>
      </c>
      <c r="AT34" s="150">
        <v>-31660.299999999992</v>
      </c>
      <c r="AU34" s="133"/>
      <c r="AV34" s="133"/>
      <c r="BA34" s="122"/>
      <c r="BB34" s="112" t="s">
        <v>749</v>
      </c>
      <c r="BC34" s="111" t="s">
        <v>9</v>
      </c>
      <c r="BD34" s="121">
        <v>20.399999999999999</v>
      </c>
      <c r="BE34" s="121">
        <v>0</v>
      </c>
      <c r="BF34" s="121">
        <v>0</v>
      </c>
      <c r="BG34" s="121">
        <v>0</v>
      </c>
      <c r="BH34" s="121">
        <v>75.900000000000006</v>
      </c>
      <c r="BI34" s="121">
        <v>0</v>
      </c>
      <c r="BJ34" s="121">
        <v>0</v>
      </c>
      <c r="BK34" s="121">
        <v>0</v>
      </c>
      <c r="BL34" s="121">
        <v>0</v>
      </c>
      <c r="BM34" s="121">
        <v>0.8</v>
      </c>
      <c r="BN34" s="121">
        <v>0</v>
      </c>
      <c r="BO34" s="121">
        <v>0</v>
      </c>
      <c r="BP34" s="121">
        <v>0</v>
      </c>
      <c r="BQ34" s="121">
        <v>0</v>
      </c>
      <c r="BR34" s="121">
        <v>0.1</v>
      </c>
      <c r="BS34" s="121">
        <v>0</v>
      </c>
      <c r="BT34" s="121">
        <v>0</v>
      </c>
      <c r="BU34" s="121">
        <v>0</v>
      </c>
      <c r="BV34" s="121">
        <v>0</v>
      </c>
      <c r="BW34" s="121">
        <v>5.0999999999999996</v>
      </c>
      <c r="BX34" s="121">
        <v>0.1</v>
      </c>
      <c r="BY34" s="121">
        <v>0.2</v>
      </c>
      <c r="BZ34" s="121">
        <v>0.3</v>
      </c>
      <c r="CA34" s="121">
        <v>0.1</v>
      </c>
      <c r="CB34" s="121">
        <v>34.200000000000003</v>
      </c>
      <c r="CC34" s="121">
        <v>0</v>
      </c>
      <c r="CD34" s="121">
        <v>0</v>
      </c>
      <c r="CE34" s="121">
        <v>0.1</v>
      </c>
      <c r="CF34" s="121">
        <v>0.2</v>
      </c>
      <c r="CG34" s="121">
        <v>0.1</v>
      </c>
      <c r="CH34" s="121">
        <v>1.6</v>
      </c>
      <c r="CI34" s="121">
        <v>0.9</v>
      </c>
      <c r="CJ34" s="121">
        <v>0.1</v>
      </c>
      <c r="CK34" s="121">
        <v>1.3</v>
      </c>
      <c r="CL34" s="121">
        <v>5.9</v>
      </c>
      <c r="CM34" s="121">
        <v>0</v>
      </c>
      <c r="CN34" s="121">
        <v>85.5</v>
      </c>
      <c r="CO34" s="121">
        <v>0</v>
      </c>
      <c r="CP34" s="121">
        <v>2.5</v>
      </c>
      <c r="CQ34" s="121">
        <v>2.6</v>
      </c>
      <c r="CR34" s="121">
        <v>1</v>
      </c>
      <c r="CS34" s="121">
        <v>2.5</v>
      </c>
      <c r="CT34" s="121">
        <v>14</v>
      </c>
      <c r="CU34" s="121">
        <v>154.1</v>
      </c>
      <c r="CV34" s="121">
        <v>-79.5</v>
      </c>
    </row>
    <row r="35" spans="1:100" ht="21" x14ac:dyDescent="0.25">
      <c r="A35" s="143" t="s">
        <v>119</v>
      </c>
      <c r="B35" s="143">
        <v>960.90000000000009</v>
      </c>
      <c r="C35" s="145">
        <v>55.40000000000002</v>
      </c>
      <c r="D35" s="150">
        <v>171.7</v>
      </c>
      <c r="E35" s="150">
        <v>9.9999999999999982</v>
      </c>
      <c r="F35" s="150">
        <v>1817.9999999999998</v>
      </c>
      <c r="G35" s="150">
        <v>753.89999999999975</v>
      </c>
      <c r="H35" s="150">
        <v>324.39999999999992</v>
      </c>
      <c r="I35" s="150">
        <v>742.00000000000023</v>
      </c>
      <c r="J35" s="150">
        <v>486.00000000000006</v>
      </c>
      <c r="K35" s="150">
        <v>1650.3000000000002</v>
      </c>
      <c r="L35" s="150">
        <v>698.8</v>
      </c>
      <c r="M35" s="150">
        <v>653.40000000000009</v>
      </c>
      <c r="N35" s="150">
        <v>617</v>
      </c>
      <c r="O35" s="150">
        <v>1429</v>
      </c>
      <c r="P35" s="150">
        <v>1158.2</v>
      </c>
      <c r="Q35" s="150">
        <v>697.39999999999975</v>
      </c>
      <c r="R35" s="150">
        <v>2103.4999999999995</v>
      </c>
      <c r="S35" s="150">
        <v>1221.3</v>
      </c>
      <c r="T35" s="150">
        <v>579.99999999999977</v>
      </c>
      <c r="U35" s="150">
        <v>1345.0999999999997</v>
      </c>
      <c r="V35" s="150">
        <v>3814.1000000000004</v>
      </c>
      <c r="W35" s="150">
        <v>4153.3999999999996</v>
      </c>
      <c r="X35" s="150">
        <v>16103.199999999999</v>
      </c>
      <c r="Y35" s="150">
        <v>10159.200000000001</v>
      </c>
      <c r="Z35" s="150">
        <v>2060</v>
      </c>
      <c r="AA35" s="150">
        <v>5206.2999999999993</v>
      </c>
      <c r="AB35" s="150">
        <v>59750.799999999996</v>
      </c>
      <c r="AC35" s="150">
        <v>10617.7</v>
      </c>
      <c r="AD35" s="150">
        <v>15029.500000000002</v>
      </c>
      <c r="AE35" s="150">
        <v>3809.8999999999992</v>
      </c>
      <c r="AF35" s="150">
        <v>22842.999999999996</v>
      </c>
      <c r="AG35" s="150">
        <v>9577.9</v>
      </c>
      <c r="AH35" s="150">
        <v>2637.2000000000003</v>
      </c>
      <c r="AI35" s="150">
        <v>5261.5</v>
      </c>
      <c r="AJ35" s="150">
        <v>5106.8000000000011</v>
      </c>
      <c r="AK35" s="150">
        <v>0</v>
      </c>
      <c r="AL35" s="150">
        <v>155472.20000000001</v>
      </c>
      <c r="AM35" s="150">
        <v>2.3000000000000003</v>
      </c>
      <c r="AN35" s="150">
        <v>2554.5</v>
      </c>
      <c r="AO35" s="150">
        <v>3924.1999999999994</v>
      </c>
      <c r="AP35" s="150">
        <v>9.9999999999996009E-2</v>
      </c>
      <c r="AQ35" s="150">
        <v>4772.1999999999989</v>
      </c>
      <c r="AR35" s="150">
        <v>4946</v>
      </c>
      <c r="AS35" s="150">
        <v>35292.80000000001</v>
      </c>
      <c r="AT35" s="150">
        <v>-48887.700000000004</v>
      </c>
      <c r="AU35" s="133"/>
      <c r="AV35" s="133"/>
      <c r="BA35" s="124"/>
      <c r="BB35" s="112" t="s">
        <v>750</v>
      </c>
      <c r="BC35" s="111" t="s">
        <v>9</v>
      </c>
      <c r="BD35" s="123">
        <v>2139.4</v>
      </c>
      <c r="BE35" s="123">
        <v>0.1</v>
      </c>
      <c r="BF35" s="123">
        <v>0.1</v>
      </c>
      <c r="BG35" s="123">
        <v>0.5</v>
      </c>
      <c r="BH35" s="123">
        <v>4218.6000000000004</v>
      </c>
      <c r="BI35" s="123">
        <v>57.5</v>
      </c>
      <c r="BJ35" s="123">
        <v>554.5</v>
      </c>
      <c r="BK35" s="123">
        <v>44</v>
      </c>
      <c r="BL35" s="123">
        <v>0.5</v>
      </c>
      <c r="BM35" s="123">
        <v>28.2</v>
      </c>
      <c r="BN35" s="123">
        <v>2.2000000000000002</v>
      </c>
      <c r="BO35" s="123">
        <v>0.4</v>
      </c>
      <c r="BP35" s="123">
        <v>7.3</v>
      </c>
      <c r="BQ35" s="123">
        <v>0.4</v>
      </c>
      <c r="BR35" s="123">
        <v>0.2</v>
      </c>
      <c r="BS35" s="123">
        <v>0.5</v>
      </c>
      <c r="BT35" s="123">
        <v>0.3</v>
      </c>
      <c r="BU35" s="123">
        <v>1.2</v>
      </c>
      <c r="BV35" s="123">
        <v>1.3</v>
      </c>
      <c r="BW35" s="123">
        <v>21.7</v>
      </c>
      <c r="BX35" s="123">
        <v>3.2</v>
      </c>
      <c r="BY35" s="123">
        <v>32</v>
      </c>
      <c r="BZ35" s="123">
        <v>373.1</v>
      </c>
      <c r="CA35" s="123">
        <v>2.5</v>
      </c>
      <c r="CB35" s="123">
        <v>123.5</v>
      </c>
      <c r="CC35" s="123">
        <v>0.1</v>
      </c>
      <c r="CD35" s="123">
        <v>0.1</v>
      </c>
      <c r="CE35" s="123">
        <v>0.1</v>
      </c>
      <c r="CF35" s="123">
        <v>0.1</v>
      </c>
      <c r="CG35" s="123">
        <v>0.4</v>
      </c>
      <c r="CH35" s="123">
        <v>39.4</v>
      </c>
      <c r="CI35" s="123">
        <v>0.3</v>
      </c>
      <c r="CJ35" s="123">
        <v>0.2</v>
      </c>
      <c r="CK35" s="123">
        <v>1.1000000000000001</v>
      </c>
      <c r="CL35" s="123">
        <v>0.8</v>
      </c>
      <c r="CM35" s="123">
        <v>0</v>
      </c>
      <c r="CN35" s="123">
        <v>6834.3</v>
      </c>
      <c r="CO35" s="123">
        <v>0.1</v>
      </c>
      <c r="CP35" s="123">
        <v>181.9</v>
      </c>
      <c r="CQ35" s="123">
        <v>88.4</v>
      </c>
      <c r="CR35" s="123">
        <v>24.6</v>
      </c>
      <c r="CS35" s="123">
        <v>14.7</v>
      </c>
      <c r="CT35" s="123">
        <v>17</v>
      </c>
      <c r="CU35" s="123">
        <v>3276.9</v>
      </c>
      <c r="CV35" s="123">
        <v>-1932.8</v>
      </c>
    </row>
    <row r="36" spans="1:100" ht="30" x14ac:dyDescent="0.25">
      <c r="A36" s="143" t="s">
        <v>120</v>
      </c>
      <c r="B36" s="143">
        <v>574.70000000000016</v>
      </c>
      <c r="C36" s="145">
        <v>234.49999999999994</v>
      </c>
      <c r="D36" s="150">
        <v>124.89999999999999</v>
      </c>
      <c r="E36" s="150">
        <v>7.9999999999999991</v>
      </c>
      <c r="F36" s="150">
        <v>3495.9999999999995</v>
      </c>
      <c r="G36" s="150">
        <v>783.19999999999993</v>
      </c>
      <c r="H36" s="150">
        <v>457.90000000000003</v>
      </c>
      <c r="I36" s="150">
        <v>1799.3999999999999</v>
      </c>
      <c r="J36" s="150">
        <v>992.2</v>
      </c>
      <c r="K36" s="150">
        <v>4146.5</v>
      </c>
      <c r="L36" s="150">
        <v>1087.3999999999996</v>
      </c>
      <c r="M36" s="150">
        <v>963.10000000000014</v>
      </c>
      <c r="N36" s="150">
        <v>1487</v>
      </c>
      <c r="O36" s="150">
        <v>2062.6000000000004</v>
      </c>
      <c r="P36" s="150">
        <v>3543</v>
      </c>
      <c r="Q36" s="150">
        <v>1725.0999999999997</v>
      </c>
      <c r="R36" s="150">
        <v>3560.9999999999995</v>
      </c>
      <c r="S36" s="150">
        <v>2898.2999999999993</v>
      </c>
      <c r="T36" s="150">
        <v>811.99999999999977</v>
      </c>
      <c r="U36" s="150">
        <v>2665.3999999999992</v>
      </c>
      <c r="V36" s="150">
        <v>6814.0999999999985</v>
      </c>
      <c r="W36" s="150">
        <v>6416.3000000000011</v>
      </c>
      <c r="X36" s="150">
        <v>21900.999999999996</v>
      </c>
      <c r="Y36" s="150">
        <v>14514.800000000001</v>
      </c>
      <c r="Z36" s="150">
        <v>2240.5</v>
      </c>
      <c r="AA36" s="150">
        <v>7281.9000000000015</v>
      </c>
      <c r="AB36" s="150">
        <v>10479.800000000003</v>
      </c>
      <c r="AC36" s="150">
        <v>58675.999999999993</v>
      </c>
      <c r="AD36" s="150">
        <v>31065.200000000001</v>
      </c>
      <c r="AE36" s="150">
        <v>6493.3</v>
      </c>
      <c r="AF36" s="150">
        <v>41203.5</v>
      </c>
      <c r="AG36" s="150">
        <v>14542.300000000003</v>
      </c>
      <c r="AH36" s="150">
        <v>5057.7999999999993</v>
      </c>
      <c r="AI36" s="150">
        <v>7217.800000000002</v>
      </c>
      <c r="AJ36" s="150">
        <v>7024.5999999999995</v>
      </c>
      <c r="AK36" s="150">
        <v>0</v>
      </c>
      <c r="AL36" s="150">
        <v>16781.599999999999</v>
      </c>
      <c r="AM36" s="150">
        <v>7.6999999999999984</v>
      </c>
      <c r="AN36" s="150">
        <v>6417.7</v>
      </c>
      <c r="AO36" s="150">
        <v>271893.2</v>
      </c>
      <c r="AP36" s="150">
        <v>51.599999999999994</v>
      </c>
      <c r="AQ36" s="150">
        <v>353.9</v>
      </c>
      <c r="AR36" s="150">
        <v>469.00000000000011</v>
      </c>
      <c r="AS36" s="150">
        <v>171929.8</v>
      </c>
      <c r="AT36" s="150">
        <v>-149053.29999999996</v>
      </c>
      <c r="AU36" s="133"/>
      <c r="AV36" s="133"/>
      <c r="BA36" s="120" t="s">
        <v>94</v>
      </c>
      <c r="BB36" s="112" t="s">
        <v>724</v>
      </c>
      <c r="BC36" s="111" t="s">
        <v>9</v>
      </c>
      <c r="BD36" s="121">
        <v>2.1</v>
      </c>
      <c r="BE36" s="121">
        <v>33.700000000000003</v>
      </c>
      <c r="BF36" s="121">
        <v>0.9</v>
      </c>
      <c r="BG36" s="121">
        <v>3</v>
      </c>
      <c r="BH36" s="121">
        <v>49.1</v>
      </c>
      <c r="BI36" s="121">
        <v>0.4</v>
      </c>
      <c r="BJ36" s="121">
        <v>1.2</v>
      </c>
      <c r="BK36" s="121">
        <v>4.4000000000000004</v>
      </c>
      <c r="BL36" s="121">
        <v>2786.1</v>
      </c>
      <c r="BM36" s="121">
        <v>464.8</v>
      </c>
      <c r="BN36" s="121">
        <v>0.9</v>
      </c>
      <c r="BO36" s="121">
        <v>50.2</v>
      </c>
      <c r="BP36" s="121">
        <v>161.9</v>
      </c>
      <c r="BQ36" s="121">
        <v>1.6</v>
      </c>
      <c r="BR36" s="121">
        <v>0.6</v>
      </c>
      <c r="BS36" s="121">
        <v>0.9</v>
      </c>
      <c r="BT36" s="121">
        <v>4.8</v>
      </c>
      <c r="BU36" s="121">
        <v>1.7</v>
      </c>
      <c r="BV36" s="121">
        <v>1.5</v>
      </c>
      <c r="BW36" s="121">
        <v>7.5</v>
      </c>
      <c r="BX36" s="121">
        <v>4120.5</v>
      </c>
      <c r="BY36" s="121">
        <v>6.1</v>
      </c>
      <c r="BZ36" s="121">
        <v>12.1</v>
      </c>
      <c r="CA36" s="121">
        <v>32.700000000000003</v>
      </c>
      <c r="CB36" s="121">
        <v>59.4</v>
      </c>
      <c r="CC36" s="121">
        <v>3.2</v>
      </c>
      <c r="CD36" s="121">
        <v>3.8</v>
      </c>
      <c r="CE36" s="121">
        <v>0.8</v>
      </c>
      <c r="CF36" s="121">
        <v>0.7</v>
      </c>
      <c r="CG36" s="121">
        <v>41.3</v>
      </c>
      <c r="CH36" s="121">
        <v>34.799999999999997</v>
      </c>
      <c r="CI36" s="121">
        <v>2.1</v>
      </c>
      <c r="CJ36" s="121">
        <v>1.3</v>
      </c>
      <c r="CK36" s="121">
        <v>42.3</v>
      </c>
      <c r="CL36" s="121">
        <v>26.1</v>
      </c>
      <c r="CM36" s="121">
        <v>0</v>
      </c>
      <c r="CN36" s="121">
        <v>52.7</v>
      </c>
      <c r="CO36" s="121">
        <v>0</v>
      </c>
      <c r="CP36" s="121">
        <v>29.1</v>
      </c>
      <c r="CQ36" s="121">
        <v>17.399999999999999</v>
      </c>
      <c r="CR36" s="121">
        <v>-12.1</v>
      </c>
      <c r="CS36" s="121">
        <v>1.8</v>
      </c>
      <c r="CT36" s="121">
        <v>0.5</v>
      </c>
      <c r="CU36" s="121">
        <v>815.1</v>
      </c>
      <c r="CV36" s="121">
        <v>-7839.4</v>
      </c>
    </row>
    <row r="37" spans="1:100" ht="30" x14ac:dyDescent="0.25">
      <c r="A37" s="143" t="s">
        <v>121</v>
      </c>
      <c r="B37" s="143">
        <v>12562.799999999997</v>
      </c>
      <c r="C37" s="145">
        <v>1186.2</v>
      </c>
      <c r="D37" s="150">
        <v>1187.6999999999998</v>
      </c>
      <c r="E37" s="150">
        <v>62.699999999999996</v>
      </c>
      <c r="F37" s="150">
        <v>14011.2</v>
      </c>
      <c r="G37" s="150">
        <v>4273.7999999999993</v>
      </c>
      <c r="H37" s="150">
        <v>2571.1999999999994</v>
      </c>
      <c r="I37" s="150">
        <v>5189.3999999999996</v>
      </c>
      <c r="J37" s="150">
        <v>4784.9000000000005</v>
      </c>
      <c r="K37" s="150">
        <v>19149.199999999997</v>
      </c>
      <c r="L37" s="150">
        <v>5102.0000000000009</v>
      </c>
      <c r="M37" s="150">
        <v>4988.6000000000022</v>
      </c>
      <c r="N37" s="150">
        <v>14445.5</v>
      </c>
      <c r="O37" s="150">
        <v>9617.4</v>
      </c>
      <c r="P37" s="150">
        <v>7750.4000000000005</v>
      </c>
      <c r="Q37" s="150">
        <v>4502.300000000002</v>
      </c>
      <c r="R37" s="150">
        <v>12242.600000000002</v>
      </c>
      <c r="S37" s="150">
        <v>8808.7000000000025</v>
      </c>
      <c r="T37" s="150">
        <v>4922.9999999999991</v>
      </c>
      <c r="U37" s="150">
        <v>8816.4</v>
      </c>
      <c r="V37" s="150">
        <v>25150.199999999997</v>
      </c>
      <c r="W37" s="150">
        <v>36262.699999999997</v>
      </c>
      <c r="X37" s="150">
        <v>74027.900000000009</v>
      </c>
      <c r="Y37" s="150">
        <v>45253</v>
      </c>
      <c r="Z37" s="150">
        <v>9196.9999999999964</v>
      </c>
      <c r="AA37" s="150">
        <v>5558.0000000000009</v>
      </c>
      <c r="AB37" s="150">
        <v>7882.9999999999982</v>
      </c>
      <c r="AC37" s="150">
        <v>17294.199999999997</v>
      </c>
      <c r="AD37" s="150">
        <v>388061.10000000003</v>
      </c>
      <c r="AE37" s="150">
        <v>117476</v>
      </c>
      <c r="AF37" s="150">
        <v>81273.599999999991</v>
      </c>
      <c r="AG37" s="150">
        <v>27677.900000000005</v>
      </c>
      <c r="AH37" s="150">
        <v>8139</v>
      </c>
      <c r="AI37" s="150">
        <v>17395.499999999996</v>
      </c>
      <c r="AJ37" s="150">
        <v>14376.500000000002</v>
      </c>
      <c r="AK37" s="150">
        <v>0</v>
      </c>
      <c r="AL37" s="150">
        <v>383016.59999999986</v>
      </c>
      <c r="AM37" s="150">
        <v>19.199999999999996</v>
      </c>
      <c r="AN37" s="150">
        <v>4122.8</v>
      </c>
      <c r="AO37" s="150">
        <v>6727.9000000000005</v>
      </c>
      <c r="AP37" s="150">
        <v>815.00000000000011</v>
      </c>
      <c r="AQ37" s="150">
        <v>4625.0999999999995</v>
      </c>
      <c r="AR37" s="150">
        <v>5828.2000000000016</v>
      </c>
      <c r="AS37" s="150">
        <v>252152.90000000005</v>
      </c>
      <c r="AT37" s="150">
        <v>-291967.40000000002</v>
      </c>
      <c r="AU37" s="133"/>
      <c r="AV37" s="133"/>
      <c r="BA37" s="122"/>
      <c r="BB37" s="112" t="s">
        <v>725</v>
      </c>
      <c r="BC37" s="111" t="s">
        <v>9</v>
      </c>
      <c r="BD37" s="123">
        <v>9.6999999999999993</v>
      </c>
      <c r="BE37" s="123">
        <v>6</v>
      </c>
      <c r="BF37" s="123">
        <v>2.5</v>
      </c>
      <c r="BG37" s="123">
        <v>1.1000000000000001</v>
      </c>
      <c r="BH37" s="123">
        <v>37.9</v>
      </c>
      <c r="BI37" s="123">
        <v>0.8</v>
      </c>
      <c r="BJ37" s="123">
        <v>1</v>
      </c>
      <c r="BK37" s="123">
        <v>4.3</v>
      </c>
      <c r="BL37" s="123">
        <v>10109.9</v>
      </c>
      <c r="BM37" s="123">
        <v>417</v>
      </c>
      <c r="BN37" s="123">
        <v>1.5</v>
      </c>
      <c r="BO37" s="123">
        <v>17.2</v>
      </c>
      <c r="BP37" s="123">
        <v>170.9</v>
      </c>
      <c r="BQ37" s="123">
        <v>2.4</v>
      </c>
      <c r="BR37" s="123">
        <v>0.4</v>
      </c>
      <c r="BS37" s="123">
        <v>0.4</v>
      </c>
      <c r="BT37" s="123">
        <v>1.8</v>
      </c>
      <c r="BU37" s="123">
        <v>1.2</v>
      </c>
      <c r="BV37" s="123">
        <v>1</v>
      </c>
      <c r="BW37" s="123">
        <v>4.2</v>
      </c>
      <c r="BX37" s="123">
        <v>888.7</v>
      </c>
      <c r="BY37" s="123">
        <v>53.1</v>
      </c>
      <c r="BZ37" s="123">
        <v>53.8</v>
      </c>
      <c r="CA37" s="123">
        <v>67.2</v>
      </c>
      <c r="CB37" s="123">
        <v>23.5</v>
      </c>
      <c r="CC37" s="123">
        <v>2.1</v>
      </c>
      <c r="CD37" s="123">
        <v>4.2</v>
      </c>
      <c r="CE37" s="123">
        <v>1.8</v>
      </c>
      <c r="CF37" s="123">
        <v>3.4</v>
      </c>
      <c r="CG37" s="123">
        <v>19.3</v>
      </c>
      <c r="CH37" s="123">
        <v>49.5</v>
      </c>
      <c r="CI37" s="123">
        <v>14.3</v>
      </c>
      <c r="CJ37" s="123">
        <v>2.2000000000000002</v>
      </c>
      <c r="CK37" s="123">
        <v>49.6</v>
      </c>
      <c r="CL37" s="123">
        <v>24.4</v>
      </c>
      <c r="CM37" s="123">
        <v>0</v>
      </c>
      <c r="CN37" s="123">
        <v>120.1</v>
      </c>
      <c r="CO37" s="123">
        <v>0</v>
      </c>
      <c r="CP37" s="123">
        <v>31.7</v>
      </c>
      <c r="CQ37" s="123">
        <v>6.8</v>
      </c>
      <c r="CR37" s="123">
        <v>0.4</v>
      </c>
      <c r="CS37" s="123">
        <v>3.3</v>
      </c>
      <c r="CT37" s="123">
        <v>0</v>
      </c>
      <c r="CU37" s="123">
        <v>137.5</v>
      </c>
      <c r="CV37" s="123">
        <v>-12184.7</v>
      </c>
    </row>
    <row r="38" spans="1:100" ht="21" x14ac:dyDescent="0.25">
      <c r="A38" s="143" t="s">
        <v>122</v>
      </c>
      <c r="B38" s="143">
        <v>1658.3999999999999</v>
      </c>
      <c r="C38" s="145">
        <v>221.1</v>
      </c>
      <c r="D38" s="150">
        <v>156.10000000000002</v>
      </c>
      <c r="E38" s="150">
        <v>7.7</v>
      </c>
      <c r="F38" s="150">
        <v>4395.3</v>
      </c>
      <c r="G38" s="150">
        <v>2142.7999999999997</v>
      </c>
      <c r="H38" s="150">
        <v>962.90000000000009</v>
      </c>
      <c r="I38" s="150">
        <v>2332.6000000000004</v>
      </c>
      <c r="J38" s="150">
        <v>1036.3000000000002</v>
      </c>
      <c r="K38" s="150">
        <v>3136.4999999999995</v>
      </c>
      <c r="L38" s="150">
        <v>2299.8999999999996</v>
      </c>
      <c r="M38" s="150">
        <v>1435.6000000000001</v>
      </c>
      <c r="N38" s="150">
        <v>1074.7</v>
      </c>
      <c r="O38" s="150">
        <v>4122</v>
      </c>
      <c r="P38" s="150">
        <v>2034.2999999999997</v>
      </c>
      <c r="Q38" s="150">
        <v>1766.7000000000003</v>
      </c>
      <c r="R38" s="150">
        <v>4182.7</v>
      </c>
      <c r="S38" s="150">
        <v>5035.5</v>
      </c>
      <c r="T38" s="150">
        <v>1508.7</v>
      </c>
      <c r="U38" s="150">
        <v>4746.8999999999996</v>
      </c>
      <c r="V38" s="150">
        <v>8739.5000000000036</v>
      </c>
      <c r="W38" s="150">
        <v>18960.7</v>
      </c>
      <c r="X38" s="150">
        <v>107873.59999999999</v>
      </c>
      <c r="Y38" s="150">
        <v>28427.000000000004</v>
      </c>
      <c r="Z38" s="150">
        <v>20963.100000000006</v>
      </c>
      <c r="AA38" s="150">
        <v>5091.7</v>
      </c>
      <c r="AB38" s="150">
        <v>9498.9999999999982</v>
      </c>
      <c r="AC38" s="150">
        <v>12143.700000000003</v>
      </c>
      <c r="AD38" s="150">
        <v>26022.699999999997</v>
      </c>
      <c r="AE38" s="150">
        <v>44490.8</v>
      </c>
      <c r="AF38" s="150">
        <v>58262.600000000013</v>
      </c>
      <c r="AG38" s="150">
        <v>20324.100000000002</v>
      </c>
      <c r="AH38" s="150">
        <v>14483.5</v>
      </c>
      <c r="AI38" s="150">
        <v>20709.000000000004</v>
      </c>
      <c r="AJ38" s="150">
        <v>17393.900000000001</v>
      </c>
      <c r="AK38" s="150">
        <v>0</v>
      </c>
      <c r="AL38" s="150">
        <v>1219445.1000000001</v>
      </c>
      <c r="AM38" s="150">
        <v>6</v>
      </c>
      <c r="AN38" s="150">
        <v>66782.999999999985</v>
      </c>
      <c r="AO38" s="150">
        <v>50036.199999999983</v>
      </c>
      <c r="AP38" s="150">
        <v>31.5</v>
      </c>
      <c r="AQ38" s="150">
        <v>12301.500000000005</v>
      </c>
      <c r="AR38" s="150">
        <v>14017.6</v>
      </c>
      <c r="AS38" s="150">
        <v>10106.799999999999</v>
      </c>
      <c r="AT38" s="150">
        <v>-21561.099999999995</v>
      </c>
      <c r="AU38" s="133"/>
      <c r="AV38" s="133"/>
      <c r="BA38" s="122"/>
      <c r="BB38" s="112" t="s">
        <v>726</v>
      </c>
      <c r="BC38" s="111" t="s">
        <v>9</v>
      </c>
      <c r="BD38" s="121">
        <v>16.899999999999999</v>
      </c>
      <c r="BE38" s="121">
        <v>90.5</v>
      </c>
      <c r="BF38" s="121">
        <v>3</v>
      </c>
      <c r="BG38" s="121">
        <v>12.4</v>
      </c>
      <c r="BH38" s="121">
        <v>29.4</v>
      </c>
      <c r="BI38" s="121">
        <v>2.1</v>
      </c>
      <c r="BJ38" s="121">
        <v>1.4</v>
      </c>
      <c r="BK38" s="121">
        <v>8.4</v>
      </c>
      <c r="BL38" s="121">
        <v>1935.9</v>
      </c>
      <c r="BM38" s="121">
        <v>205.8</v>
      </c>
      <c r="BN38" s="121">
        <v>38.6</v>
      </c>
      <c r="BO38" s="121">
        <v>39.6</v>
      </c>
      <c r="BP38" s="121">
        <v>423.3</v>
      </c>
      <c r="BQ38" s="121">
        <v>5.9</v>
      </c>
      <c r="BR38" s="121">
        <v>5.0999999999999996</v>
      </c>
      <c r="BS38" s="121">
        <v>2.4</v>
      </c>
      <c r="BT38" s="121">
        <v>14.5</v>
      </c>
      <c r="BU38" s="121">
        <v>8.1</v>
      </c>
      <c r="BV38" s="121">
        <v>1.8</v>
      </c>
      <c r="BW38" s="121">
        <v>3.4</v>
      </c>
      <c r="BX38" s="121">
        <v>2101.1999999999998</v>
      </c>
      <c r="BY38" s="121">
        <v>15.7</v>
      </c>
      <c r="BZ38" s="121">
        <v>21.3</v>
      </c>
      <c r="CA38" s="121">
        <v>14.6</v>
      </c>
      <c r="CB38" s="121">
        <v>3.6</v>
      </c>
      <c r="CC38" s="121">
        <v>0.7</v>
      </c>
      <c r="CD38" s="121">
        <v>1</v>
      </c>
      <c r="CE38" s="121">
        <v>1.4</v>
      </c>
      <c r="CF38" s="121">
        <v>2.4</v>
      </c>
      <c r="CG38" s="121">
        <v>35.299999999999997</v>
      </c>
      <c r="CH38" s="121">
        <v>10</v>
      </c>
      <c r="CI38" s="121">
        <v>8.1999999999999993</v>
      </c>
      <c r="CJ38" s="121">
        <v>6.8</v>
      </c>
      <c r="CK38" s="121">
        <v>5.3</v>
      </c>
      <c r="CL38" s="121">
        <v>3.2</v>
      </c>
      <c r="CM38" s="121">
        <v>0</v>
      </c>
      <c r="CN38" s="121">
        <v>176.7</v>
      </c>
      <c r="CO38" s="121">
        <v>0</v>
      </c>
      <c r="CP38" s="121">
        <v>7.8</v>
      </c>
      <c r="CQ38" s="121">
        <v>15</v>
      </c>
      <c r="CR38" s="121">
        <v>4.5</v>
      </c>
      <c r="CS38" s="121">
        <v>1</v>
      </c>
      <c r="CT38" s="121">
        <v>3.8</v>
      </c>
      <c r="CU38" s="121">
        <v>479.1</v>
      </c>
      <c r="CV38" s="121">
        <v>-3797.5</v>
      </c>
    </row>
    <row r="39" spans="1:100" ht="30" x14ac:dyDescent="0.25">
      <c r="A39" s="143" t="s">
        <v>123</v>
      </c>
      <c r="B39" s="143">
        <v>12745.100000000004</v>
      </c>
      <c r="C39" s="145">
        <v>3317.1</v>
      </c>
      <c r="D39" s="150">
        <v>2272.5</v>
      </c>
      <c r="E39" s="150">
        <v>235.29999999999993</v>
      </c>
      <c r="F39" s="150">
        <v>44011.099999999991</v>
      </c>
      <c r="G39" s="150">
        <v>8128.6999999999989</v>
      </c>
      <c r="H39" s="150">
        <v>5699.4000000000005</v>
      </c>
      <c r="I39" s="150">
        <v>13463.599999999995</v>
      </c>
      <c r="J39" s="150">
        <v>9736.4</v>
      </c>
      <c r="K39" s="150">
        <v>64509.799999999996</v>
      </c>
      <c r="L39" s="150">
        <v>12665.3</v>
      </c>
      <c r="M39" s="150">
        <v>12272.699999999997</v>
      </c>
      <c r="N39" s="150">
        <v>13424.899999999998</v>
      </c>
      <c r="O39" s="150">
        <v>23985.000000000007</v>
      </c>
      <c r="P39" s="150">
        <v>40816.000000000007</v>
      </c>
      <c r="Q39" s="150">
        <v>14319.7</v>
      </c>
      <c r="R39" s="150">
        <v>34108.600000000006</v>
      </c>
      <c r="S39" s="150">
        <v>27531.500000000004</v>
      </c>
      <c r="T39" s="150">
        <v>13094.099999999999</v>
      </c>
      <c r="U39" s="150">
        <v>29145.100000000002</v>
      </c>
      <c r="V39" s="150">
        <v>62829.799999999996</v>
      </c>
      <c r="W39" s="150">
        <v>141098.1</v>
      </c>
      <c r="X39" s="150">
        <v>228215.2000000001</v>
      </c>
      <c r="Y39" s="150">
        <v>125454</v>
      </c>
      <c r="Z39" s="150">
        <v>30486.699999999997</v>
      </c>
      <c r="AA39" s="150">
        <v>29759.899999999998</v>
      </c>
      <c r="AB39" s="150">
        <v>34310.899999999994</v>
      </c>
      <c r="AC39" s="150">
        <v>71674.200000000012</v>
      </c>
      <c r="AD39" s="150">
        <v>111917.70000000003</v>
      </c>
      <c r="AE39" s="150">
        <v>63594.699999999983</v>
      </c>
      <c r="AF39" s="150">
        <v>460583.69999999995</v>
      </c>
      <c r="AG39" s="150">
        <v>70581.400000000038</v>
      </c>
      <c r="AH39" s="150">
        <v>29064.2</v>
      </c>
      <c r="AI39" s="150">
        <v>52065.899999999987</v>
      </c>
      <c r="AJ39" s="150">
        <v>49988.199999999983</v>
      </c>
      <c r="AK39" s="150">
        <v>0</v>
      </c>
      <c r="AL39" s="150">
        <v>161390.40000000002</v>
      </c>
      <c r="AM39" s="150">
        <v>281.20000000000005</v>
      </c>
      <c r="AN39" s="150">
        <v>188205.69999999995</v>
      </c>
      <c r="AO39" s="150">
        <v>260432.19999999995</v>
      </c>
      <c r="AP39" s="150">
        <v>1662.3999999999999</v>
      </c>
      <c r="AQ39" s="150">
        <v>6548.3000000000029</v>
      </c>
      <c r="AR39" s="150">
        <v>7362.1</v>
      </c>
      <c r="AS39" s="150">
        <v>431881.90000000008</v>
      </c>
      <c r="AT39" s="150">
        <v>-478944.89999999997</v>
      </c>
      <c r="AU39" s="133"/>
      <c r="AV39" s="133"/>
      <c r="BA39" s="122"/>
      <c r="BB39" s="112" t="s">
        <v>727</v>
      </c>
      <c r="BC39" s="111" t="s">
        <v>9</v>
      </c>
      <c r="BD39" s="123">
        <v>25.8</v>
      </c>
      <c r="BE39" s="123">
        <v>95.8</v>
      </c>
      <c r="BF39" s="123">
        <v>1.1000000000000001</v>
      </c>
      <c r="BG39" s="123">
        <v>13.8</v>
      </c>
      <c r="BH39" s="123">
        <v>67.2</v>
      </c>
      <c r="BI39" s="123">
        <v>0.6</v>
      </c>
      <c r="BJ39" s="123">
        <v>0.7</v>
      </c>
      <c r="BK39" s="123">
        <v>2.8</v>
      </c>
      <c r="BL39" s="123">
        <v>2415.1</v>
      </c>
      <c r="BM39" s="123">
        <v>238.8</v>
      </c>
      <c r="BN39" s="123">
        <v>1.3</v>
      </c>
      <c r="BO39" s="123">
        <v>4.0999999999999996</v>
      </c>
      <c r="BP39" s="123">
        <v>12.9</v>
      </c>
      <c r="BQ39" s="123">
        <v>2.2000000000000002</v>
      </c>
      <c r="BR39" s="123">
        <v>0.6</v>
      </c>
      <c r="BS39" s="123">
        <v>0.8</v>
      </c>
      <c r="BT39" s="123">
        <v>9</v>
      </c>
      <c r="BU39" s="123">
        <v>0.3</v>
      </c>
      <c r="BV39" s="123">
        <v>1</v>
      </c>
      <c r="BW39" s="123">
        <v>4.3</v>
      </c>
      <c r="BX39" s="123">
        <v>1038.3</v>
      </c>
      <c r="BY39" s="123">
        <v>53.3</v>
      </c>
      <c r="BZ39" s="123">
        <v>11.3</v>
      </c>
      <c r="CA39" s="123">
        <v>96.4</v>
      </c>
      <c r="CB39" s="123">
        <v>34.299999999999997</v>
      </c>
      <c r="CC39" s="123">
        <v>2.2000000000000002</v>
      </c>
      <c r="CD39" s="123">
        <v>5.7</v>
      </c>
      <c r="CE39" s="123">
        <v>1.8</v>
      </c>
      <c r="CF39" s="123">
        <v>3</v>
      </c>
      <c r="CG39" s="123">
        <v>55.3</v>
      </c>
      <c r="CH39" s="123">
        <v>45.8</v>
      </c>
      <c r="CI39" s="123">
        <v>8.5</v>
      </c>
      <c r="CJ39" s="123">
        <v>5.4</v>
      </c>
      <c r="CK39" s="123">
        <v>41.8</v>
      </c>
      <c r="CL39" s="123">
        <v>39.799999999999997</v>
      </c>
      <c r="CM39" s="123">
        <v>0</v>
      </c>
      <c r="CN39" s="123">
        <v>78.3</v>
      </c>
      <c r="CO39" s="123">
        <v>0</v>
      </c>
      <c r="CP39" s="123">
        <v>13.6</v>
      </c>
      <c r="CQ39" s="123">
        <v>54.2</v>
      </c>
      <c r="CR39" s="123">
        <v>44.4</v>
      </c>
      <c r="CS39" s="123">
        <v>2.6</v>
      </c>
      <c r="CT39" s="123">
        <v>0</v>
      </c>
      <c r="CU39" s="123">
        <v>2046.1</v>
      </c>
      <c r="CV39" s="123">
        <v>-2258.8000000000002</v>
      </c>
    </row>
    <row r="40" spans="1:100" ht="45" x14ac:dyDescent="0.25">
      <c r="A40" s="143" t="s">
        <v>124</v>
      </c>
      <c r="B40" s="151">
        <v>630.6</v>
      </c>
      <c r="C40" s="145">
        <v>41.800000000000011</v>
      </c>
      <c r="D40" s="150">
        <v>85.1</v>
      </c>
      <c r="E40" s="150">
        <v>3.4000000000000004</v>
      </c>
      <c r="F40" s="150">
        <v>1292.7000000000005</v>
      </c>
      <c r="G40" s="150">
        <v>214.69999999999996</v>
      </c>
      <c r="H40" s="150">
        <v>385.40000000000003</v>
      </c>
      <c r="I40" s="150">
        <v>756.00000000000011</v>
      </c>
      <c r="J40" s="150">
        <v>452.90000000000003</v>
      </c>
      <c r="K40" s="150">
        <v>1410.8000000000002</v>
      </c>
      <c r="L40" s="150">
        <v>351</v>
      </c>
      <c r="M40" s="150">
        <v>389.00000000000011</v>
      </c>
      <c r="N40" s="150">
        <v>1294.0999999999997</v>
      </c>
      <c r="O40" s="150">
        <v>713.79999999999984</v>
      </c>
      <c r="P40" s="150">
        <v>538.1</v>
      </c>
      <c r="Q40" s="150">
        <v>344.50000000000011</v>
      </c>
      <c r="R40" s="150">
        <v>749.30000000000018</v>
      </c>
      <c r="S40" s="150">
        <v>591.19999999999993</v>
      </c>
      <c r="T40" s="150">
        <v>266.2</v>
      </c>
      <c r="U40" s="150">
        <v>665.59999999999991</v>
      </c>
      <c r="V40" s="150">
        <v>5828.2999999999993</v>
      </c>
      <c r="W40" s="150">
        <v>3369</v>
      </c>
      <c r="X40" s="150">
        <v>6680.3</v>
      </c>
      <c r="Y40" s="150">
        <v>4922.3</v>
      </c>
      <c r="Z40" s="150">
        <v>1126.1000000000001</v>
      </c>
      <c r="AA40" s="150">
        <v>903.3</v>
      </c>
      <c r="AB40" s="150">
        <v>914.39999999999986</v>
      </c>
      <c r="AC40" s="150">
        <v>1558.5000000000002</v>
      </c>
      <c r="AD40" s="150">
        <v>3555.2999999999993</v>
      </c>
      <c r="AE40" s="150">
        <v>3311.5000000000005</v>
      </c>
      <c r="AF40" s="150">
        <v>8642.2000000000007</v>
      </c>
      <c r="AG40" s="150">
        <v>5559.9000000000005</v>
      </c>
      <c r="AH40" s="150">
        <v>1198.6999999999996</v>
      </c>
      <c r="AI40" s="150">
        <v>2793.9</v>
      </c>
      <c r="AJ40" s="150">
        <v>1812</v>
      </c>
      <c r="AK40" s="150">
        <v>0</v>
      </c>
      <c r="AL40" s="150">
        <v>51717.700000000004</v>
      </c>
      <c r="AM40" s="150">
        <v>1700.3000000000002</v>
      </c>
      <c r="AN40" s="150">
        <v>1109374.5</v>
      </c>
      <c r="AO40" s="150">
        <v>9549.1000000000022</v>
      </c>
      <c r="AP40" s="150">
        <v>1352.6000000000001</v>
      </c>
      <c r="AQ40" s="150">
        <v>834.70000000000016</v>
      </c>
      <c r="AR40" s="150">
        <v>1394.8</v>
      </c>
      <c r="AS40" s="150">
        <v>7236.7000000000007</v>
      </c>
      <c r="AT40" s="150">
        <v>-5477.5000000000018</v>
      </c>
      <c r="AU40" s="133"/>
      <c r="AV40" s="133"/>
      <c r="BA40" s="122"/>
      <c r="BB40" s="112" t="s">
        <v>728</v>
      </c>
      <c r="BC40" s="111" t="s">
        <v>9</v>
      </c>
      <c r="BD40" s="121">
        <v>5.2</v>
      </c>
      <c r="BE40" s="121">
        <v>18.600000000000001</v>
      </c>
      <c r="BF40" s="121">
        <v>0.4</v>
      </c>
      <c r="BG40" s="121">
        <v>0.2</v>
      </c>
      <c r="BH40" s="121">
        <v>5</v>
      </c>
      <c r="BI40" s="121">
        <v>0.2</v>
      </c>
      <c r="BJ40" s="121">
        <v>0.9</v>
      </c>
      <c r="BK40" s="121">
        <v>0.5</v>
      </c>
      <c r="BL40" s="121">
        <v>87.5</v>
      </c>
      <c r="BM40" s="121">
        <v>22.1</v>
      </c>
      <c r="BN40" s="121">
        <v>0.2</v>
      </c>
      <c r="BO40" s="121">
        <v>4.2</v>
      </c>
      <c r="BP40" s="121">
        <v>0.8</v>
      </c>
      <c r="BQ40" s="121">
        <v>0.7</v>
      </c>
      <c r="BR40" s="121">
        <v>0.5</v>
      </c>
      <c r="BS40" s="121">
        <v>0.2</v>
      </c>
      <c r="BT40" s="121">
        <v>0.3</v>
      </c>
      <c r="BU40" s="121">
        <v>0.2</v>
      </c>
      <c r="BV40" s="121">
        <v>0.2</v>
      </c>
      <c r="BW40" s="121">
        <v>1</v>
      </c>
      <c r="BX40" s="121">
        <v>188.1</v>
      </c>
      <c r="BY40" s="121">
        <v>2.1</v>
      </c>
      <c r="BZ40" s="121">
        <v>1.6</v>
      </c>
      <c r="CA40" s="121">
        <v>8.8000000000000007</v>
      </c>
      <c r="CB40" s="121">
        <v>3.4</v>
      </c>
      <c r="CC40" s="121">
        <v>0.2</v>
      </c>
      <c r="CD40" s="121">
        <v>0.5</v>
      </c>
      <c r="CE40" s="121">
        <v>0.1</v>
      </c>
      <c r="CF40" s="121">
        <v>0.1</v>
      </c>
      <c r="CG40" s="121">
        <v>3.1</v>
      </c>
      <c r="CH40" s="121">
        <v>3.4</v>
      </c>
      <c r="CI40" s="121">
        <v>0.6</v>
      </c>
      <c r="CJ40" s="121">
        <v>0.3</v>
      </c>
      <c r="CK40" s="121">
        <v>2.7</v>
      </c>
      <c r="CL40" s="121">
        <v>4.8</v>
      </c>
      <c r="CM40" s="121">
        <v>0</v>
      </c>
      <c r="CN40" s="121">
        <v>16.3</v>
      </c>
      <c r="CO40" s="121">
        <v>0.1</v>
      </c>
      <c r="CP40" s="121">
        <v>0.5</v>
      </c>
      <c r="CQ40" s="121">
        <v>3.9</v>
      </c>
      <c r="CR40" s="121">
        <v>0</v>
      </c>
      <c r="CS40" s="121">
        <v>0.8</v>
      </c>
      <c r="CT40" s="121">
        <v>0.3</v>
      </c>
      <c r="CU40" s="121">
        <v>68.5</v>
      </c>
      <c r="CV40" s="121">
        <v>-161.6</v>
      </c>
    </row>
    <row r="41" spans="1:100" ht="21" x14ac:dyDescent="0.25">
      <c r="A41" s="143" t="s">
        <v>125</v>
      </c>
      <c r="B41" s="143">
        <v>111.4</v>
      </c>
      <c r="C41" s="145">
        <v>41.500000000000007</v>
      </c>
      <c r="D41" s="150">
        <v>35.300000000000004</v>
      </c>
      <c r="E41" s="150">
        <v>0.7</v>
      </c>
      <c r="F41" s="150">
        <v>354.1</v>
      </c>
      <c r="G41" s="150">
        <v>114.39999999999999</v>
      </c>
      <c r="H41" s="150">
        <v>59.1</v>
      </c>
      <c r="I41" s="150">
        <v>173.9</v>
      </c>
      <c r="J41" s="150">
        <v>155.19999999999999</v>
      </c>
      <c r="K41" s="150">
        <v>749.00000000000011</v>
      </c>
      <c r="L41" s="150">
        <v>215.2</v>
      </c>
      <c r="M41" s="150">
        <v>144.49999999999997</v>
      </c>
      <c r="N41" s="150">
        <v>105.1</v>
      </c>
      <c r="O41" s="150">
        <v>269</v>
      </c>
      <c r="P41" s="150">
        <v>587.19999999999993</v>
      </c>
      <c r="Q41" s="150">
        <v>361.4</v>
      </c>
      <c r="R41" s="150">
        <v>629.00000000000023</v>
      </c>
      <c r="S41" s="150">
        <v>750</v>
      </c>
      <c r="T41" s="150">
        <v>57.9</v>
      </c>
      <c r="U41" s="150">
        <v>271.49999999999994</v>
      </c>
      <c r="V41" s="150">
        <v>779.49999999999989</v>
      </c>
      <c r="W41" s="150">
        <v>1193.6000000000001</v>
      </c>
      <c r="X41" s="150">
        <v>1643.2000000000003</v>
      </c>
      <c r="Y41" s="150">
        <v>1148.5</v>
      </c>
      <c r="Z41" s="150">
        <v>203.4</v>
      </c>
      <c r="AA41" s="150">
        <v>285.89999999999992</v>
      </c>
      <c r="AB41" s="150">
        <v>283.20000000000005</v>
      </c>
      <c r="AC41" s="150">
        <v>1234.8000000000002</v>
      </c>
      <c r="AD41" s="150">
        <v>1400.7</v>
      </c>
      <c r="AE41" s="150">
        <v>461.00000000000006</v>
      </c>
      <c r="AF41" s="150">
        <v>4218.6999999999989</v>
      </c>
      <c r="AG41" s="150">
        <v>2139.7000000000003</v>
      </c>
      <c r="AH41" s="150">
        <v>2625.7</v>
      </c>
      <c r="AI41" s="150">
        <v>1127</v>
      </c>
      <c r="AJ41" s="150">
        <v>628.99999999999989</v>
      </c>
      <c r="AK41" s="150">
        <v>0</v>
      </c>
      <c r="AL41" s="150">
        <v>87866.700000000012</v>
      </c>
      <c r="AM41" s="150">
        <v>1133.7000000000003</v>
      </c>
      <c r="AN41" s="150">
        <v>609371.69999999995</v>
      </c>
      <c r="AO41" s="150">
        <v>3735.1999999999994</v>
      </c>
      <c r="AP41" s="150">
        <v>30.800000000000008</v>
      </c>
      <c r="AQ41" s="150">
        <v>14295.300000000003</v>
      </c>
      <c r="AR41" s="150">
        <v>23135.999999999993</v>
      </c>
      <c r="AS41" s="150">
        <v>9793.5</v>
      </c>
      <c r="AT41" s="150">
        <v>-21377.3</v>
      </c>
      <c r="AU41" s="133"/>
      <c r="AV41" s="133"/>
      <c r="BA41" s="122"/>
      <c r="BB41" s="112" t="s">
        <v>729</v>
      </c>
      <c r="BC41" s="111" t="s">
        <v>9</v>
      </c>
      <c r="BD41" s="123">
        <v>4.2</v>
      </c>
      <c r="BE41" s="123">
        <v>1.5</v>
      </c>
      <c r="BF41" s="123">
        <v>2.2999999999999998</v>
      </c>
      <c r="BG41" s="123">
        <v>3.5</v>
      </c>
      <c r="BH41" s="123">
        <v>14.5</v>
      </c>
      <c r="BI41" s="123">
        <v>0.7</v>
      </c>
      <c r="BJ41" s="123">
        <v>2.4</v>
      </c>
      <c r="BK41" s="123">
        <v>40.200000000000003</v>
      </c>
      <c r="BL41" s="123">
        <v>2181.6999999999998</v>
      </c>
      <c r="BM41" s="123">
        <v>120.6</v>
      </c>
      <c r="BN41" s="123">
        <v>5.7</v>
      </c>
      <c r="BO41" s="123">
        <v>13.7</v>
      </c>
      <c r="BP41" s="123">
        <v>100.8</v>
      </c>
      <c r="BQ41" s="123">
        <v>3.5</v>
      </c>
      <c r="BR41" s="123">
        <v>0.7</v>
      </c>
      <c r="BS41" s="123">
        <v>0.5</v>
      </c>
      <c r="BT41" s="123">
        <v>8.6</v>
      </c>
      <c r="BU41" s="123">
        <v>0.1</v>
      </c>
      <c r="BV41" s="123">
        <v>1.7</v>
      </c>
      <c r="BW41" s="123">
        <v>2.2000000000000002</v>
      </c>
      <c r="BX41" s="123">
        <v>596.4</v>
      </c>
      <c r="BY41" s="123">
        <v>7</v>
      </c>
      <c r="BZ41" s="123">
        <v>3.3</v>
      </c>
      <c r="CA41" s="123">
        <v>18.100000000000001</v>
      </c>
      <c r="CB41" s="123">
        <v>13.2</v>
      </c>
      <c r="CC41" s="123">
        <v>1</v>
      </c>
      <c r="CD41" s="123">
        <v>1</v>
      </c>
      <c r="CE41" s="123">
        <v>0.6</v>
      </c>
      <c r="CF41" s="123">
        <v>0.6</v>
      </c>
      <c r="CG41" s="123">
        <v>15.7</v>
      </c>
      <c r="CH41" s="123">
        <v>9.5</v>
      </c>
      <c r="CI41" s="123">
        <v>3.3</v>
      </c>
      <c r="CJ41" s="123">
        <v>0.9</v>
      </c>
      <c r="CK41" s="123">
        <v>15.4</v>
      </c>
      <c r="CL41" s="123">
        <v>14.1</v>
      </c>
      <c r="CM41" s="123">
        <v>0</v>
      </c>
      <c r="CN41" s="123">
        <v>22.6</v>
      </c>
      <c r="CO41" s="123">
        <v>0</v>
      </c>
      <c r="CP41" s="123">
        <v>3.5</v>
      </c>
      <c r="CQ41" s="123">
        <v>4.5</v>
      </c>
      <c r="CR41" s="123">
        <v>0.4</v>
      </c>
      <c r="CS41" s="123">
        <v>1.8</v>
      </c>
      <c r="CT41" s="123">
        <v>0</v>
      </c>
      <c r="CU41" s="123">
        <v>0.3</v>
      </c>
      <c r="CV41" s="123">
        <v>-3185.7</v>
      </c>
    </row>
    <row r="42" spans="1:100" ht="30" x14ac:dyDescent="0.25">
      <c r="A42" s="143" t="s">
        <v>126</v>
      </c>
      <c r="B42" s="143">
        <v>2189.0000000000005</v>
      </c>
      <c r="C42" s="145">
        <v>178.59999999999997</v>
      </c>
      <c r="D42" s="150">
        <v>139.5</v>
      </c>
      <c r="E42" s="150">
        <v>0.5</v>
      </c>
      <c r="F42" s="150">
        <v>13348.899999999996</v>
      </c>
      <c r="G42" s="150">
        <v>715.39999999999986</v>
      </c>
      <c r="H42" s="150">
        <v>758.00000000000011</v>
      </c>
      <c r="I42" s="150">
        <v>1453.3999999999999</v>
      </c>
      <c r="J42" s="150">
        <v>1041.4000000000001</v>
      </c>
      <c r="K42" s="150">
        <v>17196.7</v>
      </c>
      <c r="L42" s="150">
        <v>3246.4999999999991</v>
      </c>
      <c r="M42" s="150">
        <v>1370.6</v>
      </c>
      <c r="N42" s="150">
        <v>5107.1999999999989</v>
      </c>
      <c r="O42" s="150">
        <v>5523.7</v>
      </c>
      <c r="P42" s="150">
        <v>2104.4999999999995</v>
      </c>
      <c r="Q42" s="150">
        <v>2876.2999999999997</v>
      </c>
      <c r="R42" s="150">
        <v>6717.8</v>
      </c>
      <c r="S42" s="150">
        <v>6458.9999999999991</v>
      </c>
      <c r="T42" s="150">
        <v>863.20000000000039</v>
      </c>
      <c r="U42" s="150">
        <v>4973.3999999999987</v>
      </c>
      <c r="V42" s="150">
        <v>11193.100000000002</v>
      </c>
      <c r="W42" s="150">
        <v>6110.8000000000011</v>
      </c>
      <c r="X42" s="150">
        <v>41726.899999999994</v>
      </c>
      <c r="Y42" s="150">
        <v>21368.999999999996</v>
      </c>
      <c r="Z42" s="150">
        <v>5072.3999999999996</v>
      </c>
      <c r="AA42" s="150">
        <v>3010.3</v>
      </c>
      <c r="AB42" s="150">
        <v>3662.099999999999</v>
      </c>
      <c r="AC42" s="150">
        <v>8407.1</v>
      </c>
      <c r="AD42" s="150">
        <v>43286</v>
      </c>
      <c r="AE42" s="150">
        <v>9079.6999999999989</v>
      </c>
      <c r="AF42" s="150">
        <v>62306.499999999985</v>
      </c>
      <c r="AG42" s="150">
        <v>24544.899999999998</v>
      </c>
      <c r="AH42" s="150">
        <v>1192.4999999999998</v>
      </c>
      <c r="AI42" s="150">
        <v>125677.50000000001</v>
      </c>
      <c r="AJ42" s="150">
        <v>18404.000000000004</v>
      </c>
      <c r="AK42" s="150">
        <v>0</v>
      </c>
      <c r="AL42" s="150">
        <v>743840.60000000021</v>
      </c>
      <c r="AM42" s="150">
        <v>170809.49999999997</v>
      </c>
      <c r="AN42" s="150">
        <v>5665.4999999999991</v>
      </c>
      <c r="AO42" s="150">
        <v>6277.9000000000015</v>
      </c>
      <c r="AP42" s="150">
        <v>23.900000000000013</v>
      </c>
      <c r="AQ42" s="150">
        <v>4155.7000000000007</v>
      </c>
      <c r="AR42" s="150">
        <v>4749.0999999999995</v>
      </c>
      <c r="AS42" s="150">
        <v>3505.6000000000004</v>
      </c>
      <c r="AT42" s="150">
        <v>-6288.1999999999971</v>
      </c>
      <c r="AU42" s="133"/>
      <c r="AV42" s="133"/>
      <c r="BA42" s="122"/>
      <c r="BB42" s="112" t="s">
        <v>730</v>
      </c>
      <c r="BC42" s="111" t="s">
        <v>9</v>
      </c>
      <c r="BD42" s="121">
        <v>81.2</v>
      </c>
      <c r="BE42" s="121">
        <v>4</v>
      </c>
      <c r="BF42" s="121">
        <v>34.4</v>
      </c>
      <c r="BG42" s="121">
        <v>1</v>
      </c>
      <c r="BH42" s="121">
        <v>152</v>
      </c>
      <c r="BI42" s="121">
        <v>0.8</v>
      </c>
      <c r="BJ42" s="121">
        <v>1.3</v>
      </c>
      <c r="BK42" s="121">
        <v>12.9</v>
      </c>
      <c r="BL42" s="121">
        <v>18180.7</v>
      </c>
      <c r="BM42" s="121">
        <v>1395.6</v>
      </c>
      <c r="BN42" s="121">
        <v>7.4</v>
      </c>
      <c r="BO42" s="121">
        <v>23.5</v>
      </c>
      <c r="BP42" s="121">
        <v>292.39999999999998</v>
      </c>
      <c r="BQ42" s="121">
        <v>3.1</v>
      </c>
      <c r="BR42" s="121">
        <v>0.7</v>
      </c>
      <c r="BS42" s="121">
        <v>1.1000000000000001</v>
      </c>
      <c r="BT42" s="121">
        <v>7.4</v>
      </c>
      <c r="BU42" s="121">
        <v>3.1</v>
      </c>
      <c r="BV42" s="121">
        <v>31.7</v>
      </c>
      <c r="BW42" s="121">
        <v>39.5</v>
      </c>
      <c r="BX42" s="121">
        <v>10239.9</v>
      </c>
      <c r="BY42" s="121">
        <v>176.6</v>
      </c>
      <c r="BZ42" s="121">
        <v>103.5</v>
      </c>
      <c r="CA42" s="121">
        <v>123.7</v>
      </c>
      <c r="CB42" s="121">
        <v>158.30000000000001</v>
      </c>
      <c r="CC42" s="121">
        <v>13.2</v>
      </c>
      <c r="CD42" s="121">
        <v>18.600000000000001</v>
      </c>
      <c r="CE42" s="121">
        <v>2</v>
      </c>
      <c r="CF42" s="121">
        <v>6.1</v>
      </c>
      <c r="CG42" s="121">
        <v>114.8</v>
      </c>
      <c r="CH42" s="121">
        <v>218.2</v>
      </c>
      <c r="CI42" s="121">
        <v>22.5</v>
      </c>
      <c r="CJ42" s="121">
        <v>10.3</v>
      </c>
      <c r="CK42" s="121">
        <v>147.69999999999999</v>
      </c>
      <c r="CL42" s="121">
        <v>158.6</v>
      </c>
      <c r="CM42" s="121">
        <v>0</v>
      </c>
      <c r="CN42" s="121">
        <v>220.2</v>
      </c>
      <c r="CO42" s="121">
        <v>0</v>
      </c>
      <c r="CP42" s="121">
        <v>325.3</v>
      </c>
      <c r="CQ42" s="121">
        <v>15.3</v>
      </c>
      <c r="CR42" s="121">
        <v>6.6</v>
      </c>
      <c r="CS42" s="121">
        <v>13.7</v>
      </c>
      <c r="CT42" s="121">
        <v>0</v>
      </c>
      <c r="CU42" s="121">
        <v>220.4</v>
      </c>
      <c r="CV42" s="121">
        <v>-32328.9</v>
      </c>
    </row>
    <row r="43" spans="1:100" ht="45" x14ac:dyDescent="0.25">
      <c r="A43" s="143" t="s">
        <v>127</v>
      </c>
      <c r="B43" s="143">
        <v>867.69999999999993</v>
      </c>
      <c r="C43" s="145">
        <v>158.80000000000004</v>
      </c>
      <c r="D43" s="150">
        <v>335.90000000000003</v>
      </c>
      <c r="E43" s="150">
        <v>18.199999999999996</v>
      </c>
      <c r="F43" s="150">
        <v>2392</v>
      </c>
      <c r="G43" s="150">
        <v>680.50000000000011</v>
      </c>
      <c r="H43" s="150">
        <v>412.2</v>
      </c>
      <c r="I43" s="150">
        <v>744.30000000000007</v>
      </c>
      <c r="J43" s="150">
        <v>483.09999999999997</v>
      </c>
      <c r="K43" s="150">
        <v>1763.6999999999996</v>
      </c>
      <c r="L43" s="150">
        <v>569.80000000000007</v>
      </c>
      <c r="M43" s="150">
        <v>628.80000000000018</v>
      </c>
      <c r="N43" s="150">
        <v>1537.9</v>
      </c>
      <c r="O43" s="150">
        <v>903.2</v>
      </c>
      <c r="P43" s="150">
        <v>1032.2</v>
      </c>
      <c r="Q43" s="150">
        <v>583.60000000000014</v>
      </c>
      <c r="R43" s="150">
        <v>1469.0999999999997</v>
      </c>
      <c r="S43" s="150">
        <v>1279.8999999999999</v>
      </c>
      <c r="T43" s="150">
        <v>551.9</v>
      </c>
      <c r="U43" s="150">
        <v>1337.0999999999997</v>
      </c>
      <c r="V43" s="150">
        <v>3046.6000000000008</v>
      </c>
      <c r="W43" s="150">
        <v>5147.4000000000005</v>
      </c>
      <c r="X43" s="150">
        <v>12467.899999999998</v>
      </c>
      <c r="Y43" s="150">
        <v>8028.5000000000009</v>
      </c>
      <c r="Z43" s="150">
        <v>4817.2</v>
      </c>
      <c r="AA43" s="150">
        <v>3797.4</v>
      </c>
      <c r="AB43" s="150">
        <v>1895.3999999999999</v>
      </c>
      <c r="AC43" s="150">
        <v>4490.8000000000011</v>
      </c>
      <c r="AD43" s="150">
        <v>4834.5999999999995</v>
      </c>
      <c r="AE43" s="150">
        <v>2200.3999999999996</v>
      </c>
      <c r="AF43" s="150">
        <v>18246.100000000002</v>
      </c>
      <c r="AG43" s="150">
        <v>5654.2000000000007</v>
      </c>
      <c r="AH43" s="150">
        <v>3286.1</v>
      </c>
      <c r="AI43" s="150">
        <v>13535.999999999996</v>
      </c>
      <c r="AJ43" s="150">
        <v>29065.599999999995</v>
      </c>
      <c r="AK43" s="150">
        <v>0</v>
      </c>
      <c r="AL43" s="150">
        <v>224390.29999999996</v>
      </c>
      <c r="AM43" s="150">
        <v>29920.200000000012</v>
      </c>
      <c r="AN43" s="150">
        <v>221342.89999999997</v>
      </c>
      <c r="AO43" s="150">
        <v>9574.3999999999978</v>
      </c>
      <c r="AP43" s="150">
        <v>54.800000000000004</v>
      </c>
      <c r="AQ43" s="150">
        <v>13521.4</v>
      </c>
      <c r="AR43" s="150">
        <v>14573.300000000001</v>
      </c>
      <c r="AS43" s="150">
        <v>11537.499999999998</v>
      </c>
      <c r="AT43" s="150">
        <v>-21329.599999999995</v>
      </c>
      <c r="AU43" s="133"/>
      <c r="AV43" s="133"/>
      <c r="BA43" s="122"/>
      <c r="BB43" s="112" t="s">
        <v>731</v>
      </c>
      <c r="BC43" s="111" t="s">
        <v>9</v>
      </c>
      <c r="BD43" s="123">
        <v>101</v>
      </c>
      <c r="BE43" s="123">
        <v>95.9</v>
      </c>
      <c r="BF43" s="123">
        <v>21.9</v>
      </c>
      <c r="BG43" s="123">
        <v>19.8</v>
      </c>
      <c r="BH43" s="123">
        <v>171.1</v>
      </c>
      <c r="BI43" s="123">
        <v>20.399999999999999</v>
      </c>
      <c r="BJ43" s="123">
        <v>25.1</v>
      </c>
      <c r="BK43" s="123">
        <v>179.3</v>
      </c>
      <c r="BL43" s="123">
        <v>23932.2</v>
      </c>
      <c r="BM43" s="123">
        <v>2886.8</v>
      </c>
      <c r="BN43" s="123">
        <v>187.3</v>
      </c>
      <c r="BO43" s="123">
        <v>341.7</v>
      </c>
      <c r="BP43" s="123">
        <v>1949.9</v>
      </c>
      <c r="BQ43" s="123">
        <v>81.599999999999994</v>
      </c>
      <c r="BR43" s="123">
        <v>13.8</v>
      </c>
      <c r="BS43" s="123">
        <v>46</v>
      </c>
      <c r="BT43" s="123">
        <v>165.9</v>
      </c>
      <c r="BU43" s="123">
        <v>232</v>
      </c>
      <c r="BV43" s="123">
        <v>25.3</v>
      </c>
      <c r="BW43" s="123">
        <v>55</v>
      </c>
      <c r="BX43" s="123">
        <v>13757.5</v>
      </c>
      <c r="BY43" s="123">
        <v>171.1</v>
      </c>
      <c r="BZ43" s="123">
        <v>302.39999999999998</v>
      </c>
      <c r="CA43" s="123">
        <v>608.5</v>
      </c>
      <c r="CB43" s="123">
        <v>118.2</v>
      </c>
      <c r="CC43" s="123">
        <v>15.2</v>
      </c>
      <c r="CD43" s="123">
        <v>29.8</v>
      </c>
      <c r="CE43" s="123">
        <v>15.5</v>
      </c>
      <c r="CF43" s="123">
        <v>55.7</v>
      </c>
      <c r="CG43" s="123">
        <v>240.3</v>
      </c>
      <c r="CH43" s="123">
        <v>231.6</v>
      </c>
      <c r="CI43" s="123">
        <v>154.69999999999999</v>
      </c>
      <c r="CJ43" s="123">
        <v>115</v>
      </c>
      <c r="CK43" s="123">
        <v>224.5</v>
      </c>
      <c r="CL43" s="123">
        <v>194.6</v>
      </c>
      <c r="CM43" s="123">
        <v>0</v>
      </c>
      <c r="CN43" s="123">
        <v>15534</v>
      </c>
      <c r="CO43" s="123">
        <v>0</v>
      </c>
      <c r="CP43" s="123">
        <v>150.80000000000001</v>
      </c>
      <c r="CQ43" s="123">
        <v>290</v>
      </c>
      <c r="CR43" s="123">
        <v>-13.7</v>
      </c>
      <c r="CS43" s="123">
        <v>20.6</v>
      </c>
      <c r="CT43" s="123">
        <v>4.4000000000000004</v>
      </c>
      <c r="CU43" s="123">
        <v>853.2</v>
      </c>
      <c r="CV43" s="123">
        <v>-58851.9</v>
      </c>
    </row>
    <row r="44" spans="1:100" ht="45" x14ac:dyDescent="0.25">
      <c r="A44" s="143" t="s">
        <v>128</v>
      </c>
      <c r="B44" s="143">
        <v>0</v>
      </c>
      <c r="C44" s="145">
        <v>0</v>
      </c>
      <c r="D44" s="150">
        <v>0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50">
        <v>0</v>
      </c>
      <c r="AD44" s="150">
        <v>0</v>
      </c>
      <c r="AE44" s="150">
        <v>0</v>
      </c>
      <c r="AF44" s="150">
        <v>0</v>
      </c>
      <c r="AG44" s="150">
        <v>0</v>
      </c>
      <c r="AH44" s="150">
        <v>0</v>
      </c>
      <c r="AI44" s="150">
        <v>0</v>
      </c>
      <c r="AJ44" s="150">
        <v>0</v>
      </c>
      <c r="AK44" s="150">
        <v>0</v>
      </c>
      <c r="AL44" s="150">
        <v>52123.799999999988</v>
      </c>
      <c r="AM44" s="150">
        <v>0</v>
      </c>
      <c r="AN44" s="150">
        <v>0</v>
      </c>
      <c r="AO44" s="150">
        <v>0</v>
      </c>
      <c r="AP44" s="150">
        <v>0</v>
      </c>
      <c r="AQ44" s="150">
        <v>0</v>
      </c>
      <c r="AR44" s="150">
        <v>0</v>
      </c>
      <c r="AS44" s="150">
        <v>0</v>
      </c>
      <c r="AT44" s="150">
        <v>0</v>
      </c>
      <c r="AU44" s="133"/>
      <c r="AV44" s="133"/>
      <c r="BA44" s="122"/>
      <c r="BB44" s="112" t="s">
        <v>732</v>
      </c>
      <c r="BC44" s="111" t="s">
        <v>9</v>
      </c>
      <c r="BD44" s="121">
        <v>4.7</v>
      </c>
      <c r="BE44" s="121">
        <v>8.6</v>
      </c>
      <c r="BF44" s="121">
        <v>0.7</v>
      </c>
      <c r="BG44" s="121">
        <v>1.4</v>
      </c>
      <c r="BH44" s="121">
        <v>27.5</v>
      </c>
      <c r="BI44" s="121">
        <v>0.2</v>
      </c>
      <c r="BJ44" s="121">
        <v>0.1</v>
      </c>
      <c r="BK44" s="121">
        <v>0.7</v>
      </c>
      <c r="BL44" s="121">
        <v>7755.9</v>
      </c>
      <c r="BM44" s="121">
        <v>56.1</v>
      </c>
      <c r="BN44" s="121">
        <v>0.3</v>
      </c>
      <c r="BO44" s="121">
        <v>7.9</v>
      </c>
      <c r="BP44" s="121">
        <v>38.200000000000003</v>
      </c>
      <c r="BQ44" s="121">
        <v>0.2</v>
      </c>
      <c r="BR44" s="121">
        <v>0</v>
      </c>
      <c r="BS44" s="121">
        <v>0.1</v>
      </c>
      <c r="BT44" s="121">
        <v>0.2</v>
      </c>
      <c r="BU44" s="121">
        <v>0</v>
      </c>
      <c r="BV44" s="121">
        <v>0.2</v>
      </c>
      <c r="BW44" s="121">
        <v>0.6</v>
      </c>
      <c r="BX44" s="121">
        <v>615.79999999999995</v>
      </c>
      <c r="BY44" s="121">
        <v>2.1</v>
      </c>
      <c r="BZ44" s="121">
        <v>7.2</v>
      </c>
      <c r="CA44" s="121">
        <v>24.8</v>
      </c>
      <c r="CB44" s="121">
        <v>75.7</v>
      </c>
      <c r="CC44" s="121">
        <v>1.1000000000000001</v>
      </c>
      <c r="CD44" s="121">
        <v>4.8</v>
      </c>
      <c r="CE44" s="121">
        <v>0.1</v>
      </c>
      <c r="CF44" s="121">
        <v>0.4</v>
      </c>
      <c r="CG44" s="121">
        <v>9</v>
      </c>
      <c r="CH44" s="121">
        <v>22.1</v>
      </c>
      <c r="CI44" s="121">
        <v>2</v>
      </c>
      <c r="CJ44" s="121">
        <v>0.4</v>
      </c>
      <c r="CK44" s="121">
        <v>15.1</v>
      </c>
      <c r="CL44" s="121">
        <v>25.2</v>
      </c>
      <c r="CM44" s="121">
        <v>0</v>
      </c>
      <c r="CN44" s="121">
        <v>34.4</v>
      </c>
      <c r="CO44" s="121">
        <v>0</v>
      </c>
      <c r="CP44" s="121">
        <v>1.3</v>
      </c>
      <c r="CQ44" s="121">
        <v>4</v>
      </c>
      <c r="CR44" s="121">
        <v>0</v>
      </c>
      <c r="CS44" s="121">
        <v>1.4</v>
      </c>
      <c r="CT44" s="121">
        <v>0</v>
      </c>
      <c r="CU44" s="121">
        <v>3.5</v>
      </c>
      <c r="CV44" s="121">
        <v>-8589.7000000000007</v>
      </c>
    </row>
    <row r="45" spans="1:100" ht="45" x14ac:dyDescent="0.25">
      <c r="A45" s="143" t="s">
        <v>131</v>
      </c>
      <c r="B45" s="143">
        <v>284567.30000000005</v>
      </c>
      <c r="C45" s="145">
        <v>21671.3</v>
      </c>
      <c r="D45" s="150">
        <v>23600.499999999996</v>
      </c>
      <c r="E45" s="150">
        <v>1842</v>
      </c>
      <c r="F45" s="150">
        <v>837419.1</v>
      </c>
      <c r="G45" s="150">
        <v>149022.39999999997</v>
      </c>
      <c r="H45" s="150">
        <v>97943.2</v>
      </c>
      <c r="I45" s="150">
        <v>181051.99999999994</v>
      </c>
      <c r="J45" s="150">
        <v>312301.8</v>
      </c>
      <c r="K45" s="150">
        <v>575309.79999999993</v>
      </c>
      <c r="L45" s="150">
        <v>191728.49999999997</v>
      </c>
      <c r="M45" s="150">
        <v>131419.9</v>
      </c>
      <c r="N45" s="150">
        <v>296527.20000000007</v>
      </c>
      <c r="O45" s="150">
        <v>299873.49999999994</v>
      </c>
      <c r="P45" s="150">
        <v>226946.00000000003</v>
      </c>
      <c r="Q45" s="150">
        <v>201024.6999999999</v>
      </c>
      <c r="R45" s="150">
        <v>428289.6</v>
      </c>
      <c r="S45" s="150">
        <v>637846.9</v>
      </c>
      <c r="T45" s="150">
        <v>150017.30000000002</v>
      </c>
      <c r="U45" s="150">
        <v>254209.3</v>
      </c>
      <c r="V45" s="150">
        <v>635474.69999999995</v>
      </c>
      <c r="W45" s="150">
        <v>1022970.4</v>
      </c>
      <c r="X45" s="150">
        <v>1212878</v>
      </c>
      <c r="Y45" s="150">
        <v>927038.90000000014</v>
      </c>
      <c r="Z45" s="150">
        <v>327961.59999999992</v>
      </c>
      <c r="AA45" s="150">
        <v>170191.7</v>
      </c>
      <c r="AB45" s="150">
        <v>192829.3</v>
      </c>
      <c r="AC45" s="150">
        <v>290024.99999999994</v>
      </c>
      <c r="AD45" s="150">
        <v>728883.79999999981</v>
      </c>
      <c r="AE45" s="150">
        <v>435893.7</v>
      </c>
      <c r="AF45" s="150">
        <v>1163567.4000000001</v>
      </c>
      <c r="AG45" s="150">
        <v>380859</v>
      </c>
      <c r="AH45" s="150">
        <v>147020.6</v>
      </c>
      <c r="AI45" s="150">
        <v>454274.7</v>
      </c>
      <c r="AJ45" s="150">
        <v>268203.69999999995</v>
      </c>
      <c r="AK45" s="150">
        <v>0</v>
      </c>
      <c r="AL45" s="150">
        <v>7252709.9999999991</v>
      </c>
      <c r="AM45" s="150">
        <v>206195.09999999998</v>
      </c>
      <c r="AN45" s="150">
        <v>2885803.8000000003</v>
      </c>
      <c r="AO45" s="150">
        <v>2914269.4</v>
      </c>
      <c r="AP45" s="150">
        <v>86857.700000000012</v>
      </c>
      <c r="AQ45" s="150">
        <v>230449.40000000005</v>
      </c>
      <c r="AR45" s="150">
        <v>296337.50000000006</v>
      </c>
      <c r="AS45" s="150">
        <v>5444847.8000000007</v>
      </c>
      <c r="AT45" s="150">
        <v>-5087186.3999999994</v>
      </c>
      <c r="AU45" s="133"/>
      <c r="AV45" s="133"/>
      <c r="BA45" s="122"/>
      <c r="BB45" s="112" t="s">
        <v>733</v>
      </c>
      <c r="BC45" s="111" t="s">
        <v>9</v>
      </c>
      <c r="BD45" s="123">
        <v>13.9</v>
      </c>
      <c r="BE45" s="123">
        <v>9.4</v>
      </c>
      <c r="BF45" s="123">
        <v>1</v>
      </c>
      <c r="BG45" s="123">
        <v>8.9</v>
      </c>
      <c r="BH45" s="123">
        <v>38.5</v>
      </c>
      <c r="BI45" s="123">
        <v>0.1</v>
      </c>
      <c r="BJ45" s="123">
        <v>0.2</v>
      </c>
      <c r="BK45" s="123">
        <v>1.5</v>
      </c>
      <c r="BL45" s="123">
        <v>2081.9</v>
      </c>
      <c r="BM45" s="123">
        <v>265</v>
      </c>
      <c r="BN45" s="123">
        <v>1.5</v>
      </c>
      <c r="BO45" s="123">
        <v>33.5</v>
      </c>
      <c r="BP45" s="123">
        <v>83.2</v>
      </c>
      <c r="BQ45" s="123">
        <v>5.7</v>
      </c>
      <c r="BR45" s="123">
        <v>0.8</v>
      </c>
      <c r="BS45" s="123">
        <v>0.4</v>
      </c>
      <c r="BT45" s="123">
        <v>1.8</v>
      </c>
      <c r="BU45" s="123">
        <v>2.6</v>
      </c>
      <c r="BV45" s="123">
        <v>0.4</v>
      </c>
      <c r="BW45" s="123">
        <v>1.8</v>
      </c>
      <c r="BX45" s="123">
        <v>828.8</v>
      </c>
      <c r="BY45" s="123">
        <v>5.9</v>
      </c>
      <c r="BZ45" s="123">
        <v>4.5999999999999996</v>
      </c>
      <c r="CA45" s="123">
        <v>11.2</v>
      </c>
      <c r="CB45" s="123">
        <v>32.4</v>
      </c>
      <c r="CC45" s="123">
        <v>1.8</v>
      </c>
      <c r="CD45" s="123">
        <v>1.8</v>
      </c>
      <c r="CE45" s="123">
        <v>0.2</v>
      </c>
      <c r="CF45" s="123">
        <v>0.3</v>
      </c>
      <c r="CG45" s="123">
        <v>18.5</v>
      </c>
      <c r="CH45" s="123">
        <v>16.2</v>
      </c>
      <c r="CI45" s="123">
        <v>2.8</v>
      </c>
      <c r="CJ45" s="123">
        <v>2.2000000000000002</v>
      </c>
      <c r="CK45" s="123">
        <v>19.8</v>
      </c>
      <c r="CL45" s="123">
        <v>26.9</v>
      </c>
      <c r="CM45" s="123">
        <v>0</v>
      </c>
      <c r="CN45" s="123">
        <v>49.1</v>
      </c>
      <c r="CO45" s="123">
        <v>0</v>
      </c>
      <c r="CP45" s="123">
        <v>7.3</v>
      </c>
      <c r="CQ45" s="123">
        <v>30.6</v>
      </c>
      <c r="CR45" s="123">
        <v>0</v>
      </c>
      <c r="CS45" s="123">
        <v>0.6</v>
      </c>
      <c r="CT45" s="123">
        <v>0.9</v>
      </c>
      <c r="CU45" s="123">
        <v>29.1</v>
      </c>
      <c r="CV45" s="123">
        <v>-3546.9</v>
      </c>
    </row>
    <row r="46" spans="1:100" ht="60" x14ac:dyDescent="0.25">
      <c r="A46" s="143" t="s">
        <v>129</v>
      </c>
      <c r="B46" s="143">
        <v>1691.7000000000003</v>
      </c>
      <c r="C46" s="145">
        <v>94.1</v>
      </c>
      <c r="D46" s="150">
        <v>205.60000000000002</v>
      </c>
      <c r="E46" s="150">
        <v>14.499999999999998</v>
      </c>
      <c r="F46" s="150">
        <v>1993.5999999999997</v>
      </c>
      <c r="G46" s="150">
        <v>1253.7999999999997</v>
      </c>
      <c r="H46" s="150">
        <v>263.10000000000002</v>
      </c>
      <c r="I46" s="150">
        <v>602.59999999999991</v>
      </c>
      <c r="J46" s="150">
        <v>5459.0000000000009</v>
      </c>
      <c r="K46" s="150">
        <v>5056.6000000000004</v>
      </c>
      <c r="L46" s="150">
        <v>1120.3000000000002</v>
      </c>
      <c r="M46" s="150">
        <v>708.9</v>
      </c>
      <c r="N46" s="150">
        <v>1453</v>
      </c>
      <c r="O46" s="150">
        <v>979.9</v>
      </c>
      <c r="P46" s="150">
        <v>1080.4999999999998</v>
      </c>
      <c r="Q46" s="150">
        <v>1034.6999999999998</v>
      </c>
      <c r="R46" s="150">
        <v>1697.1000000000004</v>
      </c>
      <c r="S46" s="150">
        <v>6613.800000000002</v>
      </c>
      <c r="T46" s="150">
        <v>816</v>
      </c>
      <c r="U46" s="150">
        <v>1113.7000000000003</v>
      </c>
      <c r="V46" s="150">
        <v>3841.5999999999995</v>
      </c>
      <c r="W46" s="150">
        <v>3629.9999999999995</v>
      </c>
      <c r="X46" s="150">
        <v>3727.2</v>
      </c>
      <c r="Y46" s="150">
        <v>8960.3000000000011</v>
      </c>
      <c r="Z46" s="150">
        <v>1051.5</v>
      </c>
      <c r="AA46" s="150">
        <v>199.60000000000002</v>
      </c>
      <c r="AB46" s="150">
        <v>259.70000000000005</v>
      </c>
      <c r="AC46" s="150">
        <v>529.20000000000005</v>
      </c>
      <c r="AD46" s="150">
        <v>1109.8</v>
      </c>
      <c r="AE46" s="150">
        <v>588.50000000000011</v>
      </c>
      <c r="AF46" s="150">
        <v>2373.4000000000005</v>
      </c>
      <c r="AG46" s="150">
        <v>1333.3999999999999</v>
      </c>
      <c r="AH46" s="150">
        <v>386.7999999999999</v>
      </c>
      <c r="AI46" s="150">
        <v>1343.8000000000002</v>
      </c>
      <c r="AJ46" s="150">
        <v>715.99999999999989</v>
      </c>
      <c r="AK46" s="150">
        <v>0</v>
      </c>
      <c r="AL46" s="150">
        <v>40853.899999999994</v>
      </c>
      <c r="AM46" s="150">
        <v>2.9000000000000008</v>
      </c>
      <c r="AN46" s="150">
        <v>2273.5</v>
      </c>
      <c r="AO46" s="150">
        <v>7258.2000000000025</v>
      </c>
      <c r="AP46" s="150">
        <v>858.1</v>
      </c>
      <c r="AQ46" s="150">
        <v>11151.2</v>
      </c>
      <c r="AR46" s="150">
        <v>0</v>
      </c>
      <c r="AS46" s="150">
        <v>0</v>
      </c>
      <c r="AT46" s="150">
        <v>-125703.70000000003</v>
      </c>
      <c r="AU46" s="133"/>
      <c r="AV46" s="133"/>
      <c r="BA46" s="122"/>
      <c r="BB46" s="112" t="s">
        <v>734</v>
      </c>
      <c r="BC46" s="111" t="s">
        <v>9</v>
      </c>
      <c r="BD46" s="121">
        <v>60.2</v>
      </c>
      <c r="BE46" s="121">
        <v>9.6999999999999993</v>
      </c>
      <c r="BF46" s="121">
        <v>21</v>
      </c>
      <c r="BG46" s="121">
        <v>2.2000000000000002</v>
      </c>
      <c r="BH46" s="121">
        <v>97</v>
      </c>
      <c r="BI46" s="121">
        <v>0.1</v>
      </c>
      <c r="BJ46" s="121">
        <v>0.5</v>
      </c>
      <c r="BK46" s="121">
        <v>1.3</v>
      </c>
      <c r="BL46" s="121">
        <v>1473.1</v>
      </c>
      <c r="BM46" s="121">
        <v>192.7</v>
      </c>
      <c r="BN46" s="121">
        <v>2.7</v>
      </c>
      <c r="BO46" s="121">
        <v>3</v>
      </c>
      <c r="BP46" s="121">
        <v>6.1</v>
      </c>
      <c r="BQ46" s="121">
        <v>0.2</v>
      </c>
      <c r="BR46" s="121">
        <v>1.3</v>
      </c>
      <c r="BS46" s="121">
        <v>0.1</v>
      </c>
      <c r="BT46" s="121">
        <v>1.8</v>
      </c>
      <c r="BU46" s="121">
        <v>0.1</v>
      </c>
      <c r="BV46" s="121">
        <v>0.2</v>
      </c>
      <c r="BW46" s="121">
        <v>15.5</v>
      </c>
      <c r="BX46" s="121">
        <v>826.4</v>
      </c>
      <c r="BY46" s="121">
        <v>53</v>
      </c>
      <c r="BZ46" s="121">
        <v>1.9</v>
      </c>
      <c r="CA46" s="121">
        <v>6.6</v>
      </c>
      <c r="CB46" s="121">
        <v>15.9</v>
      </c>
      <c r="CC46" s="121">
        <v>2.5</v>
      </c>
      <c r="CD46" s="121">
        <v>1.4</v>
      </c>
      <c r="CE46" s="121">
        <v>4.8</v>
      </c>
      <c r="CF46" s="121">
        <v>0.8</v>
      </c>
      <c r="CG46" s="121">
        <v>6.6</v>
      </c>
      <c r="CH46" s="121">
        <v>15.1</v>
      </c>
      <c r="CI46" s="121">
        <v>3.4</v>
      </c>
      <c r="CJ46" s="121">
        <v>1</v>
      </c>
      <c r="CK46" s="121">
        <v>23.4</v>
      </c>
      <c r="CL46" s="121">
        <v>6.2</v>
      </c>
      <c r="CM46" s="121">
        <v>0</v>
      </c>
      <c r="CN46" s="121">
        <v>161</v>
      </c>
      <c r="CO46" s="121">
        <v>0</v>
      </c>
      <c r="CP46" s="121">
        <v>65.900000000000006</v>
      </c>
      <c r="CQ46" s="121">
        <v>6.8</v>
      </c>
      <c r="CR46" s="121">
        <v>0.7</v>
      </c>
      <c r="CS46" s="121">
        <v>4.5</v>
      </c>
      <c r="CT46" s="121">
        <v>0</v>
      </c>
      <c r="CU46" s="121">
        <v>33.6</v>
      </c>
      <c r="CV46" s="121">
        <v>-3035.4</v>
      </c>
    </row>
    <row r="47" spans="1:100" ht="75" x14ac:dyDescent="0.25">
      <c r="A47" s="143" t="s">
        <v>130</v>
      </c>
      <c r="B47" s="143">
        <v>13129.2</v>
      </c>
      <c r="C47" s="145">
        <v>953.5</v>
      </c>
      <c r="D47" s="150">
        <v>1494.7000000000003</v>
      </c>
      <c r="E47" s="150">
        <v>109.39999999999999</v>
      </c>
      <c r="F47" s="150">
        <v>27958</v>
      </c>
      <c r="G47" s="150">
        <v>15257.000000000005</v>
      </c>
      <c r="H47" s="150">
        <v>2360.2999999999997</v>
      </c>
      <c r="I47" s="150">
        <v>5491.6999999999989</v>
      </c>
      <c r="J47" s="150">
        <v>23248.100000000002</v>
      </c>
      <c r="K47" s="150">
        <v>35015.200000000004</v>
      </c>
      <c r="L47" s="150">
        <v>8542.6999999999989</v>
      </c>
      <c r="M47" s="150">
        <v>5488.5</v>
      </c>
      <c r="N47" s="150">
        <v>11635.199999999999</v>
      </c>
      <c r="O47" s="150">
        <v>10044.200000000001</v>
      </c>
      <c r="P47" s="150">
        <v>7857.6999999999989</v>
      </c>
      <c r="Q47" s="150">
        <v>8034.4999999999982</v>
      </c>
      <c r="R47" s="150">
        <v>16354.600000000004</v>
      </c>
      <c r="S47" s="150">
        <v>72153.999999999985</v>
      </c>
      <c r="T47" s="150">
        <v>10456.000000000002</v>
      </c>
      <c r="U47" s="150">
        <v>11783</v>
      </c>
      <c r="V47" s="150">
        <v>25699.999999999996</v>
      </c>
      <c r="W47" s="150">
        <v>42959.8</v>
      </c>
      <c r="X47" s="150">
        <v>36905.599999999999</v>
      </c>
      <c r="Y47" s="150">
        <v>61834.499999999993</v>
      </c>
      <c r="Z47" s="150">
        <v>26638.100000000006</v>
      </c>
      <c r="AA47" s="150">
        <v>2619.2999999999997</v>
      </c>
      <c r="AB47" s="150">
        <v>3393.9000000000005</v>
      </c>
      <c r="AC47" s="150">
        <v>4723.7999999999993</v>
      </c>
      <c r="AD47" s="150">
        <v>7932.300000000002</v>
      </c>
      <c r="AE47" s="150">
        <v>7210.1999999999989</v>
      </c>
      <c r="AF47" s="150">
        <v>24300.9</v>
      </c>
      <c r="AG47" s="150">
        <v>13310.600000000006</v>
      </c>
      <c r="AH47" s="150">
        <v>4141.3999999999996</v>
      </c>
      <c r="AI47" s="150">
        <v>15313.399999999998</v>
      </c>
      <c r="AJ47" s="150">
        <v>10752.900000000003</v>
      </c>
      <c r="AK47" s="150">
        <v>0</v>
      </c>
      <c r="AL47" s="150">
        <v>527026.20000000019</v>
      </c>
      <c r="AM47" s="150">
        <v>260.09999999999997</v>
      </c>
      <c r="AN47" s="150">
        <v>13027.100000000002</v>
      </c>
      <c r="AO47" s="150">
        <v>125707.09999999999</v>
      </c>
      <c r="AP47" s="150">
        <v>24521.100000000009</v>
      </c>
      <c r="AQ47" s="150">
        <v>0</v>
      </c>
      <c r="AR47" s="150">
        <v>25552.799999999988</v>
      </c>
      <c r="AS47" s="150">
        <v>156165.59999999998</v>
      </c>
      <c r="AT47" s="150">
        <v>0</v>
      </c>
      <c r="AU47" s="133"/>
      <c r="AV47" s="133"/>
      <c r="BA47" s="122"/>
      <c r="BB47" s="112" t="s">
        <v>735</v>
      </c>
      <c r="BC47" s="111" t="s">
        <v>9</v>
      </c>
      <c r="BD47" s="123">
        <v>15.3</v>
      </c>
      <c r="BE47" s="123">
        <v>971.7</v>
      </c>
      <c r="BF47" s="123">
        <v>1</v>
      </c>
      <c r="BG47" s="123">
        <v>21.3</v>
      </c>
      <c r="BH47" s="123">
        <v>465.2</v>
      </c>
      <c r="BI47" s="123">
        <v>19</v>
      </c>
      <c r="BJ47" s="123">
        <v>3.6</v>
      </c>
      <c r="BK47" s="123">
        <v>19.5</v>
      </c>
      <c r="BL47" s="123">
        <v>28004.1</v>
      </c>
      <c r="BM47" s="123">
        <v>3173</v>
      </c>
      <c r="BN47" s="123">
        <v>11.8</v>
      </c>
      <c r="BO47" s="123">
        <v>44.8</v>
      </c>
      <c r="BP47" s="123">
        <v>979.2</v>
      </c>
      <c r="BQ47" s="123">
        <v>17.399999999999999</v>
      </c>
      <c r="BR47" s="123">
        <v>7.7</v>
      </c>
      <c r="BS47" s="123">
        <v>11.1</v>
      </c>
      <c r="BT47" s="123">
        <v>55.2</v>
      </c>
      <c r="BU47" s="123">
        <v>11.9</v>
      </c>
      <c r="BV47" s="123">
        <v>40.6</v>
      </c>
      <c r="BW47" s="123">
        <v>43.5</v>
      </c>
      <c r="BX47" s="123">
        <v>19694.900000000001</v>
      </c>
      <c r="BY47" s="123">
        <v>113.1</v>
      </c>
      <c r="BZ47" s="123">
        <v>83.3</v>
      </c>
      <c r="CA47" s="123">
        <v>105.2</v>
      </c>
      <c r="CB47" s="123">
        <v>452</v>
      </c>
      <c r="CC47" s="123">
        <v>19.100000000000001</v>
      </c>
      <c r="CD47" s="123">
        <v>36.4</v>
      </c>
      <c r="CE47" s="123">
        <v>14.5</v>
      </c>
      <c r="CF47" s="123">
        <v>9</v>
      </c>
      <c r="CG47" s="123">
        <v>132.5</v>
      </c>
      <c r="CH47" s="123">
        <v>310.39999999999998</v>
      </c>
      <c r="CI47" s="123">
        <v>16.2</v>
      </c>
      <c r="CJ47" s="123">
        <v>4.4000000000000004</v>
      </c>
      <c r="CK47" s="123">
        <v>361.2</v>
      </c>
      <c r="CL47" s="123">
        <v>429.7</v>
      </c>
      <c r="CM47" s="123">
        <v>0</v>
      </c>
      <c r="CN47" s="123">
        <v>188.3</v>
      </c>
      <c r="CO47" s="123">
        <v>0.2</v>
      </c>
      <c r="CP47" s="123">
        <v>289.39999999999998</v>
      </c>
      <c r="CQ47" s="123">
        <v>422.8</v>
      </c>
      <c r="CR47" s="123">
        <v>9.6999999999999993</v>
      </c>
      <c r="CS47" s="123">
        <v>7.3</v>
      </c>
      <c r="CT47" s="123">
        <v>1.8</v>
      </c>
      <c r="CU47" s="123">
        <v>658.4</v>
      </c>
      <c r="CV47" s="123">
        <v>-48389.8</v>
      </c>
    </row>
    <row r="48" spans="1:100" ht="30" x14ac:dyDescent="0.25">
      <c r="A48" s="143" t="s">
        <v>132</v>
      </c>
      <c r="B48" s="143">
        <v>214297.50000000003</v>
      </c>
      <c r="C48" s="145">
        <v>33353.1</v>
      </c>
      <c r="D48" s="150">
        <v>18102.7</v>
      </c>
      <c r="E48" s="150">
        <v>2285.3999999999996</v>
      </c>
      <c r="F48" s="150">
        <v>279507.20000000007</v>
      </c>
      <c r="G48" s="150">
        <v>68937.999999999985</v>
      </c>
      <c r="H48" s="150">
        <v>40973.199999999997</v>
      </c>
      <c r="I48" s="150">
        <v>80735.60000000002</v>
      </c>
      <c r="J48" s="150">
        <v>34421.399999999987</v>
      </c>
      <c r="K48" s="150">
        <v>313782.8</v>
      </c>
      <c r="L48" s="150">
        <v>97783.599999999977</v>
      </c>
      <c r="M48" s="150">
        <v>72170.799999999988</v>
      </c>
      <c r="N48" s="150">
        <v>75344.999999999985</v>
      </c>
      <c r="O48" s="150">
        <v>191961.80000000002</v>
      </c>
      <c r="P48" s="150">
        <v>129542.29999999999</v>
      </c>
      <c r="Q48" s="150">
        <v>107310.40000000001</v>
      </c>
      <c r="R48" s="150">
        <v>245624.40000000005</v>
      </c>
      <c r="S48" s="150">
        <v>231274.39999999994</v>
      </c>
      <c r="T48" s="150">
        <v>64262.099999999991</v>
      </c>
      <c r="U48" s="150">
        <v>187998.19999999998</v>
      </c>
      <c r="V48" s="150">
        <v>350757.39999999991</v>
      </c>
      <c r="W48" s="150">
        <v>652774.9</v>
      </c>
      <c r="X48" s="150">
        <v>1468356.7000000002</v>
      </c>
      <c r="Y48" s="150">
        <v>644989.4</v>
      </c>
      <c r="Z48" s="150">
        <v>351621.70000000007</v>
      </c>
      <c r="AA48" s="150">
        <v>138548.29999999999</v>
      </c>
      <c r="AB48" s="150">
        <v>158855.5</v>
      </c>
      <c r="AC48" s="150">
        <v>303176.59999999992</v>
      </c>
      <c r="AD48" s="150">
        <v>657657.5</v>
      </c>
      <c r="AE48" s="150">
        <v>1372913.0000000002</v>
      </c>
      <c r="AF48" s="150">
        <v>1362358.4000000004</v>
      </c>
      <c r="AG48" s="150">
        <v>860175.09999999986</v>
      </c>
      <c r="AH48" s="150">
        <v>605525.49999999988</v>
      </c>
      <c r="AI48" s="150">
        <v>939772.60000000009</v>
      </c>
      <c r="AJ48" s="150">
        <v>373645.40000000014</v>
      </c>
      <c r="AK48" s="150">
        <v>52123.799999999988</v>
      </c>
      <c r="AL48" s="150">
        <v>0</v>
      </c>
      <c r="AM48" s="150">
        <v>0</v>
      </c>
      <c r="AN48" s="150">
        <v>0</v>
      </c>
      <c r="AO48" s="150">
        <v>0</v>
      </c>
      <c r="AP48" s="150">
        <v>0</v>
      </c>
      <c r="AQ48" s="150">
        <v>0</v>
      </c>
      <c r="AR48" s="150">
        <v>0</v>
      </c>
      <c r="AS48" s="150">
        <v>0</v>
      </c>
      <c r="AT48" s="150">
        <v>0</v>
      </c>
      <c r="AU48" s="133"/>
      <c r="AV48" s="133"/>
      <c r="BA48" s="122"/>
      <c r="BB48" s="112" t="s">
        <v>736</v>
      </c>
      <c r="BC48" s="111" t="s">
        <v>9</v>
      </c>
      <c r="BD48" s="121">
        <v>1</v>
      </c>
      <c r="BE48" s="121">
        <v>5.7</v>
      </c>
      <c r="BF48" s="121">
        <v>0.1</v>
      </c>
      <c r="BG48" s="121">
        <v>2.5</v>
      </c>
      <c r="BH48" s="121">
        <v>5</v>
      </c>
      <c r="BI48" s="121">
        <v>0</v>
      </c>
      <c r="BJ48" s="121">
        <v>0.1</v>
      </c>
      <c r="BK48" s="121">
        <v>0</v>
      </c>
      <c r="BL48" s="121">
        <v>0</v>
      </c>
      <c r="BM48" s="121">
        <v>13.1</v>
      </c>
      <c r="BN48" s="121">
        <v>0</v>
      </c>
      <c r="BO48" s="121">
        <v>0.1</v>
      </c>
      <c r="BP48" s="121">
        <v>2.5</v>
      </c>
      <c r="BQ48" s="121">
        <v>0.1</v>
      </c>
      <c r="BR48" s="121">
        <v>0</v>
      </c>
      <c r="BS48" s="121">
        <v>0</v>
      </c>
      <c r="BT48" s="121">
        <v>0</v>
      </c>
      <c r="BU48" s="121">
        <v>0</v>
      </c>
      <c r="BV48" s="121">
        <v>0.2</v>
      </c>
      <c r="BW48" s="121">
        <v>0.4</v>
      </c>
      <c r="BX48" s="121">
        <v>293</v>
      </c>
      <c r="BY48" s="121">
        <v>0.7</v>
      </c>
      <c r="BZ48" s="121">
        <v>0.4</v>
      </c>
      <c r="CA48" s="121">
        <v>3.7</v>
      </c>
      <c r="CB48" s="121">
        <v>2.9</v>
      </c>
      <c r="CC48" s="121">
        <v>0.2</v>
      </c>
      <c r="CD48" s="121">
        <v>0.6</v>
      </c>
      <c r="CE48" s="121">
        <v>0</v>
      </c>
      <c r="CF48" s="121">
        <v>0</v>
      </c>
      <c r="CG48" s="121">
        <v>2.9</v>
      </c>
      <c r="CH48" s="121">
        <v>3.2</v>
      </c>
      <c r="CI48" s="121">
        <v>0.2</v>
      </c>
      <c r="CJ48" s="121">
        <v>0.1</v>
      </c>
      <c r="CK48" s="121">
        <v>1.9</v>
      </c>
      <c r="CL48" s="121">
        <v>3.5</v>
      </c>
      <c r="CM48" s="121">
        <v>0</v>
      </c>
      <c r="CN48" s="121">
        <v>6.2</v>
      </c>
      <c r="CO48" s="121">
        <v>0</v>
      </c>
      <c r="CP48" s="121">
        <v>0</v>
      </c>
      <c r="CQ48" s="121">
        <v>1</v>
      </c>
      <c r="CR48" s="121">
        <v>0.1</v>
      </c>
      <c r="CS48" s="121">
        <v>0.5</v>
      </c>
      <c r="CT48" s="121">
        <v>0</v>
      </c>
      <c r="CU48" s="121">
        <v>9.4</v>
      </c>
      <c r="CV48" s="121">
        <v>-257</v>
      </c>
    </row>
    <row r="49" spans="1:100" ht="30" x14ac:dyDescent="0.25">
      <c r="A49" s="143" t="s">
        <v>133</v>
      </c>
      <c r="B49" s="143">
        <v>498864.9</v>
      </c>
      <c r="C49" s="145">
        <v>55023.700000000004</v>
      </c>
      <c r="D49" s="150">
        <v>41703.199999999997</v>
      </c>
      <c r="E49" s="150">
        <v>4127</v>
      </c>
      <c r="F49" s="150">
        <v>1116926.2</v>
      </c>
      <c r="G49" s="150">
        <v>217960.6999999999</v>
      </c>
      <c r="H49" s="150">
        <v>138916.69999999998</v>
      </c>
      <c r="I49" s="150">
        <v>261787.39999999997</v>
      </c>
      <c r="J49" s="150">
        <v>346723.10000000003</v>
      </c>
      <c r="K49" s="150">
        <v>889092.89999999967</v>
      </c>
      <c r="L49" s="150">
        <v>289511.8</v>
      </c>
      <c r="M49" s="150">
        <v>203590.8</v>
      </c>
      <c r="N49" s="150">
        <v>371871.89999999997</v>
      </c>
      <c r="O49" s="150">
        <v>491835.19999999995</v>
      </c>
      <c r="P49" s="150">
        <v>356488.4</v>
      </c>
      <c r="Q49" s="150">
        <v>308335.29999999993</v>
      </c>
      <c r="R49" s="150">
        <v>673914.2</v>
      </c>
      <c r="S49" s="150">
        <v>869121.49999999965</v>
      </c>
      <c r="T49" s="150">
        <v>214279.6</v>
      </c>
      <c r="U49" s="150">
        <v>442207.3000000001</v>
      </c>
      <c r="V49" s="150">
        <v>986232.20000000007</v>
      </c>
      <c r="W49" s="150">
        <v>1675745.1000000003</v>
      </c>
      <c r="X49" s="150">
        <v>2681233.9999999995</v>
      </c>
      <c r="Y49" s="150">
        <v>1572028.1</v>
      </c>
      <c r="Z49" s="150">
        <v>679583.50000000012</v>
      </c>
      <c r="AA49" s="150">
        <v>308740.30000000005</v>
      </c>
      <c r="AB49" s="150">
        <v>351684.5</v>
      </c>
      <c r="AC49" s="150">
        <v>593201.69999999995</v>
      </c>
      <c r="AD49" s="150">
        <v>1386541.3999999997</v>
      </c>
      <c r="AE49" s="150">
        <v>1808806.3</v>
      </c>
      <c r="AF49" s="150">
        <v>2525926.1000000006</v>
      </c>
      <c r="AG49" s="150">
        <v>1241033.9999999998</v>
      </c>
      <c r="AH49" s="150">
        <v>752545.90000000014</v>
      </c>
      <c r="AI49" s="150">
        <v>1394047.1999999997</v>
      </c>
      <c r="AJ49" s="150">
        <v>641848.80000000005</v>
      </c>
      <c r="AK49" s="150">
        <v>52123.799999999988</v>
      </c>
      <c r="AL49" s="150">
        <v>0</v>
      </c>
      <c r="AM49" s="150">
        <v>0</v>
      </c>
      <c r="AN49" s="150">
        <v>0</v>
      </c>
      <c r="AO49" s="150">
        <v>0</v>
      </c>
      <c r="AP49" s="150">
        <v>0</v>
      </c>
      <c r="AQ49" s="150">
        <v>0</v>
      </c>
      <c r="AR49" s="150">
        <v>0</v>
      </c>
      <c r="AS49" s="150">
        <v>0</v>
      </c>
      <c r="AT49" s="150">
        <v>0</v>
      </c>
      <c r="AU49" s="133"/>
      <c r="AV49" s="133"/>
      <c r="BA49" s="122"/>
      <c r="BB49" s="112" t="s">
        <v>737</v>
      </c>
      <c r="BC49" s="111" t="s">
        <v>9</v>
      </c>
      <c r="BD49" s="123">
        <v>3.4</v>
      </c>
      <c r="BE49" s="123">
        <v>6</v>
      </c>
      <c r="BF49" s="123">
        <v>1.1000000000000001</v>
      </c>
      <c r="BG49" s="123">
        <v>3</v>
      </c>
      <c r="BH49" s="123">
        <v>16.3</v>
      </c>
      <c r="BI49" s="123">
        <v>0.2</v>
      </c>
      <c r="BJ49" s="123">
        <v>0.3</v>
      </c>
      <c r="BK49" s="123">
        <v>0.4</v>
      </c>
      <c r="BL49" s="123">
        <v>2164.4</v>
      </c>
      <c r="BM49" s="123">
        <v>140.69999999999999</v>
      </c>
      <c r="BN49" s="123">
        <v>7.7</v>
      </c>
      <c r="BO49" s="123">
        <v>10.199999999999999</v>
      </c>
      <c r="BP49" s="123">
        <v>1.5</v>
      </c>
      <c r="BQ49" s="123">
        <v>0.2</v>
      </c>
      <c r="BR49" s="123">
        <v>0.1</v>
      </c>
      <c r="BS49" s="123">
        <v>0.1</v>
      </c>
      <c r="BT49" s="123">
        <v>0.2</v>
      </c>
      <c r="BU49" s="123">
        <v>0</v>
      </c>
      <c r="BV49" s="123">
        <v>0.2</v>
      </c>
      <c r="BW49" s="123">
        <v>2.7</v>
      </c>
      <c r="BX49" s="123">
        <v>480.7</v>
      </c>
      <c r="BY49" s="123">
        <v>7.7</v>
      </c>
      <c r="BZ49" s="123">
        <v>2.1</v>
      </c>
      <c r="CA49" s="123">
        <v>8.1999999999999993</v>
      </c>
      <c r="CB49" s="123">
        <v>4.7</v>
      </c>
      <c r="CC49" s="123">
        <v>0.6</v>
      </c>
      <c r="CD49" s="123">
        <v>1.1000000000000001</v>
      </c>
      <c r="CE49" s="123">
        <v>0.1</v>
      </c>
      <c r="CF49" s="123">
        <v>0.1</v>
      </c>
      <c r="CG49" s="123">
        <v>12</v>
      </c>
      <c r="CH49" s="123">
        <v>10.4</v>
      </c>
      <c r="CI49" s="123">
        <v>0.8</v>
      </c>
      <c r="CJ49" s="123">
        <v>0.2</v>
      </c>
      <c r="CK49" s="123">
        <v>8.9</v>
      </c>
      <c r="CL49" s="123">
        <v>11.5</v>
      </c>
      <c r="CM49" s="123">
        <v>0</v>
      </c>
      <c r="CN49" s="123">
        <v>18.399999999999999</v>
      </c>
      <c r="CO49" s="123">
        <v>0</v>
      </c>
      <c r="CP49" s="123">
        <v>0.9</v>
      </c>
      <c r="CQ49" s="123">
        <v>1.7</v>
      </c>
      <c r="CR49" s="123">
        <v>0.3</v>
      </c>
      <c r="CS49" s="123">
        <v>0.7</v>
      </c>
      <c r="CT49" s="123">
        <v>0.1</v>
      </c>
      <c r="CU49" s="123">
        <v>8.1999999999999993</v>
      </c>
      <c r="CV49" s="123">
        <v>-2890.7</v>
      </c>
    </row>
    <row r="50" spans="1:100" ht="31.5" x14ac:dyDescent="0.25">
      <c r="A50" s="147"/>
      <c r="B50" s="147"/>
      <c r="C50" s="146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33"/>
      <c r="AV50" s="133"/>
      <c r="BA50" s="122"/>
      <c r="BB50" s="112" t="s">
        <v>738</v>
      </c>
      <c r="BC50" s="111" t="s">
        <v>9</v>
      </c>
      <c r="BD50" s="121">
        <v>0.2</v>
      </c>
      <c r="BE50" s="121">
        <v>0.2</v>
      </c>
      <c r="BF50" s="121">
        <v>0.1</v>
      </c>
      <c r="BG50" s="121">
        <v>0.1</v>
      </c>
      <c r="BH50" s="121">
        <v>0.3</v>
      </c>
      <c r="BI50" s="121">
        <v>0.1</v>
      </c>
      <c r="BJ50" s="121">
        <v>0</v>
      </c>
      <c r="BK50" s="121">
        <v>0.1</v>
      </c>
      <c r="BL50" s="121">
        <v>78.599999999999994</v>
      </c>
      <c r="BM50" s="121">
        <v>1.7</v>
      </c>
      <c r="BN50" s="121">
        <v>0.5</v>
      </c>
      <c r="BO50" s="121">
        <v>0.5</v>
      </c>
      <c r="BP50" s="121">
        <v>2.8</v>
      </c>
      <c r="BQ50" s="121">
        <v>0.1</v>
      </c>
      <c r="BR50" s="121">
        <v>0</v>
      </c>
      <c r="BS50" s="121">
        <v>0</v>
      </c>
      <c r="BT50" s="121">
        <v>0.3</v>
      </c>
      <c r="BU50" s="121">
        <v>0.1</v>
      </c>
      <c r="BV50" s="121">
        <v>0</v>
      </c>
      <c r="BW50" s="121">
        <v>0</v>
      </c>
      <c r="BX50" s="121">
        <v>14</v>
      </c>
      <c r="BY50" s="121">
        <v>0.7</v>
      </c>
      <c r="BZ50" s="121">
        <v>1.8</v>
      </c>
      <c r="CA50" s="121">
        <v>0.8</v>
      </c>
      <c r="CB50" s="121">
        <v>0.4</v>
      </c>
      <c r="CC50" s="121">
        <v>0.1</v>
      </c>
      <c r="CD50" s="121">
        <v>0.2</v>
      </c>
      <c r="CE50" s="121">
        <v>0.6</v>
      </c>
      <c r="CF50" s="121">
        <v>1.5</v>
      </c>
      <c r="CG50" s="121">
        <v>1</v>
      </c>
      <c r="CH50" s="121">
        <v>1.5</v>
      </c>
      <c r="CI50" s="121">
        <v>0.2</v>
      </c>
      <c r="CJ50" s="121">
        <v>0.1</v>
      </c>
      <c r="CK50" s="121">
        <v>0.2</v>
      </c>
      <c r="CL50" s="121">
        <v>0.3</v>
      </c>
      <c r="CM50" s="121">
        <v>0</v>
      </c>
      <c r="CN50" s="121">
        <v>6.6</v>
      </c>
      <c r="CO50" s="121">
        <v>0</v>
      </c>
      <c r="CP50" s="121">
        <v>1</v>
      </c>
      <c r="CQ50" s="121">
        <v>11.9</v>
      </c>
      <c r="CR50" s="121">
        <v>0.4</v>
      </c>
      <c r="CS50" s="121">
        <v>0.2</v>
      </c>
      <c r="CT50" s="121">
        <v>0</v>
      </c>
      <c r="CU50" s="121">
        <v>0</v>
      </c>
      <c r="CV50" s="121">
        <v>-105</v>
      </c>
    </row>
    <row r="51" spans="1:100" ht="31.5" x14ac:dyDescent="0.25">
      <c r="A51" s="132"/>
      <c r="B51" s="132"/>
      <c r="C51" s="145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BA51" s="122"/>
      <c r="BB51" s="112" t="s">
        <v>739</v>
      </c>
      <c r="BC51" s="111" t="s">
        <v>9</v>
      </c>
      <c r="BD51" s="123">
        <v>751.6</v>
      </c>
      <c r="BE51" s="123">
        <v>1451.2</v>
      </c>
      <c r="BF51" s="123">
        <v>73.8</v>
      </c>
      <c r="BG51" s="123">
        <v>0</v>
      </c>
      <c r="BH51" s="123">
        <v>396.3</v>
      </c>
      <c r="BI51" s="123">
        <v>3.7</v>
      </c>
      <c r="BJ51" s="123">
        <v>14.7</v>
      </c>
      <c r="BK51" s="123">
        <v>112.5</v>
      </c>
      <c r="BL51" s="123">
        <v>16470.5</v>
      </c>
      <c r="BM51" s="123">
        <v>2581.4</v>
      </c>
      <c r="BN51" s="123">
        <v>35.6</v>
      </c>
      <c r="BO51" s="123">
        <v>167.4</v>
      </c>
      <c r="BP51" s="123">
        <v>294.10000000000002</v>
      </c>
      <c r="BQ51" s="123">
        <v>43.7</v>
      </c>
      <c r="BR51" s="123">
        <v>21.7</v>
      </c>
      <c r="BS51" s="123">
        <v>14.4</v>
      </c>
      <c r="BT51" s="123">
        <v>30.4</v>
      </c>
      <c r="BU51" s="123">
        <v>32.299999999999997</v>
      </c>
      <c r="BV51" s="123">
        <v>20.6</v>
      </c>
      <c r="BW51" s="123">
        <v>23.1</v>
      </c>
      <c r="BX51" s="123">
        <v>3488.6</v>
      </c>
      <c r="BY51" s="123">
        <v>69.099999999999994</v>
      </c>
      <c r="BZ51" s="123">
        <v>418</v>
      </c>
      <c r="CA51" s="123">
        <v>268.2</v>
      </c>
      <c r="CB51" s="123">
        <v>275.3</v>
      </c>
      <c r="CC51" s="123">
        <v>7</v>
      </c>
      <c r="CD51" s="123">
        <v>14.8</v>
      </c>
      <c r="CE51" s="123">
        <v>4.4000000000000004</v>
      </c>
      <c r="CF51" s="123">
        <v>71.5</v>
      </c>
      <c r="CG51" s="123">
        <v>145.19999999999999</v>
      </c>
      <c r="CH51" s="123">
        <v>160.9</v>
      </c>
      <c r="CI51" s="123">
        <v>168.8</v>
      </c>
      <c r="CJ51" s="123">
        <v>296.8</v>
      </c>
      <c r="CK51" s="123">
        <v>191</v>
      </c>
      <c r="CL51" s="123">
        <v>323.89999999999998</v>
      </c>
      <c r="CM51" s="123">
        <v>0</v>
      </c>
      <c r="CN51" s="123">
        <v>4299.3</v>
      </c>
      <c r="CO51" s="123">
        <v>0</v>
      </c>
      <c r="CP51" s="123">
        <v>68.400000000000006</v>
      </c>
      <c r="CQ51" s="123">
        <v>17.7</v>
      </c>
      <c r="CR51" s="123">
        <v>224.2</v>
      </c>
      <c r="CS51" s="123">
        <v>4.9000000000000004</v>
      </c>
      <c r="CT51" s="123">
        <v>0.3</v>
      </c>
      <c r="CU51" s="123">
        <v>11938.7</v>
      </c>
      <c r="CV51" s="123">
        <v>-26655.9</v>
      </c>
    </row>
    <row r="52" spans="1:100" ht="21" x14ac:dyDescent="0.25">
      <c r="A52" s="132"/>
      <c r="B52" s="132"/>
      <c r="C52" s="145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  <c r="AR52" s="133"/>
      <c r="AS52" s="133"/>
      <c r="AT52" s="133"/>
      <c r="AU52" s="133"/>
      <c r="AV52" s="133"/>
      <c r="BA52" s="122"/>
      <c r="BB52" s="112" t="s">
        <v>740</v>
      </c>
      <c r="BC52" s="111" t="s">
        <v>9</v>
      </c>
      <c r="BD52" s="121">
        <v>102.4</v>
      </c>
      <c r="BE52" s="121">
        <v>411.3</v>
      </c>
      <c r="BF52" s="121">
        <v>24.7</v>
      </c>
      <c r="BG52" s="121">
        <v>17</v>
      </c>
      <c r="BH52" s="121">
        <v>81.099999999999994</v>
      </c>
      <c r="BI52" s="121">
        <v>6.7</v>
      </c>
      <c r="BJ52" s="121">
        <v>12.7</v>
      </c>
      <c r="BK52" s="121">
        <v>48.2</v>
      </c>
      <c r="BL52" s="121">
        <v>5290.3</v>
      </c>
      <c r="BM52" s="121">
        <v>274.89999999999998</v>
      </c>
      <c r="BN52" s="121">
        <v>34</v>
      </c>
      <c r="BO52" s="121">
        <v>192.4</v>
      </c>
      <c r="BP52" s="121">
        <v>751.9</v>
      </c>
      <c r="BQ52" s="121">
        <v>20.3</v>
      </c>
      <c r="BR52" s="121">
        <v>3.5</v>
      </c>
      <c r="BS52" s="121">
        <v>7.6</v>
      </c>
      <c r="BT52" s="121">
        <v>20.7</v>
      </c>
      <c r="BU52" s="121">
        <v>19.5</v>
      </c>
      <c r="BV52" s="121">
        <v>2.5</v>
      </c>
      <c r="BW52" s="121">
        <v>21.5</v>
      </c>
      <c r="BX52" s="121">
        <v>3539.3</v>
      </c>
      <c r="BY52" s="121">
        <v>66.5</v>
      </c>
      <c r="BZ52" s="121">
        <v>92.2</v>
      </c>
      <c r="CA52" s="121">
        <v>120.1</v>
      </c>
      <c r="CB52" s="121">
        <v>14.3</v>
      </c>
      <c r="CC52" s="121">
        <v>3.6</v>
      </c>
      <c r="CD52" s="121">
        <v>4.2</v>
      </c>
      <c r="CE52" s="121">
        <v>2.2000000000000002</v>
      </c>
      <c r="CF52" s="121">
        <v>12.6</v>
      </c>
      <c r="CG52" s="121">
        <v>42.1</v>
      </c>
      <c r="CH52" s="121">
        <v>32.4</v>
      </c>
      <c r="CI52" s="121">
        <v>22.2</v>
      </c>
      <c r="CJ52" s="121">
        <v>43.5</v>
      </c>
      <c r="CK52" s="121">
        <v>45.6</v>
      </c>
      <c r="CL52" s="121">
        <v>28.9</v>
      </c>
      <c r="CM52" s="121">
        <v>0</v>
      </c>
      <c r="CN52" s="121">
        <v>1467.3</v>
      </c>
      <c r="CO52" s="121">
        <v>0</v>
      </c>
      <c r="CP52" s="121">
        <v>53.9</v>
      </c>
      <c r="CQ52" s="121">
        <v>140</v>
      </c>
      <c r="CR52" s="121">
        <v>5.7</v>
      </c>
      <c r="CS52" s="121">
        <v>4.0999999999999996</v>
      </c>
      <c r="CT52" s="121">
        <v>1.7</v>
      </c>
      <c r="CU52" s="121">
        <v>756.4</v>
      </c>
      <c r="CV52" s="121">
        <v>-7119.2</v>
      </c>
    </row>
    <row r="53" spans="1:100" ht="21" x14ac:dyDescent="0.25">
      <c r="A53" s="132"/>
      <c r="B53" s="132"/>
      <c r="C53" s="145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K53" s="133"/>
      <c r="AL53" s="133"/>
      <c r="AM53" s="133"/>
      <c r="AN53" s="133"/>
      <c r="AO53" s="133"/>
      <c r="AP53" s="133"/>
      <c r="AQ53" s="133"/>
      <c r="AR53" s="133"/>
      <c r="AS53" s="133"/>
      <c r="AT53" s="133"/>
      <c r="AU53" s="133"/>
      <c r="AV53" s="133"/>
      <c r="BA53" s="122"/>
      <c r="BB53" s="112" t="s">
        <v>741</v>
      </c>
      <c r="BC53" s="111" t="s">
        <v>9</v>
      </c>
      <c r="BD53" s="123">
        <v>5.0999999999999996</v>
      </c>
      <c r="BE53" s="123">
        <v>24.8</v>
      </c>
      <c r="BF53" s="123">
        <v>0.8</v>
      </c>
      <c r="BG53" s="123">
        <v>2.6</v>
      </c>
      <c r="BH53" s="123">
        <v>39.6</v>
      </c>
      <c r="BI53" s="123">
        <v>0.5</v>
      </c>
      <c r="BJ53" s="123">
        <v>0.2</v>
      </c>
      <c r="BK53" s="123">
        <v>1.2</v>
      </c>
      <c r="BL53" s="123">
        <v>4734.3999999999996</v>
      </c>
      <c r="BM53" s="123">
        <v>174.1</v>
      </c>
      <c r="BN53" s="123">
        <v>0.3</v>
      </c>
      <c r="BO53" s="123">
        <v>9.5</v>
      </c>
      <c r="BP53" s="123">
        <v>64.099999999999994</v>
      </c>
      <c r="BQ53" s="123">
        <v>0.3</v>
      </c>
      <c r="BR53" s="123">
        <v>0</v>
      </c>
      <c r="BS53" s="123">
        <v>0.1</v>
      </c>
      <c r="BT53" s="123">
        <v>0.4</v>
      </c>
      <c r="BU53" s="123">
        <v>0.2</v>
      </c>
      <c r="BV53" s="123">
        <v>0.8</v>
      </c>
      <c r="BW53" s="123">
        <v>2</v>
      </c>
      <c r="BX53" s="123">
        <v>1665.4</v>
      </c>
      <c r="BY53" s="123">
        <v>2.8</v>
      </c>
      <c r="BZ53" s="123">
        <v>2.2999999999999998</v>
      </c>
      <c r="CA53" s="123">
        <v>14.4</v>
      </c>
      <c r="CB53" s="123">
        <v>49.1</v>
      </c>
      <c r="CC53" s="123">
        <v>1.9</v>
      </c>
      <c r="CD53" s="123">
        <v>2.9</v>
      </c>
      <c r="CE53" s="123">
        <v>0.1</v>
      </c>
      <c r="CF53" s="123">
        <v>0.2</v>
      </c>
      <c r="CG53" s="123">
        <v>11</v>
      </c>
      <c r="CH53" s="123">
        <v>17.600000000000001</v>
      </c>
      <c r="CI53" s="123">
        <v>0.9</v>
      </c>
      <c r="CJ53" s="123">
        <v>0.2</v>
      </c>
      <c r="CK53" s="123">
        <v>35.200000000000003</v>
      </c>
      <c r="CL53" s="123">
        <v>15.1</v>
      </c>
      <c r="CM53" s="123">
        <v>0</v>
      </c>
      <c r="CN53" s="123">
        <v>17.7</v>
      </c>
      <c r="CO53" s="123">
        <v>0</v>
      </c>
      <c r="CP53" s="123">
        <v>1.3</v>
      </c>
      <c r="CQ53" s="123">
        <v>2</v>
      </c>
      <c r="CR53" s="123">
        <v>3.7</v>
      </c>
      <c r="CS53" s="123">
        <v>1.1000000000000001</v>
      </c>
      <c r="CT53" s="123">
        <v>0</v>
      </c>
      <c r="CU53" s="123">
        <v>148</v>
      </c>
      <c r="CV53" s="123">
        <v>-6703.7</v>
      </c>
    </row>
    <row r="54" spans="1:100" ht="31.5" x14ac:dyDescent="0.25">
      <c r="A54" s="132"/>
      <c r="B54" s="132"/>
      <c r="C54" s="145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BA54" s="122"/>
      <c r="BB54" s="112" t="s">
        <v>742</v>
      </c>
      <c r="BC54" s="111" t="s">
        <v>9</v>
      </c>
      <c r="BD54" s="121">
        <v>1.8</v>
      </c>
      <c r="BE54" s="121">
        <v>5.8</v>
      </c>
      <c r="BF54" s="121">
        <v>0.1</v>
      </c>
      <c r="BG54" s="121">
        <v>5.2</v>
      </c>
      <c r="BH54" s="121">
        <v>6.7</v>
      </c>
      <c r="BI54" s="121">
        <v>0.1</v>
      </c>
      <c r="BJ54" s="121">
        <v>0.3</v>
      </c>
      <c r="BK54" s="121">
        <v>1.5</v>
      </c>
      <c r="BL54" s="121">
        <v>1689.7</v>
      </c>
      <c r="BM54" s="121">
        <v>73.2</v>
      </c>
      <c r="BN54" s="121">
        <v>0.5</v>
      </c>
      <c r="BO54" s="121">
        <v>4.0999999999999996</v>
      </c>
      <c r="BP54" s="121">
        <v>88.5</v>
      </c>
      <c r="BQ54" s="121">
        <v>0.9</v>
      </c>
      <c r="BR54" s="121">
        <v>0.3</v>
      </c>
      <c r="BS54" s="121">
        <v>0.2</v>
      </c>
      <c r="BT54" s="121">
        <v>1.5</v>
      </c>
      <c r="BU54" s="121">
        <v>0.8</v>
      </c>
      <c r="BV54" s="121">
        <v>0.2</v>
      </c>
      <c r="BW54" s="121">
        <v>1.8</v>
      </c>
      <c r="BX54" s="121">
        <v>1390.7</v>
      </c>
      <c r="BY54" s="121">
        <v>2.2000000000000002</v>
      </c>
      <c r="BZ54" s="121">
        <v>14</v>
      </c>
      <c r="CA54" s="121">
        <v>32.1</v>
      </c>
      <c r="CB54" s="121">
        <v>6.1</v>
      </c>
      <c r="CC54" s="121">
        <v>0.6</v>
      </c>
      <c r="CD54" s="121">
        <v>1.1000000000000001</v>
      </c>
      <c r="CE54" s="121">
        <v>0.1</v>
      </c>
      <c r="CF54" s="121">
        <v>0.1</v>
      </c>
      <c r="CG54" s="121">
        <v>10.1</v>
      </c>
      <c r="CH54" s="121">
        <v>19.2</v>
      </c>
      <c r="CI54" s="121">
        <v>0.8</v>
      </c>
      <c r="CJ54" s="121">
        <v>0.8</v>
      </c>
      <c r="CK54" s="121">
        <v>5.3</v>
      </c>
      <c r="CL54" s="121">
        <v>9.1999999999999993</v>
      </c>
      <c r="CM54" s="121">
        <v>0</v>
      </c>
      <c r="CN54" s="121">
        <v>74.5</v>
      </c>
      <c r="CO54" s="121">
        <v>0</v>
      </c>
      <c r="CP54" s="121">
        <v>1.2</v>
      </c>
      <c r="CQ54" s="121">
        <v>4</v>
      </c>
      <c r="CR54" s="121">
        <v>1.3</v>
      </c>
      <c r="CS54" s="121">
        <v>1.2</v>
      </c>
      <c r="CT54" s="121">
        <v>0.7</v>
      </c>
      <c r="CU54" s="121">
        <v>86.5</v>
      </c>
      <c r="CV54" s="121">
        <v>-3382.6</v>
      </c>
    </row>
    <row r="55" spans="1:100" ht="21" x14ac:dyDescent="0.25">
      <c r="A55" s="132"/>
      <c r="B55" s="132"/>
      <c r="C55" s="145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BA55" s="122"/>
      <c r="BB55" s="112" t="s">
        <v>743</v>
      </c>
      <c r="BC55" s="111" t="s">
        <v>9</v>
      </c>
      <c r="BD55" s="123">
        <v>0.2</v>
      </c>
      <c r="BE55" s="123">
        <v>2.8</v>
      </c>
      <c r="BF55" s="123">
        <v>0.1</v>
      </c>
      <c r="BG55" s="123">
        <v>1.3</v>
      </c>
      <c r="BH55" s="123">
        <v>1.8</v>
      </c>
      <c r="BI55" s="123">
        <v>0.2</v>
      </c>
      <c r="BJ55" s="123">
        <v>0.4</v>
      </c>
      <c r="BK55" s="123">
        <v>2.7</v>
      </c>
      <c r="BL55" s="123">
        <v>2.1</v>
      </c>
      <c r="BM55" s="123">
        <v>29.5</v>
      </c>
      <c r="BN55" s="123">
        <v>2.9</v>
      </c>
      <c r="BO55" s="123">
        <v>4.5</v>
      </c>
      <c r="BP55" s="123">
        <v>20.2</v>
      </c>
      <c r="BQ55" s="123">
        <v>1</v>
      </c>
      <c r="BR55" s="123">
        <v>0</v>
      </c>
      <c r="BS55" s="123">
        <v>0.7</v>
      </c>
      <c r="BT55" s="123">
        <v>0.6</v>
      </c>
      <c r="BU55" s="123">
        <v>2</v>
      </c>
      <c r="BV55" s="123">
        <v>0</v>
      </c>
      <c r="BW55" s="123">
        <v>0.6</v>
      </c>
      <c r="BX55" s="123">
        <v>155.6</v>
      </c>
      <c r="BY55" s="123">
        <v>1.6</v>
      </c>
      <c r="BZ55" s="123">
        <v>5.2</v>
      </c>
      <c r="CA55" s="123">
        <v>11.7</v>
      </c>
      <c r="CB55" s="123">
        <v>2.5</v>
      </c>
      <c r="CC55" s="123">
        <v>0.2</v>
      </c>
      <c r="CD55" s="123">
        <v>0.4</v>
      </c>
      <c r="CE55" s="123">
        <v>0</v>
      </c>
      <c r="CF55" s="123">
        <v>0.1</v>
      </c>
      <c r="CG55" s="123">
        <v>1</v>
      </c>
      <c r="CH55" s="123">
        <v>2.8</v>
      </c>
      <c r="CI55" s="123">
        <v>0.1</v>
      </c>
      <c r="CJ55" s="123">
        <v>1.4</v>
      </c>
      <c r="CK55" s="123">
        <v>3</v>
      </c>
      <c r="CL55" s="123">
        <v>3.3</v>
      </c>
      <c r="CM55" s="123">
        <v>0</v>
      </c>
      <c r="CN55" s="123">
        <v>8.9</v>
      </c>
      <c r="CO55" s="123">
        <v>0</v>
      </c>
      <c r="CP55" s="123">
        <v>0.3</v>
      </c>
      <c r="CQ55" s="123">
        <v>1.5</v>
      </c>
      <c r="CR55" s="123">
        <v>-0.3</v>
      </c>
      <c r="CS55" s="123">
        <v>0.1</v>
      </c>
      <c r="CT55" s="123">
        <v>0.1</v>
      </c>
      <c r="CU55" s="123">
        <v>20.9</v>
      </c>
      <c r="CV55" s="123">
        <v>-230.3</v>
      </c>
    </row>
    <row r="56" spans="1:100" ht="21" x14ac:dyDescent="0.25">
      <c r="A56" s="132"/>
      <c r="B56" s="132"/>
      <c r="C56" s="145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BA56" s="122"/>
      <c r="BB56" s="112" t="s">
        <v>744</v>
      </c>
      <c r="BC56" s="111" t="s">
        <v>9</v>
      </c>
      <c r="BD56" s="121">
        <v>21.3</v>
      </c>
      <c r="BE56" s="121">
        <v>26.7</v>
      </c>
      <c r="BF56" s="121">
        <v>9</v>
      </c>
      <c r="BG56" s="121">
        <v>9.3000000000000007</v>
      </c>
      <c r="BH56" s="121">
        <v>215.4</v>
      </c>
      <c r="BI56" s="121">
        <v>0.7</v>
      </c>
      <c r="BJ56" s="121">
        <v>0.5</v>
      </c>
      <c r="BK56" s="121">
        <v>6.9</v>
      </c>
      <c r="BL56" s="121">
        <v>19434.3</v>
      </c>
      <c r="BM56" s="121">
        <v>1461.3</v>
      </c>
      <c r="BN56" s="121">
        <v>2</v>
      </c>
      <c r="BO56" s="121">
        <v>32</v>
      </c>
      <c r="BP56" s="121">
        <v>479.5</v>
      </c>
      <c r="BQ56" s="121">
        <v>1.6</v>
      </c>
      <c r="BR56" s="121">
        <v>0.3</v>
      </c>
      <c r="BS56" s="121">
        <v>0.9</v>
      </c>
      <c r="BT56" s="121">
        <v>3</v>
      </c>
      <c r="BU56" s="121">
        <v>2.7</v>
      </c>
      <c r="BV56" s="121">
        <v>10.5</v>
      </c>
      <c r="BW56" s="121">
        <v>12.6</v>
      </c>
      <c r="BX56" s="121">
        <v>9777.7000000000007</v>
      </c>
      <c r="BY56" s="121">
        <v>40</v>
      </c>
      <c r="BZ56" s="121">
        <v>12.2</v>
      </c>
      <c r="CA56" s="121">
        <v>51.2</v>
      </c>
      <c r="CB56" s="121">
        <v>177.6</v>
      </c>
      <c r="CC56" s="121">
        <v>7.5</v>
      </c>
      <c r="CD56" s="121">
        <v>13.9</v>
      </c>
      <c r="CE56" s="121">
        <v>0.9</v>
      </c>
      <c r="CF56" s="121">
        <v>1.9</v>
      </c>
      <c r="CG56" s="121">
        <v>32.1</v>
      </c>
      <c r="CH56" s="121">
        <v>85.4</v>
      </c>
      <c r="CI56" s="121">
        <v>6.4</v>
      </c>
      <c r="CJ56" s="121">
        <v>3.7</v>
      </c>
      <c r="CK56" s="121">
        <v>103.2</v>
      </c>
      <c r="CL56" s="121">
        <v>112</v>
      </c>
      <c r="CM56" s="121">
        <v>0</v>
      </c>
      <c r="CN56" s="121">
        <v>113.4</v>
      </c>
      <c r="CO56" s="121">
        <v>0</v>
      </c>
      <c r="CP56" s="121">
        <v>27.9</v>
      </c>
      <c r="CQ56" s="121">
        <v>26.8</v>
      </c>
      <c r="CR56" s="121">
        <v>-4.0999999999999996</v>
      </c>
      <c r="CS56" s="121">
        <v>11.4</v>
      </c>
      <c r="CT56" s="121">
        <v>1.1000000000000001</v>
      </c>
      <c r="CU56" s="121">
        <v>246.2</v>
      </c>
      <c r="CV56" s="121">
        <v>-31745.1</v>
      </c>
    </row>
    <row r="57" spans="1:100" ht="21" x14ac:dyDescent="0.25">
      <c r="A57" s="132"/>
      <c r="B57" s="132"/>
      <c r="C57" s="145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BA57" s="122"/>
      <c r="BB57" s="112" t="s">
        <v>745</v>
      </c>
      <c r="BC57" s="111" t="s">
        <v>9</v>
      </c>
      <c r="BD57" s="123">
        <v>7.4</v>
      </c>
      <c r="BE57" s="123">
        <v>7.7</v>
      </c>
      <c r="BF57" s="123">
        <v>6</v>
      </c>
      <c r="BG57" s="123">
        <v>3.9</v>
      </c>
      <c r="BH57" s="123">
        <v>30</v>
      </c>
      <c r="BI57" s="123">
        <v>0.1</v>
      </c>
      <c r="BJ57" s="123">
        <v>1.4</v>
      </c>
      <c r="BK57" s="123">
        <v>10.3</v>
      </c>
      <c r="BL57" s="123">
        <v>4526.8</v>
      </c>
      <c r="BM57" s="123">
        <v>212.3</v>
      </c>
      <c r="BN57" s="123">
        <v>1</v>
      </c>
      <c r="BO57" s="123">
        <v>9.6</v>
      </c>
      <c r="BP57" s="123">
        <v>155.19999999999999</v>
      </c>
      <c r="BQ57" s="123">
        <v>1.9</v>
      </c>
      <c r="BR57" s="123">
        <v>0.6</v>
      </c>
      <c r="BS57" s="123">
        <v>1</v>
      </c>
      <c r="BT57" s="123">
        <v>7.6</v>
      </c>
      <c r="BU57" s="123">
        <v>3</v>
      </c>
      <c r="BV57" s="123">
        <v>2.2000000000000002</v>
      </c>
      <c r="BW57" s="123">
        <v>3.6</v>
      </c>
      <c r="BX57" s="123">
        <v>1071</v>
      </c>
      <c r="BY57" s="123">
        <v>15.2</v>
      </c>
      <c r="BZ57" s="123">
        <v>41.7</v>
      </c>
      <c r="CA57" s="123">
        <v>48.8</v>
      </c>
      <c r="CB57" s="123">
        <v>34.200000000000003</v>
      </c>
      <c r="CC57" s="123">
        <v>3.4</v>
      </c>
      <c r="CD57" s="123">
        <v>5.9</v>
      </c>
      <c r="CE57" s="123">
        <v>2</v>
      </c>
      <c r="CF57" s="123">
        <v>1.1000000000000001</v>
      </c>
      <c r="CG57" s="123">
        <v>67.7</v>
      </c>
      <c r="CH57" s="123">
        <v>35.1</v>
      </c>
      <c r="CI57" s="123">
        <v>4.8</v>
      </c>
      <c r="CJ57" s="123">
        <v>2.7</v>
      </c>
      <c r="CK57" s="123">
        <v>45.8</v>
      </c>
      <c r="CL57" s="123">
        <v>39.799999999999997</v>
      </c>
      <c r="CM57" s="123">
        <v>0</v>
      </c>
      <c r="CN57" s="123">
        <v>37.299999999999997</v>
      </c>
      <c r="CO57" s="123">
        <v>0</v>
      </c>
      <c r="CP57" s="123">
        <v>20.5</v>
      </c>
      <c r="CQ57" s="123">
        <v>33.200000000000003</v>
      </c>
      <c r="CR57" s="123">
        <v>2.2000000000000002</v>
      </c>
      <c r="CS57" s="123">
        <v>9.3000000000000007</v>
      </c>
      <c r="CT57" s="123">
        <v>0</v>
      </c>
      <c r="CU57" s="123">
        <v>25.6</v>
      </c>
      <c r="CV57" s="123">
        <v>-6263.5</v>
      </c>
    </row>
    <row r="58" spans="1:100" ht="31.5" x14ac:dyDescent="0.25">
      <c r="A58" s="132"/>
      <c r="B58" s="132"/>
      <c r="C58" s="145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133"/>
      <c r="AR58" s="133"/>
      <c r="AS58" s="133"/>
      <c r="AT58" s="133"/>
      <c r="AU58" s="133"/>
      <c r="AV58" s="133"/>
      <c r="BA58" s="122"/>
      <c r="BB58" s="112" t="s">
        <v>756</v>
      </c>
      <c r="BC58" s="111" t="s">
        <v>9</v>
      </c>
      <c r="BD58" s="121">
        <v>3.6</v>
      </c>
      <c r="BE58" s="121">
        <v>4.3</v>
      </c>
      <c r="BF58" s="121">
        <v>0.5</v>
      </c>
      <c r="BG58" s="121">
        <v>0.2</v>
      </c>
      <c r="BH58" s="121">
        <v>9</v>
      </c>
      <c r="BI58" s="121">
        <v>0.3</v>
      </c>
      <c r="BJ58" s="121">
        <v>0.7</v>
      </c>
      <c r="BK58" s="121">
        <v>3.2</v>
      </c>
      <c r="BL58" s="121">
        <v>2355.1999999999998</v>
      </c>
      <c r="BM58" s="121">
        <v>41.2</v>
      </c>
      <c r="BN58" s="121">
        <v>3.4</v>
      </c>
      <c r="BO58" s="121">
        <v>5.5</v>
      </c>
      <c r="BP58" s="121">
        <v>4.7</v>
      </c>
      <c r="BQ58" s="121">
        <v>2.4</v>
      </c>
      <c r="BR58" s="121">
        <v>3.2</v>
      </c>
      <c r="BS58" s="121">
        <v>3</v>
      </c>
      <c r="BT58" s="121">
        <v>5.2</v>
      </c>
      <c r="BU58" s="121">
        <v>0.3</v>
      </c>
      <c r="BV58" s="121">
        <v>0.6</v>
      </c>
      <c r="BW58" s="121">
        <v>1.8</v>
      </c>
      <c r="BX58" s="121">
        <v>1013.8</v>
      </c>
      <c r="BY58" s="121">
        <v>6.9</v>
      </c>
      <c r="BZ58" s="121">
        <v>33.6</v>
      </c>
      <c r="CA58" s="121">
        <v>28.4</v>
      </c>
      <c r="CB58" s="121">
        <v>11.5</v>
      </c>
      <c r="CC58" s="121">
        <v>0.7</v>
      </c>
      <c r="CD58" s="121">
        <v>2</v>
      </c>
      <c r="CE58" s="121">
        <v>1.1000000000000001</v>
      </c>
      <c r="CF58" s="121">
        <v>5.2</v>
      </c>
      <c r="CG58" s="121">
        <v>5.5</v>
      </c>
      <c r="CH58" s="121">
        <v>18.3</v>
      </c>
      <c r="CI58" s="121">
        <v>8.6</v>
      </c>
      <c r="CJ58" s="121">
        <v>1.5</v>
      </c>
      <c r="CK58" s="121">
        <v>7.7</v>
      </c>
      <c r="CL58" s="121">
        <v>10.4</v>
      </c>
      <c r="CM58" s="121">
        <v>0</v>
      </c>
      <c r="CN58" s="121">
        <v>75.099999999999994</v>
      </c>
      <c r="CO58" s="121">
        <v>0</v>
      </c>
      <c r="CP58" s="121">
        <v>4.4000000000000004</v>
      </c>
      <c r="CQ58" s="121">
        <v>204.1</v>
      </c>
      <c r="CR58" s="121">
        <v>-5.5</v>
      </c>
      <c r="CS58" s="121">
        <v>5</v>
      </c>
      <c r="CT58" s="121">
        <v>0</v>
      </c>
      <c r="CU58" s="121">
        <v>0.1</v>
      </c>
      <c r="CV58" s="121">
        <v>-3293.4</v>
      </c>
    </row>
    <row r="59" spans="1:100" ht="21" x14ac:dyDescent="0.25">
      <c r="A59" s="132"/>
      <c r="B59" s="132"/>
      <c r="C59" s="145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133"/>
      <c r="AR59" s="133"/>
      <c r="AS59" s="133"/>
      <c r="AT59" s="133"/>
      <c r="AU59" s="133"/>
      <c r="AV59" s="133"/>
      <c r="BA59" s="122"/>
      <c r="BB59" s="112" t="s">
        <v>746</v>
      </c>
      <c r="BC59" s="111" t="s">
        <v>9</v>
      </c>
      <c r="BD59" s="123">
        <v>26.2</v>
      </c>
      <c r="BE59" s="123">
        <v>17.100000000000001</v>
      </c>
      <c r="BF59" s="123">
        <v>0.7</v>
      </c>
      <c r="BG59" s="123">
        <v>3</v>
      </c>
      <c r="BH59" s="123">
        <v>17.899999999999999</v>
      </c>
      <c r="BI59" s="123">
        <v>3</v>
      </c>
      <c r="BJ59" s="123">
        <v>0.1</v>
      </c>
      <c r="BK59" s="123">
        <v>5.5</v>
      </c>
      <c r="BL59" s="123">
        <v>1598.7</v>
      </c>
      <c r="BM59" s="123">
        <v>75.7</v>
      </c>
      <c r="BN59" s="123">
        <v>9.6999999999999993</v>
      </c>
      <c r="BO59" s="123">
        <v>46.7</v>
      </c>
      <c r="BP59" s="123">
        <v>103.6</v>
      </c>
      <c r="BQ59" s="123">
        <v>0.4</v>
      </c>
      <c r="BR59" s="123">
        <v>0.1</v>
      </c>
      <c r="BS59" s="123">
        <v>2.1</v>
      </c>
      <c r="BT59" s="123">
        <v>2.2000000000000002</v>
      </c>
      <c r="BU59" s="123">
        <v>0.1</v>
      </c>
      <c r="BV59" s="123">
        <v>0.3</v>
      </c>
      <c r="BW59" s="123">
        <v>1.3</v>
      </c>
      <c r="BX59" s="123">
        <v>761.1</v>
      </c>
      <c r="BY59" s="123">
        <v>8.5</v>
      </c>
      <c r="BZ59" s="123">
        <v>2.5</v>
      </c>
      <c r="CA59" s="123">
        <v>11</v>
      </c>
      <c r="CB59" s="123">
        <v>6.4</v>
      </c>
      <c r="CC59" s="123">
        <v>0.7</v>
      </c>
      <c r="CD59" s="123">
        <v>1.7</v>
      </c>
      <c r="CE59" s="123">
        <v>0.2</v>
      </c>
      <c r="CF59" s="123">
        <v>0.2</v>
      </c>
      <c r="CG59" s="123">
        <v>9</v>
      </c>
      <c r="CH59" s="123">
        <v>12.1</v>
      </c>
      <c r="CI59" s="123">
        <v>2.1</v>
      </c>
      <c r="CJ59" s="123">
        <v>2.4</v>
      </c>
      <c r="CK59" s="123">
        <v>6.6</v>
      </c>
      <c r="CL59" s="123">
        <v>23.8</v>
      </c>
      <c r="CM59" s="123">
        <v>0</v>
      </c>
      <c r="CN59" s="123">
        <v>74</v>
      </c>
      <c r="CO59" s="123">
        <v>0</v>
      </c>
      <c r="CP59" s="123">
        <v>0.5</v>
      </c>
      <c r="CQ59" s="123">
        <v>6.8</v>
      </c>
      <c r="CR59" s="123">
        <v>0.2</v>
      </c>
      <c r="CS59" s="123">
        <v>0.3</v>
      </c>
      <c r="CT59" s="123">
        <v>0.6</v>
      </c>
      <c r="CU59" s="123">
        <v>28.8</v>
      </c>
      <c r="CV59" s="123">
        <v>-2343.5</v>
      </c>
    </row>
    <row r="60" spans="1:100" ht="21" x14ac:dyDescent="0.25">
      <c r="A60" s="132"/>
      <c r="B60" s="132"/>
      <c r="C60" s="145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133"/>
      <c r="AQ60" s="133"/>
      <c r="AR60" s="133"/>
      <c r="AS60" s="133"/>
      <c r="AT60" s="133"/>
      <c r="AU60" s="133"/>
      <c r="AV60" s="133"/>
      <c r="BA60" s="122"/>
      <c r="BB60" s="113" t="s">
        <v>748</v>
      </c>
      <c r="BC60" s="111" t="s">
        <v>9</v>
      </c>
      <c r="BD60" s="121">
        <v>0.5</v>
      </c>
      <c r="BE60" s="121">
        <v>1.5</v>
      </c>
      <c r="BF60" s="121">
        <v>0.1</v>
      </c>
      <c r="BG60" s="121">
        <v>0.8</v>
      </c>
      <c r="BH60" s="121">
        <v>2</v>
      </c>
      <c r="BI60" s="121">
        <v>0</v>
      </c>
      <c r="BJ60" s="121">
        <v>0</v>
      </c>
      <c r="BK60" s="121">
        <v>0.1</v>
      </c>
      <c r="BL60" s="121">
        <v>1.9</v>
      </c>
      <c r="BM60" s="121">
        <v>2.7</v>
      </c>
      <c r="BN60" s="121">
        <v>0</v>
      </c>
      <c r="BO60" s="121">
        <v>0.3</v>
      </c>
      <c r="BP60" s="121">
        <v>0.2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0.3</v>
      </c>
      <c r="BX60" s="121">
        <v>102.4</v>
      </c>
      <c r="BY60" s="121">
        <v>0.9</v>
      </c>
      <c r="BZ60" s="121">
        <v>1.6</v>
      </c>
      <c r="CA60" s="121">
        <v>4.7</v>
      </c>
      <c r="CB60" s="121">
        <v>3.9</v>
      </c>
      <c r="CC60" s="121">
        <v>0.4</v>
      </c>
      <c r="CD60" s="121">
        <v>0.3</v>
      </c>
      <c r="CE60" s="121">
        <v>0.2</v>
      </c>
      <c r="CF60" s="121">
        <v>0.5</v>
      </c>
      <c r="CG60" s="121">
        <v>1</v>
      </c>
      <c r="CH60" s="121">
        <v>1.8</v>
      </c>
      <c r="CI60" s="121">
        <v>0.1</v>
      </c>
      <c r="CJ60" s="121">
        <v>0.1</v>
      </c>
      <c r="CK60" s="121">
        <v>1.1000000000000001</v>
      </c>
      <c r="CL60" s="121">
        <v>2.1</v>
      </c>
      <c r="CM60" s="121">
        <v>0</v>
      </c>
      <c r="CN60" s="121">
        <v>3.4</v>
      </c>
      <c r="CO60" s="121">
        <v>0</v>
      </c>
      <c r="CP60" s="121">
        <v>0.1</v>
      </c>
      <c r="CQ60" s="121">
        <v>0.1</v>
      </c>
      <c r="CR60" s="121">
        <v>0.1</v>
      </c>
      <c r="CS60" s="121">
        <v>1.1000000000000001</v>
      </c>
      <c r="CT60" s="121">
        <v>0</v>
      </c>
      <c r="CU60" s="121">
        <v>0</v>
      </c>
      <c r="CV60" s="121">
        <v>-105.4</v>
      </c>
    </row>
    <row r="61" spans="1:100" ht="21" x14ac:dyDescent="0.25">
      <c r="A61" s="132"/>
      <c r="B61" s="132"/>
      <c r="C61" s="145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  <c r="AI61" s="133"/>
      <c r="AJ61" s="133"/>
      <c r="AK61" s="133"/>
      <c r="AL61" s="133"/>
      <c r="AM61" s="133"/>
      <c r="AN61" s="133"/>
      <c r="AO61" s="133"/>
      <c r="AP61" s="133"/>
      <c r="AQ61" s="133"/>
      <c r="AR61" s="133"/>
      <c r="AS61" s="133"/>
      <c r="AT61" s="133"/>
      <c r="AU61" s="133"/>
      <c r="AV61" s="133"/>
      <c r="BA61" s="122"/>
      <c r="BB61" s="112" t="s">
        <v>747</v>
      </c>
      <c r="BC61" s="111" t="s">
        <v>9</v>
      </c>
      <c r="BD61" s="123">
        <v>56.3</v>
      </c>
      <c r="BE61" s="123">
        <v>674</v>
      </c>
      <c r="BF61" s="123">
        <v>2.5</v>
      </c>
      <c r="BG61" s="123">
        <v>81.7</v>
      </c>
      <c r="BH61" s="123">
        <v>74.900000000000006</v>
      </c>
      <c r="BI61" s="123">
        <v>3.4</v>
      </c>
      <c r="BJ61" s="123">
        <v>6.5</v>
      </c>
      <c r="BK61" s="123">
        <v>18.2</v>
      </c>
      <c r="BL61" s="123">
        <v>19.5</v>
      </c>
      <c r="BM61" s="123">
        <v>184.7</v>
      </c>
      <c r="BN61" s="123">
        <v>19.8</v>
      </c>
      <c r="BO61" s="123">
        <v>56.8</v>
      </c>
      <c r="BP61" s="123">
        <v>25.3</v>
      </c>
      <c r="BQ61" s="123">
        <v>9.3000000000000007</v>
      </c>
      <c r="BR61" s="123">
        <v>0.8</v>
      </c>
      <c r="BS61" s="123">
        <v>5.4</v>
      </c>
      <c r="BT61" s="123">
        <v>5.3</v>
      </c>
      <c r="BU61" s="123">
        <v>1.5</v>
      </c>
      <c r="BV61" s="123">
        <v>7.4</v>
      </c>
      <c r="BW61" s="123">
        <v>8.5</v>
      </c>
      <c r="BX61" s="123">
        <v>1262.8</v>
      </c>
      <c r="BY61" s="123">
        <v>24.7</v>
      </c>
      <c r="BZ61" s="123">
        <v>67.3</v>
      </c>
      <c r="CA61" s="123">
        <v>95.9</v>
      </c>
      <c r="CB61" s="123">
        <v>82.1</v>
      </c>
      <c r="CC61" s="123">
        <v>2.4</v>
      </c>
      <c r="CD61" s="123">
        <v>7.2</v>
      </c>
      <c r="CE61" s="123">
        <v>0.7</v>
      </c>
      <c r="CF61" s="123">
        <v>5.5</v>
      </c>
      <c r="CG61" s="123">
        <v>19.7</v>
      </c>
      <c r="CH61" s="123">
        <v>53.1</v>
      </c>
      <c r="CI61" s="123">
        <v>35.9</v>
      </c>
      <c r="CJ61" s="123">
        <v>22.8</v>
      </c>
      <c r="CK61" s="123">
        <v>22.6</v>
      </c>
      <c r="CL61" s="123">
        <v>84.9</v>
      </c>
      <c r="CM61" s="123">
        <v>0</v>
      </c>
      <c r="CN61" s="123">
        <v>10.6</v>
      </c>
      <c r="CO61" s="123">
        <v>0</v>
      </c>
      <c r="CP61" s="123">
        <v>26.8</v>
      </c>
      <c r="CQ61" s="123">
        <v>26.9</v>
      </c>
      <c r="CR61" s="123">
        <v>4.3</v>
      </c>
      <c r="CS61" s="123">
        <v>0.1</v>
      </c>
      <c r="CT61" s="123">
        <v>0</v>
      </c>
      <c r="CU61" s="123">
        <v>78.099999999999994</v>
      </c>
      <c r="CV61" s="123">
        <v>-930</v>
      </c>
    </row>
    <row r="62" spans="1:100" ht="21" x14ac:dyDescent="0.25">
      <c r="A62" s="132"/>
      <c r="B62" s="132"/>
      <c r="C62" s="145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  <c r="AH62" s="133"/>
      <c r="AI62" s="133"/>
      <c r="AJ62" s="133"/>
      <c r="AK62" s="133"/>
      <c r="AL62" s="133"/>
      <c r="AM62" s="133"/>
      <c r="AN62" s="133"/>
      <c r="AO62" s="133"/>
      <c r="AP62" s="133"/>
      <c r="AQ62" s="133"/>
      <c r="AR62" s="133"/>
      <c r="AS62" s="133"/>
      <c r="AT62" s="133"/>
      <c r="AU62" s="133"/>
      <c r="AV62" s="133"/>
      <c r="BA62" s="122"/>
      <c r="BB62" s="112" t="s">
        <v>749</v>
      </c>
      <c r="BC62" s="111" t="s">
        <v>9</v>
      </c>
      <c r="BD62" s="121">
        <v>0.2</v>
      </c>
      <c r="BE62" s="121">
        <v>0.5</v>
      </c>
      <c r="BF62" s="121">
        <v>0</v>
      </c>
      <c r="BG62" s="121">
        <v>0.2</v>
      </c>
      <c r="BH62" s="121">
        <v>0.2</v>
      </c>
      <c r="BI62" s="121">
        <v>0</v>
      </c>
      <c r="BJ62" s="121">
        <v>0</v>
      </c>
      <c r="BK62" s="121">
        <v>0</v>
      </c>
      <c r="BL62" s="121">
        <v>0</v>
      </c>
      <c r="BM62" s="121">
        <v>0.3</v>
      </c>
      <c r="BN62" s="121">
        <v>0</v>
      </c>
      <c r="BO62" s="121">
        <v>0</v>
      </c>
      <c r="BP62" s="121">
        <v>0</v>
      </c>
      <c r="BQ62" s="121">
        <v>0</v>
      </c>
      <c r="BR62" s="121">
        <v>0.1</v>
      </c>
      <c r="BS62" s="121">
        <v>0</v>
      </c>
      <c r="BT62" s="121">
        <v>0</v>
      </c>
      <c r="BU62" s="121">
        <v>0</v>
      </c>
      <c r="BV62" s="121">
        <v>0</v>
      </c>
      <c r="BW62" s="121">
        <v>0.1</v>
      </c>
      <c r="BX62" s="121">
        <v>19.2</v>
      </c>
      <c r="BY62" s="121">
        <v>0.2</v>
      </c>
      <c r="BZ62" s="121">
        <v>0.1</v>
      </c>
      <c r="CA62" s="121">
        <v>0.2</v>
      </c>
      <c r="CB62" s="121">
        <v>0.5</v>
      </c>
      <c r="CC62" s="121">
        <v>0</v>
      </c>
      <c r="CD62" s="121">
        <v>0.1</v>
      </c>
      <c r="CE62" s="121">
        <v>0</v>
      </c>
      <c r="CF62" s="121">
        <v>0.2</v>
      </c>
      <c r="CG62" s="121">
        <v>0</v>
      </c>
      <c r="CH62" s="121">
        <v>0.4</v>
      </c>
      <c r="CI62" s="121">
        <v>0</v>
      </c>
      <c r="CJ62" s="121">
        <v>0</v>
      </c>
      <c r="CK62" s="121">
        <v>0.2</v>
      </c>
      <c r="CL62" s="121">
        <v>3.9</v>
      </c>
      <c r="CM62" s="121">
        <v>0</v>
      </c>
      <c r="CN62" s="121">
        <v>0.4</v>
      </c>
      <c r="CO62" s="121">
        <v>0</v>
      </c>
      <c r="CP62" s="121">
        <v>0.1</v>
      </c>
      <c r="CQ62" s="121">
        <v>0.2</v>
      </c>
      <c r="CR62" s="121">
        <v>0</v>
      </c>
      <c r="CS62" s="121">
        <v>0.2</v>
      </c>
      <c r="CT62" s="121">
        <v>0</v>
      </c>
      <c r="CU62" s="121">
        <v>0</v>
      </c>
      <c r="CV62" s="121">
        <v>-2.8</v>
      </c>
    </row>
    <row r="63" spans="1:100" ht="21" x14ac:dyDescent="0.25">
      <c r="A63" s="132"/>
      <c r="B63" s="132"/>
      <c r="C63" s="145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33"/>
      <c r="AN63" s="133"/>
      <c r="AO63" s="133"/>
      <c r="AP63" s="133"/>
      <c r="AQ63" s="133"/>
      <c r="AR63" s="133"/>
      <c r="AS63" s="133"/>
      <c r="AT63" s="133"/>
      <c r="AU63" s="133"/>
      <c r="AV63" s="133"/>
      <c r="BA63" s="124"/>
      <c r="BB63" s="112" t="s">
        <v>750</v>
      </c>
      <c r="BC63" s="111" t="s">
        <v>9</v>
      </c>
      <c r="BD63" s="123">
        <v>5</v>
      </c>
      <c r="BE63" s="123">
        <v>126</v>
      </c>
      <c r="BF63" s="123">
        <v>0.6</v>
      </c>
      <c r="BG63" s="123">
        <v>22.9</v>
      </c>
      <c r="BH63" s="123">
        <v>25.1</v>
      </c>
      <c r="BI63" s="123">
        <v>0.3</v>
      </c>
      <c r="BJ63" s="123">
        <v>0.3</v>
      </c>
      <c r="BK63" s="123">
        <v>0.9</v>
      </c>
      <c r="BL63" s="123">
        <v>2466.1999999999998</v>
      </c>
      <c r="BM63" s="123">
        <v>76.8</v>
      </c>
      <c r="BN63" s="123">
        <v>0.5</v>
      </c>
      <c r="BO63" s="123">
        <v>2</v>
      </c>
      <c r="BP63" s="123">
        <v>39.200000000000003</v>
      </c>
      <c r="BQ63" s="123">
        <v>0.3</v>
      </c>
      <c r="BR63" s="123">
        <v>0.1</v>
      </c>
      <c r="BS63" s="123">
        <v>0.3</v>
      </c>
      <c r="BT63" s="123">
        <v>0.7</v>
      </c>
      <c r="BU63" s="123">
        <v>0.7</v>
      </c>
      <c r="BV63" s="123">
        <v>2.4</v>
      </c>
      <c r="BW63" s="123">
        <v>2.2000000000000002</v>
      </c>
      <c r="BX63" s="123">
        <v>1624.8</v>
      </c>
      <c r="BY63" s="123">
        <v>6</v>
      </c>
      <c r="BZ63" s="123">
        <v>5.4</v>
      </c>
      <c r="CA63" s="123">
        <v>20.3</v>
      </c>
      <c r="CB63" s="123">
        <v>8.9</v>
      </c>
      <c r="CC63" s="123">
        <v>0.9</v>
      </c>
      <c r="CD63" s="123">
        <v>3.4</v>
      </c>
      <c r="CE63" s="123">
        <v>0.3</v>
      </c>
      <c r="CF63" s="123">
        <v>0.2</v>
      </c>
      <c r="CG63" s="123">
        <v>9</v>
      </c>
      <c r="CH63" s="123">
        <v>24.7</v>
      </c>
      <c r="CI63" s="123">
        <v>0.5</v>
      </c>
      <c r="CJ63" s="123">
        <v>5.9</v>
      </c>
      <c r="CK63" s="123">
        <v>18.600000000000001</v>
      </c>
      <c r="CL63" s="123">
        <v>29.6</v>
      </c>
      <c r="CM63" s="123">
        <v>0</v>
      </c>
      <c r="CN63" s="123">
        <v>26.7</v>
      </c>
      <c r="CO63" s="123">
        <v>0</v>
      </c>
      <c r="CP63" s="123">
        <v>2.4</v>
      </c>
      <c r="CQ63" s="123">
        <v>8.5</v>
      </c>
      <c r="CR63" s="123">
        <v>0.3</v>
      </c>
      <c r="CS63" s="123">
        <v>0.8</v>
      </c>
      <c r="CT63" s="123">
        <v>0</v>
      </c>
      <c r="CU63" s="123">
        <v>24.5</v>
      </c>
      <c r="CV63" s="123">
        <v>-2054.1999999999998</v>
      </c>
    </row>
    <row r="64" spans="1:100" ht="21" x14ac:dyDescent="0.25">
      <c r="A64" s="132"/>
      <c r="B64" s="132"/>
      <c r="C64" s="145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3"/>
      <c r="AP64" s="133"/>
      <c r="AQ64" s="133"/>
      <c r="AR64" s="133"/>
      <c r="AS64" s="133"/>
      <c r="AT64" s="133"/>
      <c r="AU64" s="133"/>
      <c r="AV64" s="133"/>
      <c r="BA64" s="120" t="s">
        <v>95</v>
      </c>
      <c r="BB64" s="112" t="s">
        <v>724</v>
      </c>
      <c r="BC64" s="111" t="s">
        <v>9</v>
      </c>
      <c r="BD64" s="121">
        <v>7</v>
      </c>
      <c r="BE64" s="121">
        <v>0.4</v>
      </c>
      <c r="BF64" s="121">
        <v>30.1</v>
      </c>
      <c r="BG64" s="121">
        <v>0.2</v>
      </c>
      <c r="BH64" s="121">
        <v>6</v>
      </c>
      <c r="BI64" s="121">
        <v>0.4</v>
      </c>
      <c r="BJ64" s="121">
        <v>2.8</v>
      </c>
      <c r="BK64" s="121">
        <v>10.1</v>
      </c>
      <c r="BL64" s="121">
        <v>14.9</v>
      </c>
      <c r="BM64" s="121">
        <v>122.6</v>
      </c>
      <c r="BN64" s="121">
        <v>2.2999999999999998</v>
      </c>
      <c r="BO64" s="121">
        <v>219.7</v>
      </c>
      <c r="BP64" s="121">
        <v>788.3</v>
      </c>
      <c r="BQ64" s="121">
        <v>40.9</v>
      </c>
      <c r="BR64" s="121">
        <v>1.9</v>
      </c>
      <c r="BS64" s="121">
        <v>9.9</v>
      </c>
      <c r="BT64" s="121">
        <v>23.8</v>
      </c>
      <c r="BU64" s="121">
        <v>5</v>
      </c>
      <c r="BV64" s="121">
        <v>0.8</v>
      </c>
      <c r="BW64" s="121">
        <v>18.5</v>
      </c>
      <c r="BX64" s="121">
        <v>42.2</v>
      </c>
      <c r="BY64" s="121">
        <v>329.4</v>
      </c>
      <c r="BZ64" s="121">
        <v>14.7</v>
      </c>
      <c r="CA64" s="121">
        <v>10.8</v>
      </c>
      <c r="CB64" s="121">
        <v>1.7</v>
      </c>
      <c r="CC64" s="121">
        <v>0.5</v>
      </c>
      <c r="CD64" s="121">
        <v>0.5</v>
      </c>
      <c r="CE64" s="121">
        <v>0.7</v>
      </c>
      <c r="CF64" s="121">
        <v>0.9</v>
      </c>
      <c r="CG64" s="121">
        <v>17.899999999999999</v>
      </c>
      <c r="CH64" s="121">
        <v>6.3</v>
      </c>
      <c r="CI64" s="121">
        <v>8.1999999999999993</v>
      </c>
      <c r="CJ64" s="121">
        <v>1.3</v>
      </c>
      <c r="CK64" s="121">
        <v>1.9</v>
      </c>
      <c r="CL64" s="121">
        <v>1.1000000000000001</v>
      </c>
      <c r="CM64" s="121">
        <v>0</v>
      </c>
      <c r="CN64" s="121">
        <v>71.099999999999994</v>
      </c>
      <c r="CO64" s="121">
        <v>0</v>
      </c>
      <c r="CP64" s="121">
        <v>12.5</v>
      </c>
      <c r="CQ64" s="121">
        <v>113.6</v>
      </c>
      <c r="CR64" s="121">
        <v>8.1999999999999993</v>
      </c>
      <c r="CS64" s="121">
        <v>0.6</v>
      </c>
      <c r="CT64" s="121">
        <v>3.3</v>
      </c>
      <c r="CU64" s="121">
        <v>263.60000000000002</v>
      </c>
      <c r="CV64" s="121">
        <v>-951.9</v>
      </c>
    </row>
    <row r="65" spans="1:100" ht="21" x14ac:dyDescent="0.25">
      <c r="A65" s="132"/>
      <c r="B65" s="132"/>
      <c r="C65" s="145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BA65" s="122"/>
      <c r="BB65" s="112" t="s">
        <v>725</v>
      </c>
      <c r="BC65" s="111" t="s">
        <v>9</v>
      </c>
      <c r="BD65" s="123">
        <v>0.6</v>
      </c>
      <c r="BE65" s="123">
        <v>0.3</v>
      </c>
      <c r="BF65" s="123">
        <v>26.1</v>
      </c>
      <c r="BG65" s="123">
        <v>0.2</v>
      </c>
      <c r="BH65" s="123">
        <v>14.3</v>
      </c>
      <c r="BI65" s="123">
        <v>1.4</v>
      </c>
      <c r="BJ65" s="123">
        <v>0.4</v>
      </c>
      <c r="BK65" s="123">
        <v>16.8</v>
      </c>
      <c r="BL65" s="123">
        <v>24.7</v>
      </c>
      <c r="BM65" s="123">
        <v>449.2</v>
      </c>
      <c r="BN65" s="123">
        <v>3.1</v>
      </c>
      <c r="BO65" s="123">
        <v>496</v>
      </c>
      <c r="BP65" s="123">
        <v>1699.7</v>
      </c>
      <c r="BQ65" s="123">
        <v>29.3</v>
      </c>
      <c r="BR65" s="123">
        <v>2.9</v>
      </c>
      <c r="BS65" s="123">
        <v>9.8000000000000007</v>
      </c>
      <c r="BT65" s="123">
        <v>11.5</v>
      </c>
      <c r="BU65" s="123">
        <v>6.5</v>
      </c>
      <c r="BV65" s="123">
        <v>1.3</v>
      </c>
      <c r="BW65" s="123">
        <v>19.600000000000001</v>
      </c>
      <c r="BX65" s="123">
        <v>13.9</v>
      </c>
      <c r="BY65" s="123">
        <v>1034.5</v>
      </c>
      <c r="BZ65" s="123">
        <v>27.9</v>
      </c>
      <c r="CA65" s="123">
        <v>23.5</v>
      </c>
      <c r="CB65" s="123">
        <v>1.1000000000000001</v>
      </c>
      <c r="CC65" s="123">
        <v>0.3</v>
      </c>
      <c r="CD65" s="123">
        <v>0.5</v>
      </c>
      <c r="CE65" s="123">
        <v>0.3</v>
      </c>
      <c r="CF65" s="123">
        <v>0.6</v>
      </c>
      <c r="CG65" s="123">
        <v>23.1</v>
      </c>
      <c r="CH65" s="123">
        <v>14.5</v>
      </c>
      <c r="CI65" s="123">
        <v>15</v>
      </c>
      <c r="CJ65" s="123">
        <v>0.3</v>
      </c>
      <c r="CK65" s="123">
        <v>2.6</v>
      </c>
      <c r="CL65" s="123">
        <v>1</v>
      </c>
      <c r="CM65" s="123">
        <v>0</v>
      </c>
      <c r="CN65" s="123">
        <v>74.900000000000006</v>
      </c>
      <c r="CO65" s="123">
        <v>0</v>
      </c>
      <c r="CP65" s="123">
        <v>4.3</v>
      </c>
      <c r="CQ65" s="123">
        <v>3.2</v>
      </c>
      <c r="CR65" s="123">
        <v>-10</v>
      </c>
      <c r="CS65" s="123">
        <v>0.6</v>
      </c>
      <c r="CT65" s="123">
        <v>0</v>
      </c>
      <c r="CU65" s="123">
        <v>408</v>
      </c>
      <c r="CV65" s="123">
        <v>-3916.1</v>
      </c>
    </row>
    <row r="66" spans="1:100" ht="21" x14ac:dyDescent="0.25">
      <c r="A66" s="132"/>
      <c r="B66" s="132"/>
      <c r="C66" s="145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33"/>
      <c r="AR66" s="133"/>
      <c r="AS66" s="133"/>
      <c r="AT66" s="133"/>
      <c r="AU66" s="133"/>
      <c r="AV66" s="133"/>
      <c r="BA66" s="122"/>
      <c r="BB66" s="112" t="s">
        <v>726</v>
      </c>
      <c r="BC66" s="111" t="s">
        <v>9</v>
      </c>
      <c r="BD66" s="121">
        <v>8.8000000000000007</v>
      </c>
      <c r="BE66" s="121">
        <v>3.5</v>
      </c>
      <c r="BF66" s="121">
        <v>24.3</v>
      </c>
      <c r="BG66" s="121">
        <v>0.7</v>
      </c>
      <c r="BH66" s="121">
        <v>4.8</v>
      </c>
      <c r="BI66" s="121">
        <v>0.4</v>
      </c>
      <c r="BJ66" s="121">
        <v>0.7</v>
      </c>
      <c r="BK66" s="121">
        <v>5.2</v>
      </c>
      <c r="BL66" s="121">
        <v>1.4</v>
      </c>
      <c r="BM66" s="121">
        <v>58.4</v>
      </c>
      <c r="BN66" s="121">
        <v>5.9</v>
      </c>
      <c r="BO66" s="121">
        <v>172.1</v>
      </c>
      <c r="BP66" s="121">
        <v>519.79999999999995</v>
      </c>
      <c r="BQ66" s="121">
        <v>64.2</v>
      </c>
      <c r="BR66" s="121">
        <v>6.9</v>
      </c>
      <c r="BS66" s="121">
        <v>26.2</v>
      </c>
      <c r="BT66" s="121">
        <v>26.8</v>
      </c>
      <c r="BU66" s="121">
        <v>30.3</v>
      </c>
      <c r="BV66" s="121">
        <v>2.2000000000000002</v>
      </c>
      <c r="BW66" s="121">
        <v>11.2</v>
      </c>
      <c r="BX66" s="121">
        <v>28.2</v>
      </c>
      <c r="BY66" s="121">
        <v>205.1</v>
      </c>
      <c r="BZ66" s="121">
        <v>4.3</v>
      </c>
      <c r="CA66" s="121">
        <v>7.4</v>
      </c>
      <c r="CB66" s="121">
        <v>0.7</v>
      </c>
      <c r="CC66" s="121">
        <v>0.2</v>
      </c>
      <c r="CD66" s="121">
        <v>0.2</v>
      </c>
      <c r="CE66" s="121">
        <v>0.3</v>
      </c>
      <c r="CF66" s="121">
        <v>0.5</v>
      </c>
      <c r="CG66" s="121">
        <v>10.4</v>
      </c>
      <c r="CH66" s="121">
        <v>4.9000000000000004</v>
      </c>
      <c r="CI66" s="121">
        <v>1</v>
      </c>
      <c r="CJ66" s="121">
        <v>0.4</v>
      </c>
      <c r="CK66" s="121">
        <v>0.8</v>
      </c>
      <c r="CL66" s="121">
        <v>0.7</v>
      </c>
      <c r="CM66" s="121">
        <v>0</v>
      </c>
      <c r="CN66" s="121">
        <v>34.1</v>
      </c>
      <c r="CO66" s="121">
        <v>0</v>
      </c>
      <c r="CP66" s="121">
        <v>4.2</v>
      </c>
      <c r="CQ66" s="121">
        <v>9.6</v>
      </c>
      <c r="CR66" s="121">
        <v>2.1</v>
      </c>
      <c r="CS66" s="121">
        <v>0.3</v>
      </c>
      <c r="CT66" s="121">
        <v>1.6</v>
      </c>
      <c r="CU66" s="121">
        <v>158.4</v>
      </c>
      <c r="CV66" s="121">
        <v>-667.2</v>
      </c>
    </row>
    <row r="67" spans="1:100" ht="21" x14ac:dyDescent="0.25">
      <c r="A67" s="132"/>
      <c r="B67" s="132"/>
      <c r="C67" s="145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3"/>
      <c r="AP67" s="133"/>
      <c r="AQ67" s="133"/>
      <c r="AR67" s="133"/>
      <c r="AS67" s="133"/>
      <c r="AT67" s="133"/>
      <c r="AU67" s="133"/>
      <c r="AV67" s="133"/>
      <c r="BA67" s="122"/>
      <c r="BB67" s="112" t="s">
        <v>727</v>
      </c>
      <c r="BC67" s="111" t="s">
        <v>9</v>
      </c>
      <c r="BD67" s="123">
        <v>4</v>
      </c>
      <c r="BE67" s="123">
        <v>0.2</v>
      </c>
      <c r="BF67" s="123">
        <v>1.9</v>
      </c>
      <c r="BG67" s="123">
        <v>0.2</v>
      </c>
      <c r="BH67" s="123">
        <v>2.2999999999999998</v>
      </c>
      <c r="BI67" s="123">
        <v>0.1</v>
      </c>
      <c r="BJ67" s="123">
        <v>0.1</v>
      </c>
      <c r="BK67" s="123">
        <v>0.9</v>
      </c>
      <c r="BL67" s="123">
        <v>0.1</v>
      </c>
      <c r="BM67" s="123">
        <v>17.100000000000001</v>
      </c>
      <c r="BN67" s="123">
        <v>0.5</v>
      </c>
      <c r="BO67" s="123">
        <v>37.200000000000003</v>
      </c>
      <c r="BP67" s="123">
        <v>13.8</v>
      </c>
      <c r="BQ67" s="123">
        <v>4.2</v>
      </c>
      <c r="BR67" s="123">
        <v>0.3</v>
      </c>
      <c r="BS67" s="123">
        <v>0.6</v>
      </c>
      <c r="BT67" s="123">
        <v>6</v>
      </c>
      <c r="BU67" s="123">
        <v>0.2</v>
      </c>
      <c r="BV67" s="123">
        <v>0.1</v>
      </c>
      <c r="BW67" s="123">
        <v>0.7</v>
      </c>
      <c r="BX67" s="123">
        <v>5.9</v>
      </c>
      <c r="BY67" s="123">
        <v>96.5</v>
      </c>
      <c r="BZ67" s="123">
        <v>0.8</v>
      </c>
      <c r="CA67" s="123">
        <v>1.3</v>
      </c>
      <c r="CB67" s="123">
        <v>0.2</v>
      </c>
      <c r="CC67" s="123">
        <v>0.1</v>
      </c>
      <c r="CD67" s="123">
        <v>0.1</v>
      </c>
      <c r="CE67" s="123">
        <v>0.1</v>
      </c>
      <c r="CF67" s="123">
        <v>0.1</v>
      </c>
      <c r="CG67" s="123">
        <v>4.7</v>
      </c>
      <c r="CH67" s="123">
        <v>1.6</v>
      </c>
      <c r="CI67" s="123">
        <v>2.1</v>
      </c>
      <c r="CJ67" s="123">
        <v>0.6</v>
      </c>
      <c r="CK67" s="123">
        <v>0.4</v>
      </c>
      <c r="CL67" s="123">
        <v>0.2</v>
      </c>
      <c r="CM67" s="123">
        <v>0</v>
      </c>
      <c r="CN67" s="123">
        <v>65</v>
      </c>
      <c r="CO67" s="123">
        <v>0</v>
      </c>
      <c r="CP67" s="123">
        <v>2.1</v>
      </c>
      <c r="CQ67" s="123">
        <v>1</v>
      </c>
      <c r="CR67" s="123">
        <v>1</v>
      </c>
      <c r="CS67" s="123">
        <v>0.5</v>
      </c>
      <c r="CT67" s="123">
        <v>0.1</v>
      </c>
      <c r="CU67" s="123">
        <v>120.2</v>
      </c>
      <c r="CV67" s="123">
        <v>-163.5</v>
      </c>
    </row>
    <row r="68" spans="1:100" ht="21" x14ac:dyDescent="0.25">
      <c r="A68" s="132"/>
      <c r="B68" s="134"/>
      <c r="C68" s="145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BA68" s="122"/>
      <c r="BB68" s="112" t="s">
        <v>728</v>
      </c>
      <c r="BC68" s="111" t="s">
        <v>9</v>
      </c>
      <c r="BD68" s="121">
        <v>0.4</v>
      </c>
      <c r="BE68" s="121">
        <v>0.6</v>
      </c>
      <c r="BF68" s="121">
        <v>13.7</v>
      </c>
      <c r="BG68" s="121">
        <v>0</v>
      </c>
      <c r="BH68" s="121">
        <v>1.3</v>
      </c>
      <c r="BI68" s="121">
        <v>0.1</v>
      </c>
      <c r="BJ68" s="121">
        <v>0.6</v>
      </c>
      <c r="BK68" s="121">
        <v>0.1</v>
      </c>
      <c r="BL68" s="121">
        <v>0</v>
      </c>
      <c r="BM68" s="121">
        <v>16.399999999999999</v>
      </c>
      <c r="BN68" s="121">
        <v>0.3</v>
      </c>
      <c r="BO68" s="121">
        <v>45.3</v>
      </c>
      <c r="BP68" s="121">
        <v>16</v>
      </c>
      <c r="BQ68" s="121">
        <v>3.1</v>
      </c>
      <c r="BR68" s="121">
        <v>0.8</v>
      </c>
      <c r="BS68" s="121">
        <v>0.5</v>
      </c>
      <c r="BT68" s="121">
        <v>0.4</v>
      </c>
      <c r="BU68" s="121">
        <v>0.3</v>
      </c>
      <c r="BV68" s="121">
        <v>0.2</v>
      </c>
      <c r="BW68" s="121">
        <v>0.6</v>
      </c>
      <c r="BX68" s="121">
        <v>3</v>
      </c>
      <c r="BY68" s="121">
        <v>67.599999999999994</v>
      </c>
      <c r="BZ68" s="121">
        <v>0.7</v>
      </c>
      <c r="CA68" s="121">
        <v>1.3</v>
      </c>
      <c r="CB68" s="121">
        <v>0.2</v>
      </c>
      <c r="CC68" s="121">
        <v>0</v>
      </c>
      <c r="CD68" s="121">
        <v>0</v>
      </c>
      <c r="CE68" s="121">
        <v>0</v>
      </c>
      <c r="CF68" s="121">
        <v>0</v>
      </c>
      <c r="CG68" s="121">
        <v>2.6</v>
      </c>
      <c r="CH68" s="121">
        <v>1</v>
      </c>
      <c r="CI68" s="121">
        <v>1.8</v>
      </c>
      <c r="CJ68" s="121">
        <v>0.1</v>
      </c>
      <c r="CK68" s="121">
        <v>0.1</v>
      </c>
      <c r="CL68" s="121">
        <v>0.2</v>
      </c>
      <c r="CM68" s="121">
        <v>0</v>
      </c>
      <c r="CN68" s="121">
        <v>3.4</v>
      </c>
      <c r="CO68" s="121">
        <v>0</v>
      </c>
      <c r="CP68" s="121">
        <v>0.8</v>
      </c>
      <c r="CQ68" s="121">
        <v>4.0999999999999996</v>
      </c>
      <c r="CR68" s="121">
        <v>0.3</v>
      </c>
      <c r="CS68" s="121">
        <v>0.2</v>
      </c>
      <c r="CT68" s="121">
        <v>0.3</v>
      </c>
      <c r="CU68" s="121">
        <v>45.1</v>
      </c>
      <c r="CV68" s="121">
        <v>-36.799999999999997</v>
      </c>
    </row>
    <row r="69" spans="1:100" ht="21" x14ac:dyDescent="0.25">
      <c r="A69" s="132"/>
      <c r="B69" s="132"/>
      <c r="C69" s="145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  <c r="AR69" s="133"/>
      <c r="AS69" s="133"/>
      <c r="AT69" s="133"/>
      <c r="AU69" s="133"/>
      <c r="AV69" s="133"/>
      <c r="BA69" s="122"/>
      <c r="BB69" s="112" t="s">
        <v>729</v>
      </c>
      <c r="BC69" s="111" t="s">
        <v>9</v>
      </c>
      <c r="BD69" s="123">
        <v>12.1</v>
      </c>
      <c r="BE69" s="123">
        <v>0.1</v>
      </c>
      <c r="BF69" s="123">
        <v>141.80000000000001</v>
      </c>
      <c r="BG69" s="123">
        <v>0.9</v>
      </c>
      <c r="BH69" s="123">
        <v>7.5</v>
      </c>
      <c r="BI69" s="123">
        <v>0.2</v>
      </c>
      <c r="BJ69" s="123">
        <v>0.9</v>
      </c>
      <c r="BK69" s="123">
        <v>55.6</v>
      </c>
      <c r="BL69" s="123">
        <v>1.2</v>
      </c>
      <c r="BM69" s="123">
        <v>195.4</v>
      </c>
      <c r="BN69" s="123">
        <v>3</v>
      </c>
      <c r="BO69" s="123">
        <v>245.7</v>
      </c>
      <c r="BP69" s="123">
        <v>1892.7</v>
      </c>
      <c r="BQ69" s="123">
        <v>9.6</v>
      </c>
      <c r="BR69" s="123">
        <v>4.5999999999999996</v>
      </c>
      <c r="BS69" s="123">
        <v>4</v>
      </c>
      <c r="BT69" s="123">
        <v>23.9</v>
      </c>
      <c r="BU69" s="123">
        <v>0.6</v>
      </c>
      <c r="BV69" s="123">
        <v>3.8</v>
      </c>
      <c r="BW69" s="123">
        <v>9</v>
      </c>
      <c r="BX69" s="123">
        <v>9.1</v>
      </c>
      <c r="BY69" s="123">
        <v>493.9</v>
      </c>
      <c r="BZ69" s="123">
        <v>4</v>
      </c>
      <c r="CA69" s="123">
        <v>3.3</v>
      </c>
      <c r="CB69" s="123">
        <v>1.9</v>
      </c>
      <c r="CC69" s="123">
        <v>0.4</v>
      </c>
      <c r="CD69" s="123">
        <v>0.3</v>
      </c>
      <c r="CE69" s="123">
        <v>0.7</v>
      </c>
      <c r="CF69" s="123">
        <v>0.5</v>
      </c>
      <c r="CG69" s="123">
        <v>37.799999999999997</v>
      </c>
      <c r="CH69" s="123">
        <v>6.4</v>
      </c>
      <c r="CI69" s="123">
        <v>1.6</v>
      </c>
      <c r="CJ69" s="123">
        <v>0.8</v>
      </c>
      <c r="CK69" s="123">
        <v>1.5</v>
      </c>
      <c r="CL69" s="123">
        <v>1.1000000000000001</v>
      </c>
      <c r="CM69" s="123">
        <v>0</v>
      </c>
      <c r="CN69" s="123">
        <v>13.8</v>
      </c>
      <c r="CO69" s="123">
        <v>0</v>
      </c>
      <c r="CP69" s="123">
        <v>8.8000000000000007</v>
      </c>
      <c r="CQ69" s="123">
        <v>11.3</v>
      </c>
      <c r="CR69" s="123">
        <v>-0.7</v>
      </c>
      <c r="CS69" s="123">
        <v>0.4</v>
      </c>
      <c r="CT69" s="123">
        <v>0.4</v>
      </c>
      <c r="CU69" s="123">
        <v>262</v>
      </c>
      <c r="CV69" s="123">
        <v>-1572.7</v>
      </c>
    </row>
    <row r="70" spans="1:100" ht="21" x14ac:dyDescent="0.25">
      <c r="A70" s="132"/>
      <c r="B70" s="132"/>
      <c r="C70" s="145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BA70" s="122"/>
      <c r="BB70" s="112" t="s">
        <v>730</v>
      </c>
      <c r="BC70" s="111" t="s">
        <v>9</v>
      </c>
      <c r="BD70" s="121">
        <v>49.6</v>
      </c>
      <c r="BE70" s="121">
        <v>0</v>
      </c>
      <c r="BF70" s="121">
        <v>140.1</v>
      </c>
      <c r="BG70" s="121">
        <v>0.1</v>
      </c>
      <c r="BH70" s="121">
        <v>23.6</v>
      </c>
      <c r="BI70" s="121">
        <v>0.4</v>
      </c>
      <c r="BJ70" s="121">
        <v>2</v>
      </c>
      <c r="BK70" s="121">
        <v>31.8</v>
      </c>
      <c r="BL70" s="121">
        <v>84.3</v>
      </c>
      <c r="BM70" s="121">
        <v>632.4</v>
      </c>
      <c r="BN70" s="121">
        <v>8.9</v>
      </c>
      <c r="BO70" s="121">
        <v>899</v>
      </c>
      <c r="BP70" s="121">
        <v>1315.5</v>
      </c>
      <c r="BQ70" s="121">
        <v>177</v>
      </c>
      <c r="BR70" s="121">
        <v>12.6</v>
      </c>
      <c r="BS70" s="121">
        <v>65.900000000000006</v>
      </c>
      <c r="BT70" s="121">
        <v>67.7</v>
      </c>
      <c r="BU70" s="121">
        <v>33.299999999999997</v>
      </c>
      <c r="BV70" s="121">
        <v>36.1</v>
      </c>
      <c r="BW70" s="121">
        <v>58.8</v>
      </c>
      <c r="BX70" s="121">
        <v>78.900000000000006</v>
      </c>
      <c r="BY70" s="121">
        <v>2060.3000000000002</v>
      </c>
      <c r="BZ70" s="121">
        <v>69.599999999999994</v>
      </c>
      <c r="CA70" s="121">
        <v>23.1</v>
      </c>
      <c r="CB70" s="121">
        <v>1.7</v>
      </c>
      <c r="CC70" s="121">
        <v>0.8</v>
      </c>
      <c r="CD70" s="121">
        <v>1.4</v>
      </c>
      <c r="CE70" s="121">
        <v>0.4</v>
      </c>
      <c r="CF70" s="121">
        <v>1.8</v>
      </c>
      <c r="CG70" s="121">
        <v>58</v>
      </c>
      <c r="CH70" s="121">
        <v>47</v>
      </c>
      <c r="CI70" s="121">
        <v>1.3</v>
      </c>
      <c r="CJ70" s="121">
        <v>0.6</v>
      </c>
      <c r="CK70" s="121">
        <v>3</v>
      </c>
      <c r="CL70" s="121">
        <v>3</v>
      </c>
      <c r="CM70" s="121">
        <v>0</v>
      </c>
      <c r="CN70" s="121">
        <v>151.69999999999999</v>
      </c>
      <c r="CO70" s="121">
        <v>0</v>
      </c>
      <c r="CP70" s="121">
        <v>18</v>
      </c>
      <c r="CQ70" s="121">
        <v>3.6</v>
      </c>
      <c r="CR70" s="121">
        <v>2.9</v>
      </c>
      <c r="CS70" s="121">
        <v>2.6</v>
      </c>
      <c r="CT70" s="121">
        <v>0</v>
      </c>
      <c r="CU70" s="121">
        <v>622.6</v>
      </c>
      <c r="CV70" s="121">
        <v>-2140.9</v>
      </c>
    </row>
    <row r="71" spans="1:100" ht="21" x14ac:dyDescent="0.25">
      <c r="A71" s="132"/>
      <c r="B71" s="132"/>
      <c r="C71" s="145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BA71" s="122"/>
      <c r="BB71" s="112" t="s">
        <v>731</v>
      </c>
      <c r="BC71" s="111" t="s">
        <v>9</v>
      </c>
      <c r="BD71" s="123">
        <v>22.6</v>
      </c>
      <c r="BE71" s="123">
        <v>17.399999999999999</v>
      </c>
      <c r="BF71" s="123">
        <v>108.9</v>
      </c>
      <c r="BG71" s="123">
        <v>1.3</v>
      </c>
      <c r="BH71" s="123">
        <v>24.2</v>
      </c>
      <c r="BI71" s="123">
        <v>3.7</v>
      </c>
      <c r="BJ71" s="123">
        <v>7</v>
      </c>
      <c r="BK71" s="123">
        <v>48.8</v>
      </c>
      <c r="BL71" s="123">
        <v>386.7</v>
      </c>
      <c r="BM71" s="123">
        <v>853.9</v>
      </c>
      <c r="BN71" s="123">
        <v>26.9</v>
      </c>
      <c r="BO71" s="123">
        <v>1109.2</v>
      </c>
      <c r="BP71" s="123">
        <v>7842.2</v>
      </c>
      <c r="BQ71" s="123">
        <v>429.6</v>
      </c>
      <c r="BR71" s="123">
        <v>27.3</v>
      </c>
      <c r="BS71" s="123">
        <v>147.1</v>
      </c>
      <c r="BT71" s="123">
        <v>249.7</v>
      </c>
      <c r="BU71" s="123">
        <v>97.8</v>
      </c>
      <c r="BV71" s="123">
        <v>20.3</v>
      </c>
      <c r="BW71" s="123">
        <v>79</v>
      </c>
      <c r="BX71" s="123">
        <v>552.4</v>
      </c>
      <c r="BY71" s="123">
        <v>1050.3</v>
      </c>
      <c r="BZ71" s="123">
        <v>67.599999999999994</v>
      </c>
      <c r="CA71" s="123">
        <v>48</v>
      </c>
      <c r="CB71" s="123">
        <v>7</v>
      </c>
      <c r="CC71" s="123">
        <v>2.2000000000000002</v>
      </c>
      <c r="CD71" s="123">
        <v>4.4000000000000004</v>
      </c>
      <c r="CE71" s="123">
        <v>6.2</v>
      </c>
      <c r="CF71" s="123">
        <v>9.3000000000000007</v>
      </c>
      <c r="CG71" s="123">
        <v>59.5</v>
      </c>
      <c r="CH71" s="123">
        <v>40.6</v>
      </c>
      <c r="CI71" s="123">
        <v>52.8</v>
      </c>
      <c r="CJ71" s="123">
        <v>12.5</v>
      </c>
      <c r="CK71" s="123">
        <v>12.6</v>
      </c>
      <c r="CL71" s="123">
        <v>10.199999999999999</v>
      </c>
      <c r="CM71" s="123">
        <v>0</v>
      </c>
      <c r="CN71" s="123">
        <v>306.7</v>
      </c>
      <c r="CO71" s="123">
        <v>0.1</v>
      </c>
      <c r="CP71" s="123">
        <v>77.099999999999994</v>
      </c>
      <c r="CQ71" s="123">
        <v>49.8</v>
      </c>
      <c r="CR71" s="123">
        <v>1.1000000000000001</v>
      </c>
      <c r="CS71" s="123">
        <v>7.5</v>
      </c>
      <c r="CT71" s="123">
        <v>0.9</v>
      </c>
      <c r="CU71" s="123">
        <v>1235.3</v>
      </c>
      <c r="CV71" s="123">
        <v>-7371.8</v>
      </c>
    </row>
    <row r="72" spans="1:100" ht="21" x14ac:dyDescent="0.25">
      <c r="A72" s="132"/>
      <c r="B72" s="132"/>
      <c r="C72" s="145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33"/>
      <c r="AR72" s="133"/>
      <c r="AS72" s="133"/>
      <c r="AT72" s="133"/>
      <c r="AU72" s="133"/>
      <c r="AV72" s="133"/>
      <c r="BA72" s="122"/>
      <c r="BB72" s="112" t="s">
        <v>732</v>
      </c>
      <c r="BC72" s="111" t="s">
        <v>9</v>
      </c>
      <c r="BD72" s="121">
        <v>4.8</v>
      </c>
      <c r="BE72" s="121">
        <v>0</v>
      </c>
      <c r="BF72" s="121">
        <v>73.5</v>
      </c>
      <c r="BG72" s="121">
        <v>0.1</v>
      </c>
      <c r="BH72" s="121">
        <v>3.8</v>
      </c>
      <c r="BI72" s="121">
        <v>0.2</v>
      </c>
      <c r="BJ72" s="121">
        <v>0.1</v>
      </c>
      <c r="BK72" s="121">
        <v>3.4</v>
      </c>
      <c r="BL72" s="121">
        <v>0.8</v>
      </c>
      <c r="BM72" s="121">
        <v>24.3</v>
      </c>
      <c r="BN72" s="121">
        <v>1.2</v>
      </c>
      <c r="BO72" s="121">
        <v>74.8</v>
      </c>
      <c r="BP72" s="121">
        <v>844</v>
      </c>
      <c r="BQ72" s="121">
        <v>15</v>
      </c>
      <c r="BR72" s="121">
        <v>1.1000000000000001</v>
      </c>
      <c r="BS72" s="121">
        <v>10</v>
      </c>
      <c r="BT72" s="121">
        <v>3</v>
      </c>
      <c r="BU72" s="121">
        <v>0.3</v>
      </c>
      <c r="BV72" s="121">
        <v>0.4</v>
      </c>
      <c r="BW72" s="121">
        <v>5</v>
      </c>
      <c r="BX72" s="121">
        <v>3.4</v>
      </c>
      <c r="BY72" s="121">
        <v>46.3</v>
      </c>
      <c r="BZ72" s="121">
        <v>7.7</v>
      </c>
      <c r="CA72" s="121">
        <v>3.7</v>
      </c>
      <c r="CB72" s="121">
        <v>10.8</v>
      </c>
      <c r="CC72" s="121">
        <v>0.2</v>
      </c>
      <c r="CD72" s="121">
        <v>1.1000000000000001</v>
      </c>
      <c r="CE72" s="121">
        <v>0.1</v>
      </c>
      <c r="CF72" s="121">
        <v>0.4</v>
      </c>
      <c r="CG72" s="121">
        <v>4.3</v>
      </c>
      <c r="CH72" s="121">
        <v>3.2</v>
      </c>
      <c r="CI72" s="121">
        <v>1.6</v>
      </c>
      <c r="CJ72" s="121">
        <v>0.3</v>
      </c>
      <c r="CK72" s="121">
        <v>0.9</v>
      </c>
      <c r="CL72" s="121">
        <v>1.3</v>
      </c>
      <c r="CM72" s="121">
        <v>0</v>
      </c>
      <c r="CN72" s="121">
        <v>9.5</v>
      </c>
      <c r="CO72" s="121">
        <v>0</v>
      </c>
      <c r="CP72" s="121">
        <v>1.8</v>
      </c>
      <c r="CQ72" s="121">
        <v>44.8</v>
      </c>
      <c r="CR72" s="121">
        <v>0.1</v>
      </c>
      <c r="CS72" s="121">
        <v>0.3</v>
      </c>
      <c r="CT72" s="121">
        <v>1.1000000000000001</v>
      </c>
      <c r="CU72" s="121">
        <v>240.3</v>
      </c>
      <c r="CV72" s="121">
        <v>-187.5</v>
      </c>
    </row>
    <row r="73" spans="1:100" ht="21" x14ac:dyDescent="0.25">
      <c r="A73" s="132"/>
      <c r="B73" s="132"/>
      <c r="C73" s="145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33"/>
      <c r="AR73" s="133"/>
      <c r="AS73" s="133"/>
      <c r="AT73" s="133"/>
      <c r="AU73" s="133"/>
      <c r="AV73" s="133"/>
      <c r="BA73" s="122"/>
      <c r="BB73" s="112" t="s">
        <v>733</v>
      </c>
      <c r="BC73" s="111" t="s">
        <v>9</v>
      </c>
      <c r="BD73" s="123">
        <v>6.4</v>
      </c>
      <c r="BE73" s="123">
        <v>0.1</v>
      </c>
      <c r="BF73" s="123">
        <v>3.9</v>
      </c>
      <c r="BG73" s="123">
        <v>0.3</v>
      </c>
      <c r="BH73" s="123">
        <v>2.7</v>
      </c>
      <c r="BI73" s="123">
        <v>0.2</v>
      </c>
      <c r="BJ73" s="123">
        <v>0.2</v>
      </c>
      <c r="BK73" s="123">
        <v>2.5</v>
      </c>
      <c r="BL73" s="123">
        <v>0.7</v>
      </c>
      <c r="BM73" s="123">
        <v>39.200000000000003</v>
      </c>
      <c r="BN73" s="123">
        <v>2.7</v>
      </c>
      <c r="BO73" s="123">
        <v>63.6</v>
      </c>
      <c r="BP73" s="123">
        <v>131.30000000000001</v>
      </c>
      <c r="BQ73" s="123">
        <v>16.7</v>
      </c>
      <c r="BR73" s="123">
        <v>3.7</v>
      </c>
      <c r="BS73" s="123">
        <v>5.8</v>
      </c>
      <c r="BT73" s="123">
        <v>7.6</v>
      </c>
      <c r="BU73" s="123">
        <v>13.8</v>
      </c>
      <c r="BV73" s="123">
        <v>0.3</v>
      </c>
      <c r="BW73" s="123">
        <v>2.2000000000000002</v>
      </c>
      <c r="BX73" s="123">
        <v>5.0999999999999996</v>
      </c>
      <c r="BY73" s="123">
        <v>59.9</v>
      </c>
      <c r="BZ73" s="123">
        <v>1.8</v>
      </c>
      <c r="CA73" s="123">
        <v>3.1</v>
      </c>
      <c r="CB73" s="123">
        <v>0.5</v>
      </c>
      <c r="CC73" s="123">
        <v>0.1</v>
      </c>
      <c r="CD73" s="123">
        <v>0.1</v>
      </c>
      <c r="CE73" s="123">
        <v>0.1</v>
      </c>
      <c r="CF73" s="123">
        <v>0.1</v>
      </c>
      <c r="CG73" s="123">
        <v>4.2</v>
      </c>
      <c r="CH73" s="123">
        <v>1.6</v>
      </c>
      <c r="CI73" s="123">
        <v>0.4</v>
      </c>
      <c r="CJ73" s="123">
        <v>0.3</v>
      </c>
      <c r="CK73" s="123">
        <v>0.5</v>
      </c>
      <c r="CL73" s="123">
        <v>0.4</v>
      </c>
      <c r="CM73" s="123">
        <v>0</v>
      </c>
      <c r="CN73" s="123">
        <v>11.1</v>
      </c>
      <c r="CO73" s="123">
        <v>0</v>
      </c>
      <c r="CP73" s="123">
        <v>1.5</v>
      </c>
      <c r="CQ73" s="123">
        <v>8.1</v>
      </c>
      <c r="CR73" s="123">
        <v>0</v>
      </c>
      <c r="CS73" s="123">
        <v>0.2</v>
      </c>
      <c r="CT73" s="123">
        <v>0.3</v>
      </c>
      <c r="CU73" s="123">
        <v>42.9</v>
      </c>
      <c r="CV73" s="123">
        <v>-234.4</v>
      </c>
    </row>
    <row r="74" spans="1:100" ht="21" x14ac:dyDescent="0.25">
      <c r="A74" s="132"/>
      <c r="B74" s="132"/>
      <c r="C74" s="145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33"/>
      <c r="AR74" s="133"/>
      <c r="AS74" s="133"/>
      <c r="AT74" s="133"/>
      <c r="AU74" s="133"/>
      <c r="AV74" s="133"/>
      <c r="BA74" s="122"/>
      <c r="BB74" s="112" t="s">
        <v>734</v>
      </c>
      <c r="BC74" s="111" t="s">
        <v>9</v>
      </c>
      <c r="BD74" s="121">
        <v>5.2</v>
      </c>
      <c r="BE74" s="121">
        <v>0.1</v>
      </c>
      <c r="BF74" s="121">
        <v>44.1</v>
      </c>
      <c r="BG74" s="121">
        <v>0.1</v>
      </c>
      <c r="BH74" s="121">
        <v>7.9</v>
      </c>
      <c r="BI74" s="121">
        <v>0.1</v>
      </c>
      <c r="BJ74" s="121">
        <v>0.4</v>
      </c>
      <c r="BK74" s="121">
        <v>0.1</v>
      </c>
      <c r="BL74" s="121">
        <v>0.1</v>
      </c>
      <c r="BM74" s="121">
        <v>83.7</v>
      </c>
      <c r="BN74" s="121">
        <v>1</v>
      </c>
      <c r="BO74" s="121">
        <v>51.6</v>
      </c>
      <c r="BP74" s="121">
        <v>224.3</v>
      </c>
      <c r="BQ74" s="121">
        <v>0.8</v>
      </c>
      <c r="BR74" s="121">
        <v>5.5</v>
      </c>
      <c r="BS74" s="121">
        <v>0.8</v>
      </c>
      <c r="BT74" s="121">
        <v>1.4</v>
      </c>
      <c r="BU74" s="121">
        <v>0.4</v>
      </c>
      <c r="BV74" s="121">
        <v>0.1</v>
      </c>
      <c r="BW74" s="121">
        <v>3.1</v>
      </c>
      <c r="BX74" s="121">
        <v>1.6</v>
      </c>
      <c r="BY74" s="121">
        <v>106.7</v>
      </c>
      <c r="BZ74" s="121">
        <v>3.6</v>
      </c>
      <c r="CA74" s="121">
        <v>1.7</v>
      </c>
      <c r="CB74" s="121">
        <v>1.2</v>
      </c>
      <c r="CC74" s="121">
        <v>1.6</v>
      </c>
      <c r="CD74" s="121">
        <v>0.1</v>
      </c>
      <c r="CE74" s="121">
        <v>6.7</v>
      </c>
      <c r="CF74" s="121">
        <v>0.3</v>
      </c>
      <c r="CG74" s="121">
        <v>0.6</v>
      </c>
      <c r="CH74" s="121">
        <v>1.3</v>
      </c>
      <c r="CI74" s="121">
        <v>1.6</v>
      </c>
      <c r="CJ74" s="121">
        <v>0.3</v>
      </c>
      <c r="CK74" s="121">
        <v>0.9</v>
      </c>
      <c r="CL74" s="121">
        <v>0.3</v>
      </c>
      <c r="CM74" s="121">
        <v>0</v>
      </c>
      <c r="CN74" s="121">
        <v>9.6999999999999993</v>
      </c>
      <c r="CO74" s="121">
        <v>0</v>
      </c>
      <c r="CP74" s="121">
        <v>4.3</v>
      </c>
      <c r="CQ74" s="121">
        <v>141.5</v>
      </c>
      <c r="CR74" s="121">
        <v>18</v>
      </c>
      <c r="CS74" s="121">
        <v>0.7</v>
      </c>
      <c r="CT74" s="121">
        <v>0.9</v>
      </c>
      <c r="CU74" s="121">
        <v>945.7</v>
      </c>
      <c r="CV74" s="121">
        <v>-411</v>
      </c>
    </row>
    <row r="75" spans="1:100" x14ac:dyDescent="0.25">
      <c r="A75" s="132"/>
      <c r="B75" s="132"/>
      <c r="C75" s="145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BA75" s="122"/>
      <c r="BB75" s="112" t="s">
        <v>735</v>
      </c>
      <c r="BC75" s="111" t="s">
        <v>9</v>
      </c>
      <c r="BD75" s="123">
        <v>9.1</v>
      </c>
      <c r="BE75" s="123">
        <v>2.4</v>
      </c>
      <c r="BF75" s="123">
        <v>5.5</v>
      </c>
      <c r="BG75" s="123">
        <v>0.2</v>
      </c>
      <c r="BH75" s="123">
        <v>15.1</v>
      </c>
      <c r="BI75" s="123">
        <v>6</v>
      </c>
      <c r="BJ75" s="123">
        <v>1.8</v>
      </c>
      <c r="BK75" s="123">
        <v>17.5</v>
      </c>
      <c r="BL75" s="123">
        <v>4.5999999999999996</v>
      </c>
      <c r="BM75" s="123">
        <v>174.9</v>
      </c>
      <c r="BN75" s="123">
        <v>10.199999999999999</v>
      </c>
      <c r="BO75" s="123">
        <v>404.8</v>
      </c>
      <c r="BP75" s="123">
        <v>1207.2</v>
      </c>
      <c r="BQ75" s="123">
        <v>236</v>
      </c>
      <c r="BR75" s="123">
        <v>15.1</v>
      </c>
      <c r="BS75" s="123">
        <v>136.6</v>
      </c>
      <c r="BT75" s="123">
        <v>190.2</v>
      </c>
      <c r="BU75" s="123">
        <v>31.2</v>
      </c>
      <c r="BV75" s="123">
        <v>15.1</v>
      </c>
      <c r="BW75" s="123">
        <v>79.3</v>
      </c>
      <c r="BX75" s="123">
        <v>25.4</v>
      </c>
      <c r="BY75" s="123">
        <v>483.9</v>
      </c>
      <c r="BZ75" s="123">
        <v>22.6</v>
      </c>
      <c r="CA75" s="123">
        <v>8.6</v>
      </c>
      <c r="CB75" s="123">
        <v>2.2000000000000002</v>
      </c>
      <c r="CC75" s="123">
        <v>0.3</v>
      </c>
      <c r="CD75" s="123">
        <v>1.1000000000000001</v>
      </c>
      <c r="CE75" s="123">
        <v>0.5</v>
      </c>
      <c r="CF75" s="123">
        <v>0.5</v>
      </c>
      <c r="CG75" s="123">
        <v>11.5</v>
      </c>
      <c r="CH75" s="123">
        <v>9.6999999999999993</v>
      </c>
      <c r="CI75" s="123">
        <v>0.7</v>
      </c>
      <c r="CJ75" s="123">
        <v>0.3</v>
      </c>
      <c r="CK75" s="123">
        <v>2.7</v>
      </c>
      <c r="CL75" s="123">
        <v>2</v>
      </c>
      <c r="CM75" s="123">
        <v>0</v>
      </c>
      <c r="CN75" s="123">
        <v>29</v>
      </c>
      <c r="CO75" s="123">
        <v>0</v>
      </c>
      <c r="CP75" s="123">
        <v>3.8</v>
      </c>
      <c r="CQ75" s="123">
        <v>8.3000000000000007</v>
      </c>
      <c r="CR75" s="123">
        <v>-0.5</v>
      </c>
      <c r="CS75" s="123">
        <v>1.8</v>
      </c>
      <c r="CT75" s="123">
        <v>0.1</v>
      </c>
      <c r="CU75" s="123">
        <v>330.9</v>
      </c>
      <c r="CV75" s="123">
        <v>-2764.4</v>
      </c>
    </row>
    <row r="76" spans="1:100" ht="21" x14ac:dyDescent="0.25">
      <c r="A76" s="132"/>
      <c r="B76" s="132"/>
      <c r="C76" s="145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BA76" s="122"/>
      <c r="BB76" s="112" t="s">
        <v>736</v>
      </c>
      <c r="BC76" s="111" t="s">
        <v>9</v>
      </c>
      <c r="BD76" s="121">
        <v>2.8</v>
      </c>
      <c r="BE76" s="121">
        <v>0.1</v>
      </c>
      <c r="BF76" s="121">
        <v>9.1</v>
      </c>
      <c r="BG76" s="121">
        <v>0.2</v>
      </c>
      <c r="BH76" s="121">
        <v>0.7</v>
      </c>
      <c r="BI76" s="121">
        <v>0</v>
      </c>
      <c r="BJ76" s="121">
        <v>0.2</v>
      </c>
      <c r="BK76" s="121">
        <v>0.1</v>
      </c>
      <c r="BL76" s="121">
        <v>0.1</v>
      </c>
      <c r="BM76" s="121">
        <v>5</v>
      </c>
      <c r="BN76" s="121">
        <v>0.1</v>
      </c>
      <c r="BO76" s="121">
        <v>30.7</v>
      </c>
      <c r="BP76" s="121">
        <v>7.2</v>
      </c>
      <c r="BQ76" s="121">
        <v>1.7</v>
      </c>
      <c r="BR76" s="121">
        <v>0.2</v>
      </c>
      <c r="BS76" s="121">
        <v>0.4</v>
      </c>
      <c r="BT76" s="121">
        <v>0.3</v>
      </c>
      <c r="BU76" s="121">
        <v>0.2</v>
      </c>
      <c r="BV76" s="121">
        <v>0.1</v>
      </c>
      <c r="BW76" s="121">
        <v>0.4</v>
      </c>
      <c r="BX76" s="121">
        <v>0.9</v>
      </c>
      <c r="BY76" s="121">
        <v>58.3</v>
      </c>
      <c r="BZ76" s="121">
        <v>0.3</v>
      </c>
      <c r="CA76" s="121">
        <v>0.9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1.3</v>
      </c>
      <c r="CH76" s="121">
        <v>0.6</v>
      </c>
      <c r="CI76" s="121">
        <v>0</v>
      </c>
      <c r="CJ76" s="121">
        <v>0</v>
      </c>
      <c r="CK76" s="121">
        <v>0.1</v>
      </c>
      <c r="CL76" s="121">
        <v>0</v>
      </c>
      <c r="CM76" s="121">
        <v>0</v>
      </c>
      <c r="CN76" s="121">
        <v>6.2</v>
      </c>
      <c r="CO76" s="121">
        <v>0</v>
      </c>
      <c r="CP76" s="121">
        <v>0.1</v>
      </c>
      <c r="CQ76" s="121">
        <v>0.2</v>
      </c>
      <c r="CR76" s="121">
        <v>0.3</v>
      </c>
      <c r="CS76" s="121">
        <v>0.1</v>
      </c>
      <c r="CT76" s="121">
        <v>0</v>
      </c>
      <c r="CU76" s="121">
        <v>56.3</v>
      </c>
      <c r="CV76" s="121">
        <v>-63.6</v>
      </c>
    </row>
    <row r="77" spans="1:100" ht="21" x14ac:dyDescent="0.25">
      <c r="A77" s="132"/>
      <c r="B77" s="132"/>
      <c r="C77" s="145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BA77" s="122"/>
      <c r="BB77" s="112" t="s">
        <v>737</v>
      </c>
      <c r="BC77" s="111" t="s">
        <v>9</v>
      </c>
      <c r="BD77" s="123">
        <v>15</v>
      </c>
      <c r="BE77" s="123">
        <v>0</v>
      </c>
      <c r="BF77" s="123">
        <v>16.8</v>
      </c>
      <c r="BG77" s="123">
        <v>0.4</v>
      </c>
      <c r="BH77" s="123">
        <v>3.4</v>
      </c>
      <c r="BI77" s="123">
        <v>0.6</v>
      </c>
      <c r="BJ77" s="123">
        <v>0.2</v>
      </c>
      <c r="BK77" s="123">
        <v>0.1</v>
      </c>
      <c r="BL77" s="123">
        <v>7.2</v>
      </c>
      <c r="BM77" s="123">
        <v>86.8</v>
      </c>
      <c r="BN77" s="123">
        <v>1.5</v>
      </c>
      <c r="BO77" s="123">
        <v>71.7</v>
      </c>
      <c r="BP77" s="123">
        <v>5.5</v>
      </c>
      <c r="BQ77" s="123">
        <v>3.5</v>
      </c>
      <c r="BR77" s="123">
        <v>0.1</v>
      </c>
      <c r="BS77" s="123">
        <v>0.5</v>
      </c>
      <c r="BT77" s="123">
        <v>1.6</v>
      </c>
      <c r="BU77" s="123">
        <v>0.3</v>
      </c>
      <c r="BV77" s="123">
        <v>0.2</v>
      </c>
      <c r="BW77" s="123">
        <v>1.7</v>
      </c>
      <c r="BX77" s="123">
        <v>6.1</v>
      </c>
      <c r="BY77" s="123">
        <v>120.9</v>
      </c>
      <c r="BZ77" s="123">
        <v>1.7</v>
      </c>
      <c r="CA77" s="123">
        <v>7.7</v>
      </c>
      <c r="CB77" s="123">
        <v>0.1</v>
      </c>
      <c r="CC77" s="123">
        <v>0.1</v>
      </c>
      <c r="CD77" s="123">
        <v>0</v>
      </c>
      <c r="CE77" s="123">
        <v>0.1</v>
      </c>
      <c r="CF77" s="123">
        <v>0</v>
      </c>
      <c r="CG77" s="123">
        <v>11.6</v>
      </c>
      <c r="CH77" s="123">
        <v>2.7</v>
      </c>
      <c r="CI77" s="123">
        <v>4.8</v>
      </c>
      <c r="CJ77" s="123">
        <v>0.1</v>
      </c>
      <c r="CK77" s="123">
        <v>0.3</v>
      </c>
      <c r="CL77" s="123">
        <v>0.7</v>
      </c>
      <c r="CM77" s="123">
        <v>0</v>
      </c>
      <c r="CN77" s="123">
        <v>15.4</v>
      </c>
      <c r="CO77" s="123">
        <v>0</v>
      </c>
      <c r="CP77" s="123">
        <v>0.5</v>
      </c>
      <c r="CQ77" s="123">
        <v>1.8</v>
      </c>
      <c r="CR77" s="123">
        <v>0.1</v>
      </c>
      <c r="CS77" s="123">
        <v>0.1</v>
      </c>
      <c r="CT77" s="123">
        <v>0.3</v>
      </c>
      <c r="CU77" s="123">
        <v>18.100000000000001</v>
      </c>
      <c r="CV77" s="123">
        <v>-263.2</v>
      </c>
    </row>
    <row r="78" spans="1:100" ht="31.5" x14ac:dyDescent="0.25">
      <c r="A78" s="132"/>
      <c r="B78" s="132"/>
      <c r="C78" s="145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BA78" s="122"/>
      <c r="BB78" s="112" t="s">
        <v>738</v>
      </c>
      <c r="BC78" s="111" t="s">
        <v>9</v>
      </c>
      <c r="BD78" s="121">
        <v>0.2</v>
      </c>
      <c r="BE78" s="121">
        <v>0</v>
      </c>
      <c r="BF78" s="121">
        <v>0.7</v>
      </c>
      <c r="BG78" s="121">
        <v>0</v>
      </c>
      <c r="BH78" s="121">
        <v>0.2</v>
      </c>
      <c r="BI78" s="121">
        <v>0.1</v>
      </c>
      <c r="BJ78" s="121">
        <v>0</v>
      </c>
      <c r="BK78" s="121">
        <v>0.1</v>
      </c>
      <c r="BL78" s="121">
        <v>0.5</v>
      </c>
      <c r="BM78" s="121">
        <v>3.1</v>
      </c>
      <c r="BN78" s="121">
        <v>0.2</v>
      </c>
      <c r="BO78" s="121">
        <v>15</v>
      </c>
      <c r="BP78" s="121">
        <v>35</v>
      </c>
      <c r="BQ78" s="121">
        <v>0.4</v>
      </c>
      <c r="BR78" s="121">
        <v>0</v>
      </c>
      <c r="BS78" s="121">
        <v>0</v>
      </c>
      <c r="BT78" s="121">
        <v>0.5</v>
      </c>
      <c r="BU78" s="121">
        <v>0</v>
      </c>
      <c r="BV78" s="121">
        <v>0</v>
      </c>
      <c r="BW78" s="121">
        <v>0.1</v>
      </c>
      <c r="BX78" s="121">
        <v>0.6</v>
      </c>
      <c r="BY78" s="121">
        <v>16.5</v>
      </c>
      <c r="BZ78" s="121">
        <v>1.1000000000000001</v>
      </c>
      <c r="CA78" s="121">
        <v>0.4</v>
      </c>
      <c r="CB78" s="121">
        <v>0</v>
      </c>
      <c r="CC78" s="121">
        <v>0</v>
      </c>
      <c r="CD78" s="121">
        <v>0</v>
      </c>
      <c r="CE78" s="121">
        <v>0.2</v>
      </c>
      <c r="CF78" s="121">
        <v>1.6</v>
      </c>
      <c r="CG78" s="121">
        <v>5.5</v>
      </c>
      <c r="CH78" s="121">
        <v>0.6</v>
      </c>
      <c r="CI78" s="121">
        <v>0.3</v>
      </c>
      <c r="CJ78" s="121">
        <v>0</v>
      </c>
      <c r="CK78" s="121">
        <v>0</v>
      </c>
      <c r="CL78" s="121">
        <v>0.1</v>
      </c>
      <c r="CM78" s="121">
        <v>0</v>
      </c>
      <c r="CN78" s="121">
        <v>1</v>
      </c>
      <c r="CO78" s="121">
        <v>0</v>
      </c>
      <c r="CP78" s="121">
        <v>0.2</v>
      </c>
      <c r="CQ78" s="121">
        <v>1.3</v>
      </c>
      <c r="CR78" s="121">
        <v>0.2</v>
      </c>
      <c r="CS78" s="121">
        <v>0</v>
      </c>
      <c r="CT78" s="121">
        <v>0</v>
      </c>
      <c r="CU78" s="121">
        <v>13.5</v>
      </c>
      <c r="CV78" s="121">
        <v>-49.3</v>
      </c>
    </row>
    <row r="79" spans="1:100" ht="31.5" x14ac:dyDescent="0.25">
      <c r="A79" s="132"/>
      <c r="B79" s="132"/>
      <c r="C79" s="145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BA79" s="122"/>
      <c r="BB79" s="112" t="s">
        <v>739</v>
      </c>
      <c r="BC79" s="111" t="s">
        <v>9</v>
      </c>
      <c r="BD79" s="123">
        <v>21.8</v>
      </c>
      <c r="BE79" s="123">
        <v>10.4</v>
      </c>
      <c r="BF79" s="123">
        <v>15.3</v>
      </c>
      <c r="BG79" s="123">
        <v>0</v>
      </c>
      <c r="BH79" s="123">
        <v>9.1</v>
      </c>
      <c r="BI79" s="123">
        <v>0.4</v>
      </c>
      <c r="BJ79" s="123">
        <v>0.1</v>
      </c>
      <c r="BK79" s="123">
        <v>3.3</v>
      </c>
      <c r="BL79" s="123">
        <v>0.8</v>
      </c>
      <c r="BM79" s="123">
        <v>128.80000000000001</v>
      </c>
      <c r="BN79" s="123">
        <v>1.8</v>
      </c>
      <c r="BO79" s="123">
        <v>181.4</v>
      </c>
      <c r="BP79" s="123">
        <v>720.1</v>
      </c>
      <c r="BQ79" s="123">
        <v>18.3</v>
      </c>
      <c r="BR79" s="123">
        <v>2.7</v>
      </c>
      <c r="BS79" s="123">
        <v>1.4</v>
      </c>
      <c r="BT79" s="123">
        <v>9.3000000000000007</v>
      </c>
      <c r="BU79" s="123">
        <v>2.6</v>
      </c>
      <c r="BV79" s="123">
        <v>5.7</v>
      </c>
      <c r="BW79" s="123">
        <v>10.4</v>
      </c>
      <c r="BX79" s="123">
        <v>3.2</v>
      </c>
      <c r="BY79" s="123">
        <v>620.9</v>
      </c>
      <c r="BZ79" s="123">
        <v>5.9</v>
      </c>
      <c r="CA79" s="123">
        <v>1</v>
      </c>
      <c r="CB79" s="123">
        <v>0.2</v>
      </c>
      <c r="CC79" s="123">
        <v>0.1</v>
      </c>
      <c r="CD79" s="123">
        <v>0.1</v>
      </c>
      <c r="CE79" s="123">
        <v>0.4</v>
      </c>
      <c r="CF79" s="123">
        <v>0.4</v>
      </c>
      <c r="CG79" s="123">
        <v>32.4</v>
      </c>
      <c r="CH79" s="123">
        <v>4.3</v>
      </c>
      <c r="CI79" s="123">
        <v>35.299999999999997</v>
      </c>
      <c r="CJ79" s="123">
        <v>0.5</v>
      </c>
      <c r="CK79" s="123">
        <v>0.3</v>
      </c>
      <c r="CL79" s="123">
        <v>0.3</v>
      </c>
      <c r="CM79" s="123">
        <v>0</v>
      </c>
      <c r="CN79" s="123">
        <v>27.4</v>
      </c>
      <c r="CO79" s="123">
        <v>0</v>
      </c>
      <c r="CP79" s="123">
        <v>1.7</v>
      </c>
      <c r="CQ79" s="123">
        <v>2.4</v>
      </c>
      <c r="CR79" s="123">
        <v>0.9</v>
      </c>
      <c r="CS79" s="123">
        <v>0.9</v>
      </c>
      <c r="CT79" s="123">
        <v>0</v>
      </c>
      <c r="CU79" s="123">
        <v>147.1</v>
      </c>
      <c r="CV79" s="123">
        <v>-1178.9000000000001</v>
      </c>
    </row>
    <row r="80" spans="1:100" ht="21" x14ac:dyDescent="0.25">
      <c r="A80" s="132"/>
      <c r="B80" s="132"/>
      <c r="C80" s="145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BA80" s="122"/>
      <c r="BB80" s="112" t="s">
        <v>740</v>
      </c>
      <c r="BC80" s="111" t="s">
        <v>9</v>
      </c>
      <c r="BD80" s="121">
        <v>42</v>
      </c>
      <c r="BE80" s="121">
        <v>15.6</v>
      </c>
      <c r="BF80" s="121">
        <v>178.7</v>
      </c>
      <c r="BG80" s="121">
        <v>3.3</v>
      </c>
      <c r="BH80" s="121">
        <v>20.6</v>
      </c>
      <c r="BI80" s="121">
        <v>2.2999999999999998</v>
      </c>
      <c r="BJ80" s="121">
        <v>6.6</v>
      </c>
      <c r="BK80" s="121">
        <v>23.7</v>
      </c>
      <c r="BL80" s="121">
        <v>304</v>
      </c>
      <c r="BM80" s="121">
        <v>257.3</v>
      </c>
      <c r="BN80" s="121">
        <v>27.1</v>
      </c>
      <c r="BO80" s="121">
        <v>703.9</v>
      </c>
      <c r="BP80" s="121">
        <v>1517.5</v>
      </c>
      <c r="BQ80" s="121">
        <v>548.70000000000005</v>
      </c>
      <c r="BR80" s="121">
        <v>16.899999999999999</v>
      </c>
      <c r="BS80" s="121">
        <v>102.9</v>
      </c>
      <c r="BT80" s="121">
        <v>114.4</v>
      </c>
      <c r="BU80" s="121">
        <v>124.1</v>
      </c>
      <c r="BV80" s="121">
        <v>25</v>
      </c>
      <c r="BW80" s="121">
        <v>134.30000000000001</v>
      </c>
      <c r="BX80" s="121">
        <v>111.6</v>
      </c>
      <c r="BY80" s="121">
        <v>1117.9000000000001</v>
      </c>
      <c r="BZ80" s="121">
        <v>49.1</v>
      </c>
      <c r="CA80" s="121">
        <v>47.8</v>
      </c>
      <c r="CB80" s="121">
        <v>1.7</v>
      </c>
      <c r="CC80" s="121">
        <v>0.8</v>
      </c>
      <c r="CD80" s="121">
        <v>1.2</v>
      </c>
      <c r="CE80" s="121">
        <v>1</v>
      </c>
      <c r="CF80" s="121">
        <v>1.9</v>
      </c>
      <c r="CG80" s="121">
        <v>28.6</v>
      </c>
      <c r="CH80" s="121">
        <v>13.6</v>
      </c>
      <c r="CI80" s="121">
        <v>9.8000000000000007</v>
      </c>
      <c r="CJ80" s="121">
        <v>3.5</v>
      </c>
      <c r="CK80" s="121">
        <v>4.4000000000000004</v>
      </c>
      <c r="CL80" s="121">
        <v>5.4</v>
      </c>
      <c r="CM80" s="121">
        <v>0</v>
      </c>
      <c r="CN80" s="121">
        <v>118</v>
      </c>
      <c r="CO80" s="121">
        <v>0.1</v>
      </c>
      <c r="CP80" s="121">
        <v>15.7</v>
      </c>
      <c r="CQ80" s="121">
        <v>37.4</v>
      </c>
      <c r="CR80" s="121">
        <v>-1.4</v>
      </c>
      <c r="CS80" s="121">
        <v>0.7</v>
      </c>
      <c r="CT80" s="121">
        <v>1.9</v>
      </c>
      <c r="CU80" s="121">
        <v>1382.9</v>
      </c>
      <c r="CV80" s="121">
        <v>-1437.4</v>
      </c>
    </row>
    <row r="81" spans="1:100" ht="21" x14ac:dyDescent="0.25">
      <c r="A81" s="132"/>
      <c r="B81" s="132"/>
      <c r="C81" s="145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BA81" s="122"/>
      <c r="BB81" s="112" t="s">
        <v>741</v>
      </c>
      <c r="BC81" s="111" t="s">
        <v>9</v>
      </c>
      <c r="BD81" s="123">
        <v>3.8</v>
      </c>
      <c r="BE81" s="123">
        <v>0.2</v>
      </c>
      <c r="BF81" s="123">
        <v>14.5</v>
      </c>
      <c r="BG81" s="123">
        <v>0.1</v>
      </c>
      <c r="BH81" s="123">
        <v>2.9</v>
      </c>
      <c r="BI81" s="123">
        <v>0.4</v>
      </c>
      <c r="BJ81" s="123">
        <v>0.1</v>
      </c>
      <c r="BK81" s="123">
        <v>4.5</v>
      </c>
      <c r="BL81" s="123">
        <v>0.2</v>
      </c>
      <c r="BM81" s="123">
        <v>31.7</v>
      </c>
      <c r="BN81" s="123">
        <v>0.4</v>
      </c>
      <c r="BO81" s="123">
        <v>105.9</v>
      </c>
      <c r="BP81" s="123">
        <v>142.4</v>
      </c>
      <c r="BQ81" s="123">
        <v>13.3</v>
      </c>
      <c r="BR81" s="123">
        <v>0.2</v>
      </c>
      <c r="BS81" s="123">
        <v>1.4</v>
      </c>
      <c r="BT81" s="123">
        <v>1.5</v>
      </c>
      <c r="BU81" s="123">
        <v>1.1000000000000001</v>
      </c>
      <c r="BV81" s="123">
        <v>0.2</v>
      </c>
      <c r="BW81" s="123">
        <v>4</v>
      </c>
      <c r="BX81" s="123">
        <v>1.2</v>
      </c>
      <c r="BY81" s="123">
        <v>82.5</v>
      </c>
      <c r="BZ81" s="123">
        <v>3.4</v>
      </c>
      <c r="CA81" s="123">
        <v>2</v>
      </c>
      <c r="CB81" s="123">
        <v>0.7</v>
      </c>
      <c r="CC81" s="123">
        <v>0.1</v>
      </c>
      <c r="CD81" s="123">
        <v>0.1</v>
      </c>
      <c r="CE81" s="123">
        <v>0.1</v>
      </c>
      <c r="CF81" s="123">
        <v>0.1</v>
      </c>
      <c r="CG81" s="123">
        <v>5.3</v>
      </c>
      <c r="CH81" s="123">
        <v>1.5</v>
      </c>
      <c r="CI81" s="123">
        <v>3</v>
      </c>
      <c r="CJ81" s="123">
        <v>0.2</v>
      </c>
      <c r="CK81" s="123">
        <v>0.5</v>
      </c>
      <c r="CL81" s="123">
        <v>0.2</v>
      </c>
      <c r="CM81" s="123">
        <v>0</v>
      </c>
      <c r="CN81" s="123">
        <v>11.3</v>
      </c>
      <c r="CO81" s="123">
        <v>0</v>
      </c>
      <c r="CP81" s="123">
        <v>2.2999999999999998</v>
      </c>
      <c r="CQ81" s="123">
        <v>11.8</v>
      </c>
      <c r="CR81" s="123">
        <v>0.7</v>
      </c>
      <c r="CS81" s="123">
        <v>0.2</v>
      </c>
      <c r="CT81" s="123">
        <v>0.1</v>
      </c>
      <c r="CU81" s="123">
        <v>683.9</v>
      </c>
      <c r="CV81" s="123">
        <v>-124.6</v>
      </c>
    </row>
    <row r="82" spans="1:100" ht="31.5" x14ac:dyDescent="0.25">
      <c r="A82" s="132"/>
      <c r="B82" s="132"/>
      <c r="C82" s="145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BA82" s="122"/>
      <c r="BB82" s="112" t="s">
        <v>742</v>
      </c>
      <c r="BC82" s="111" t="s">
        <v>9</v>
      </c>
      <c r="BD82" s="121">
        <v>3.6</v>
      </c>
      <c r="BE82" s="121">
        <v>0</v>
      </c>
      <c r="BF82" s="121">
        <v>7.7</v>
      </c>
      <c r="BG82" s="121">
        <v>0.4</v>
      </c>
      <c r="BH82" s="121">
        <v>1</v>
      </c>
      <c r="BI82" s="121">
        <v>0.1</v>
      </c>
      <c r="BJ82" s="121">
        <v>0.3</v>
      </c>
      <c r="BK82" s="121">
        <v>2.7</v>
      </c>
      <c r="BL82" s="121">
        <v>0.5</v>
      </c>
      <c r="BM82" s="121">
        <v>26.1</v>
      </c>
      <c r="BN82" s="121">
        <v>1.8</v>
      </c>
      <c r="BO82" s="121">
        <v>76.099999999999994</v>
      </c>
      <c r="BP82" s="121">
        <v>365.2</v>
      </c>
      <c r="BQ82" s="121">
        <v>21.3</v>
      </c>
      <c r="BR82" s="121">
        <v>2.7</v>
      </c>
      <c r="BS82" s="121">
        <v>5.9</v>
      </c>
      <c r="BT82" s="121">
        <v>7.5</v>
      </c>
      <c r="BU82" s="121">
        <v>11.4</v>
      </c>
      <c r="BV82" s="121">
        <v>0.3</v>
      </c>
      <c r="BW82" s="121">
        <v>1.9</v>
      </c>
      <c r="BX82" s="121">
        <v>4.3</v>
      </c>
      <c r="BY82" s="121">
        <v>108</v>
      </c>
      <c r="BZ82" s="121">
        <v>3.2</v>
      </c>
      <c r="CA82" s="121">
        <v>4</v>
      </c>
      <c r="CB82" s="121">
        <v>0.2</v>
      </c>
      <c r="CC82" s="121">
        <v>0.1</v>
      </c>
      <c r="CD82" s="121">
        <v>0.1</v>
      </c>
      <c r="CE82" s="121">
        <v>0.1</v>
      </c>
      <c r="CF82" s="121">
        <v>0.1</v>
      </c>
      <c r="CG82" s="121">
        <v>3.4</v>
      </c>
      <c r="CH82" s="121">
        <v>3.5</v>
      </c>
      <c r="CI82" s="121">
        <v>0.3</v>
      </c>
      <c r="CJ82" s="121">
        <v>0.2</v>
      </c>
      <c r="CK82" s="121">
        <v>0.3</v>
      </c>
      <c r="CL82" s="121">
        <v>0.3</v>
      </c>
      <c r="CM82" s="121">
        <v>0</v>
      </c>
      <c r="CN82" s="121">
        <v>8.8000000000000007</v>
      </c>
      <c r="CO82" s="121">
        <v>0.1</v>
      </c>
      <c r="CP82" s="121">
        <v>0.9</v>
      </c>
      <c r="CQ82" s="121">
        <v>2.1</v>
      </c>
      <c r="CR82" s="121">
        <v>0.3</v>
      </c>
      <c r="CS82" s="121">
        <v>0.4</v>
      </c>
      <c r="CT82" s="121">
        <v>0.2</v>
      </c>
      <c r="CU82" s="121">
        <v>118.6</v>
      </c>
      <c r="CV82" s="121">
        <v>-456.9</v>
      </c>
    </row>
    <row r="83" spans="1:100" ht="21" x14ac:dyDescent="0.25">
      <c r="A83" s="132"/>
      <c r="B83" s="132"/>
      <c r="C83" s="145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BA83" s="122"/>
      <c r="BB83" s="112" t="s">
        <v>743</v>
      </c>
      <c r="BC83" s="111" t="s">
        <v>9</v>
      </c>
      <c r="BD83" s="123">
        <v>1</v>
      </c>
      <c r="BE83" s="123">
        <v>0</v>
      </c>
      <c r="BF83" s="123">
        <v>8.8000000000000007</v>
      </c>
      <c r="BG83" s="123">
        <v>0.1</v>
      </c>
      <c r="BH83" s="123">
        <v>0.4</v>
      </c>
      <c r="BI83" s="123">
        <v>0.1</v>
      </c>
      <c r="BJ83" s="123">
        <v>0.1</v>
      </c>
      <c r="BK83" s="123">
        <v>1.3</v>
      </c>
      <c r="BL83" s="123">
        <v>0</v>
      </c>
      <c r="BM83" s="123">
        <v>15.7</v>
      </c>
      <c r="BN83" s="123">
        <v>0.3</v>
      </c>
      <c r="BO83" s="123">
        <v>28.6</v>
      </c>
      <c r="BP83" s="123">
        <v>144.80000000000001</v>
      </c>
      <c r="BQ83" s="123">
        <v>2.7</v>
      </c>
      <c r="BR83" s="123">
        <v>0.2</v>
      </c>
      <c r="BS83" s="123">
        <v>2</v>
      </c>
      <c r="BT83" s="123">
        <v>1</v>
      </c>
      <c r="BU83" s="123">
        <v>0.9</v>
      </c>
      <c r="BV83" s="123">
        <v>0</v>
      </c>
      <c r="BW83" s="123">
        <v>1.4</v>
      </c>
      <c r="BX83" s="123">
        <v>1.9</v>
      </c>
      <c r="BY83" s="123">
        <v>34.1</v>
      </c>
      <c r="BZ83" s="123">
        <v>1.9</v>
      </c>
      <c r="CA83" s="123">
        <v>2</v>
      </c>
      <c r="CB83" s="123">
        <v>0.3</v>
      </c>
      <c r="CC83" s="123">
        <v>0.1</v>
      </c>
      <c r="CD83" s="123">
        <v>0.2</v>
      </c>
      <c r="CE83" s="123">
        <v>0.1</v>
      </c>
      <c r="CF83" s="123">
        <v>0.2</v>
      </c>
      <c r="CG83" s="123">
        <v>1.2</v>
      </c>
      <c r="CH83" s="123">
        <v>1.4</v>
      </c>
      <c r="CI83" s="123">
        <v>0.5</v>
      </c>
      <c r="CJ83" s="123">
        <v>0.3</v>
      </c>
      <c r="CK83" s="123">
        <v>0.4</v>
      </c>
      <c r="CL83" s="123">
        <v>0.3</v>
      </c>
      <c r="CM83" s="123">
        <v>0</v>
      </c>
      <c r="CN83" s="123">
        <v>7.3</v>
      </c>
      <c r="CO83" s="123">
        <v>0</v>
      </c>
      <c r="CP83" s="123">
        <v>1.1000000000000001</v>
      </c>
      <c r="CQ83" s="123">
        <v>9.3000000000000007</v>
      </c>
      <c r="CR83" s="123">
        <v>0</v>
      </c>
      <c r="CS83" s="123">
        <v>0</v>
      </c>
      <c r="CT83" s="123">
        <v>0.8</v>
      </c>
      <c r="CU83" s="123">
        <v>38.700000000000003</v>
      </c>
      <c r="CV83" s="123">
        <v>-94.5</v>
      </c>
    </row>
    <row r="84" spans="1:100" ht="21" x14ac:dyDescent="0.25">
      <c r="A84" s="132"/>
      <c r="B84" s="132"/>
      <c r="C84" s="145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BA84" s="122"/>
      <c r="BB84" s="112" t="s">
        <v>744</v>
      </c>
      <c r="BC84" s="111" t="s">
        <v>9</v>
      </c>
      <c r="BD84" s="121">
        <v>20.100000000000001</v>
      </c>
      <c r="BE84" s="121">
        <v>0.6</v>
      </c>
      <c r="BF84" s="121">
        <v>147.4</v>
      </c>
      <c r="BG84" s="121">
        <v>0.5</v>
      </c>
      <c r="BH84" s="121">
        <v>26</v>
      </c>
      <c r="BI84" s="121">
        <v>2.2999999999999998</v>
      </c>
      <c r="BJ84" s="121">
        <v>0.5</v>
      </c>
      <c r="BK84" s="121">
        <v>18.100000000000001</v>
      </c>
      <c r="BL84" s="121">
        <v>1.3</v>
      </c>
      <c r="BM84" s="121">
        <v>448.3</v>
      </c>
      <c r="BN84" s="121">
        <v>2.1</v>
      </c>
      <c r="BO84" s="121">
        <v>636.6</v>
      </c>
      <c r="BP84" s="121">
        <v>4778.8</v>
      </c>
      <c r="BQ84" s="121">
        <v>180.6</v>
      </c>
      <c r="BR84" s="121">
        <v>2</v>
      </c>
      <c r="BS84" s="121">
        <v>38.1</v>
      </c>
      <c r="BT84" s="121">
        <v>12</v>
      </c>
      <c r="BU84" s="121">
        <v>11.3</v>
      </c>
      <c r="BV84" s="121">
        <v>4.8</v>
      </c>
      <c r="BW84" s="121">
        <v>35.6</v>
      </c>
      <c r="BX84" s="121">
        <v>23</v>
      </c>
      <c r="BY84" s="121">
        <v>842.1</v>
      </c>
      <c r="BZ84" s="121">
        <v>25.7</v>
      </c>
      <c r="CA84" s="121">
        <v>13.3</v>
      </c>
      <c r="CB84" s="121">
        <v>8.5</v>
      </c>
      <c r="CC84" s="121">
        <v>1</v>
      </c>
      <c r="CD84" s="121">
        <v>0.8</v>
      </c>
      <c r="CE84" s="121">
        <v>1.2</v>
      </c>
      <c r="CF84" s="121">
        <v>0.8</v>
      </c>
      <c r="CG84" s="121">
        <v>19</v>
      </c>
      <c r="CH84" s="121">
        <v>10.9</v>
      </c>
      <c r="CI84" s="121">
        <v>13.8</v>
      </c>
      <c r="CJ84" s="121">
        <v>0.6</v>
      </c>
      <c r="CK84" s="121">
        <v>2.9</v>
      </c>
      <c r="CL84" s="121">
        <v>1.5</v>
      </c>
      <c r="CM84" s="121">
        <v>0</v>
      </c>
      <c r="CN84" s="121">
        <v>94.3</v>
      </c>
      <c r="CO84" s="121">
        <v>0</v>
      </c>
      <c r="CP84" s="121">
        <v>18.399999999999999</v>
      </c>
      <c r="CQ84" s="121">
        <v>43.2</v>
      </c>
      <c r="CR84" s="121">
        <v>-8.3000000000000007</v>
      </c>
      <c r="CS84" s="121">
        <v>1.2</v>
      </c>
      <c r="CT84" s="121">
        <v>0.9</v>
      </c>
      <c r="CU84" s="121">
        <v>1763.1</v>
      </c>
      <c r="CV84" s="121">
        <v>-3593.9</v>
      </c>
    </row>
    <row r="85" spans="1:100" ht="21" x14ac:dyDescent="0.25">
      <c r="A85" s="132"/>
      <c r="B85" s="132"/>
      <c r="C85" s="145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BA85" s="122"/>
      <c r="BB85" s="112" t="s">
        <v>745</v>
      </c>
      <c r="BC85" s="111" t="s">
        <v>9</v>
      </c>
      <c r="BD85" s="123">
        <v>7.9</v>
      </c>
      <c r="BE85" s="123">
        <v>0.3</v>
      </c>
      <c r="BF85" s="123">
        <v>127.4</v>
      </c>
      <c r="BG85" s="123">
        <v>0.3</v>
      </c>
      <c r="BH85" s="123">
        <v>4.8</v>
      </c>
      <c r="BI85" s="123">
        <v>0.3</v>
      </c>
      <c r="BJ85" s="123">
        <v>1.9</v>
      </c>
      <c r="BK85" s="123">
        <v>26.8</v>
      </c>
      <c r="BL85" s="123">
        <v>3.7</v>
      </c>
      <c r="BM85" s="123">
        <v>86.9</v>
      </c>
      <c r="BN85" s="123">
        <v>2.9</v>
      </c>
      <c r="BO85" s="123">
        <v>216</v>
      </c>
      <c r="BP85" s="123">
        <v>2067.1999999999998</v>
      </c>
      <c r="BQ85" s="123">
        <v>92.3</v>
      </c>
      <c r="BR85" s="123">
        <v>1.7</v>
      </c>
      <c r="BS85" s="123">
        <v>4.8</v>
      </c>
      <c r="BT85" s="123">
        <v>28.6</v>
      </c>
      <c r="BU85" s="123">
        <v>6.7</v>
      </c>
      <c r="BV85" s="123">
        <v>1</v>
      </c>
      <c r="BW85" s="123">
        <v>12.9</v>
      </c>
      <c r="BX85" s="123">
        <v>36.5</v>
      </c>
      <c r="BY85" s="123">
        <v>316.3</v>
      </c>
      <c r="BZ85" s="123">
        <v>10.7</v>
      </c>
      <c r="CA85" s="123">
        <v>22.3</v>
      </c>
      <c r="CB85" s="123">
        <v>2.2999999999999998</v>
      </c>
      <c r="CC85" s="123">
        <v>0.5</v>
      </c>
      <c r="CD85" s="123">
        <v>0.4</v>
      </c>
      <c r="CE85" s="123">
        <v>1.2</v>
      </c>
      <c r="CF85" s="123">
        <v>0.4</v>
      </c>
      <c r="CG85" s="123">
        <v>31.3</v>
      </c>
      <c r="CH85" s="123">
        <v>7.9</v>
      </c>
      <c r="CI85" s="123">
        <v>9.1999999999999993</v>
      </c>
      <c r="CJ85" s="123">
        <v>1.9</v>
      </c>
      <c r="CK85" s="123">
        <v>1.7</v>
      </c>
      <c r="CL85" s="123">
        <v>2.1</v>
      </c>
      <c r="CM85" s="123">
        <v>0</v>
      </c>
      <c r="CN85" s="123">
        <v>99.3</v>
      </c>
      <c r="CO85" s="123">
        <v>0</v>
      </c>
      <c r="CP85" s="123">
        <v>12.3</v>
      </c>
      <c r="CQ85" s="123">
        <v>32.4</v>
      </c>
      <c r="CR85" s="123">
        <v>5.3</v>
      </c>
      <c r="CS85" s="123">
        <v>1.2</v>
      </c>
      <c r="CT85" s="123">
        <v>0.4</v>
      </c>
      <c r="CU85" s="123">
        <v>1864.8</v>
      </c>
      <c r="CV85" s="123">
        <v>-1366.9</v>
      </c>
    </row>
    <row r="86" spans="1:100" ht="31.5" x14ac:dyDescent="0.25">
      <c r="A86" s="132"/>
      <c r="B86" s="132"/>
      <c r="C86" s="145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BA86" s="122"/>
      <c r="BB86" s="112" t="s">
        <v>756</v>
      </c>
      <c r="BC86" s="111" t="s">
        <v>9</v>
      </c>
      <c r="BD86" s="121">
        <v>9.6999999999999993</v>
      </c>
      <c r="BE86" s="121">
        <v>0.5</v>
      </c>
      <c r="BF86" s="121">
        <v>47.7</v>
      </c>
      <c r="BG86" s="121">
        <v>0.1</v>
      </c>
      <c r="BH86" s="121">
        <v>7.9</v>
      </c>
      <c r="BI86" s="121">
        <v>0.5</v>
      </c>
      <c r="BJ86" s="121">
        <v>1.5</v>
      </c>
      <c r="BK86" s="121">
        <v>8.6</v>
      </c>
      <c r="BL86" s="121">
        <v>35.200000000000003</v>
      </c>
      <c r="BM86" s="121">
        <v>93.5</v>
      </c>
      <c r="BN86" s="121">
        <v>2.2999999999999998</v>
      </c>
      <c r="BO86" s="121">
        <v>263.2</v>
      </c>
      <c r="BP86" s="121">
        <v>157.9</v>
      </c>
      <c r="BQ86" s="121">
        <v>30.3</v>
      </c>
      <c r="BR86" s="121">
        <v>20.9</v>
      </c>
      <c r="BS86" s="121">
        <v>35.1</v>
      </c>
      <c r="BT86" s="121">
        <v>31.5</v>
      </c>
      <c r="BU86" s="121">
        <v>0.3</v>
      </c>
      <c r="BV86" s="121">
        <v>1.4</v>
      </c>
      <c r="BW86" s="121">
        <v>16.3</v>
      </c>
      <c r="BX86" s="121">
        <v>38.9</v>
      </c>
      <c r="BY86" s="121">
        <v>626.70000000000005</v>
      </c>
      <c r="BZ86" s="121">
        <v>37</v>
      </c>
      <c r="CA86" s="121">
        <v>18.2</v>
      </c>
      <c r="CB86" s="121">
        <v>0.4</v>
      </c>
      <c r="CC86" s="121">
        <v>0.2</v>
      </c>
      <c r="CD86" s="121">
        <v>0.4</v>
      </c>
      <c r="CE86" s="121">
        <v>0.6</v>
      </c>
      <c r="CF86" s="121">
        <v>1.7</v>
      </c>
      <c r="CG86" s="121">
        <v>27.4</v>
      </c>
      <c r="CH86" s="121">
        <v>13.9</v>
      </c>
      <c r="CI86" s="121">
        <v>32.799999999999997</v>
      </c>
      <c r="CJ86" s="121">
        <v>0.5</v>
      </c>
      <c r="CK86" s="121">
        <v>1.8</v>
      </c>
      <c r="CL86" s="121">
        <v>3.8</v>
      </c>
      <c r="CM86" s="121">
        <v>0</v>
      </c>
      <c r="CN86" s="121">
        <v>20.9</v>
      </c>
      <c r="CO86" s="121">
        <v>0</v>
      </c>
      <c r="CP86" s="121">
        <v>2.2000000000000002</v>
      </c>
      <c r="CQ86" s="121">
        <v>22.7</v>
      </c>
      <c r="CR86" s="121">
        <v>-0.2</v>
      </c>
      <c r="CS86" s="121">
        <v>1.3</v>
      </c>
      <c r="CT86" s="121">
        <v>0</v>
      </c>
      <c r="CU86" s="121">
        <v>56.3</v>
      </c>
      <c r="CV86" s="121">
        <v>-340.3</v>
      </c>
    </row>
    <row r="87" spans="1:100" ht="21" x14ac:dyDescent="0.25">
      <c r="A87" s="132"/>
      <c r="B87" s="132"/>
      <c r="C87" s="145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BA87" s="122"/>
      <c r="BB87" s="112" t="s">
        <v>746</v>
      </c>
      <c r="BC87" s="111" t="s">
        <v>9</v>
      </c>
      <c r="BD87" s="123">
        <v>4.5999999999999996</v>
      </c>
      <c r="BE87" s="123">
        <v>0</v>
      </c>
      <c r="BF87" s="123">
        <v>51.6</v>
      </c>
      <c r="BG87" s="123">
        <v>0.1</v>
      </c>
      <c r="BH87" s="123">
        <v>2.5</v>
      </c>
      <c r="BI87" s="123">
        <v>0.7</v>
      </c>
      <c r="BJ87" s="123">
        <v>0.2</v>
      </c>
      <c r="BK87" s="123">
        <v>0.4</v>
      </c>
      <c r="BL87" s="123">
        <v>1</v>
      </c>
      <c r="BM87" s="123">
        <v>21.9</v>
      </c>
      <c r="BN87" s="123">
        <v>1.3</v>
      </c>
      <c r="BO87" s="123">
        <v>64.599999999999994</v>
      </c>
      <c r="BP87" s="123">
        <v>1262.4000000000001</v>
      </c>
      <c r="BQ87" s="123">
        <v>34.4</v>
      </c>
      <c r="BR87" s="123">
        <v>0.2</v>
      </c>
      <c r="BS87" s="123">
        <v>1.3</v>
      </c>
      <c r="BT87" s="123">
        <v>4.7</v>
      </c>
      <c r="BU87" s="123">
        <v>0.6</v>
      </c>
      <c r="BV87" s="123">
        <v>0.2</v>
      </c>
      <c r="BW87" s="123">
        <v>0.9</v>
      </c>
      <c r="BX87" s="123">
        <v>1.7</v>
      </c>
      <c r="BY87" s="123">
        <v>96.8</v>
      </c>
      <c r="BZ87" s="123">
        <v>7.8</v>
      </c>
      <c r="CA87" s="123">
        <v>6.8</v>
      </c>
      <c r="CB87" s="123">
        <v>0.9</v>
      </c>
      <c r="CC87" s="123">
        <v>0.1</v>
      </c>
      <c r="CD87" s="123">
        <v>0.3</v>
      </c>
      <c r="CE87" s="123">
        <v>0.3</v>
      </c>
      <c r="CF87" s="123">
        <v>0.2</v>
      </c>
      <c r="CG87" s="123">
        <v>2.8</v>
      </c>
      <c r="CH87" s="123">
        <v>2.6</v>
      </c>
      <c r="CI87" s="123">
        <v>0.6</v>
      </c>
      <c r="CJ87" s="123">
        <v>0.3</v>
      </c>
      <c r="CK87" s="123">
        <v>0.6</v>
      </c>
      <c r="CL87" s="123">
        <v>0.9</v>
      </c>
      <c r="CM87" s="123">
        <v>0</v>
      </c>
      <c r="CN87" s="123">
        <v>17.8</v>
      </c>
      <c r="CO87" s="123">
        <v>0</v>
      </c>
      <c r="CP87" s="123">
        <v>1.6</v>
      </c>
      <c r="CQ87" s="123">
        <v>9</v>
      </c>
      <c r="CR87" s="123">
        <v>-1.1000000000000001</v>
      </c>
      <c r="CS87" s="123">
        <v>0.1</v>
      </c>
      <c r="CT87" s="123">
        <v>2.1</v>
      </c>
      <c r="CU87" s="123">
        <v>743.6</v>
      </c>
      <c r="CV87" s="123">
        <v>-1243.5999999999999</v>
      </c>
    </row>
    <row r="88" spans="1:100" ht="21" x14ac:dyDescent="0.25">
      <c r="A88" s="132"/>
      <c r="B88" s="132"/>
      <c r="C88" s="145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BA88" s="122"/>
      <c r="BB88" s="113" t="s">
        <v>748</v>
      </c>
      <c r="BC88" s="111" t="s">
        <v>9</v>
      </c>
      <c r="BD88" s="121">
        <v>0.2</v>
      </c>
      <c r="BE88" s="121">
        <v>0</v>
      </c>
      <c r="BF88" s="121">
        <v>1.3</v>
      </c>
      <c r="BG88" s="121">
        <v>0</v>
      </c>
      <c r="BH88" s="121">
        <v>0.1</v>
      </c>
      <c r="BI88" s="121">
        <v>0</v>
      </c>
      <c r="BJ88" s="121">
        <v>0</v>
      </c>
      <c r="BK88" s="121">
        <v>0.1</v>
      </c>
      <c r="BL88" s="121">
        <v>0</v>
      </c>
      <c r="BM88" s="121">
        <v>0.6</v>
      </c>
      <c r="BN88" s="121">
        <v>0</v>
      </c>
      <c r="BO88" s="121">
        <v>4.8</v>
      </c>
      <c r="BP88" s="121">
        <v>4.0999999999999996</v>
      </c>
      <c r="BQ88" s="121">
        <v>2</v>
      </c>
      <c r="BR88" s="121">
        <v>0</v>
      </c>
      <c r="BS88" s="121">
        <v>0.1</v>
      </c>
      <c r="BT88" s="121">
        <v>0.1</v>
      </c>
      <c r="BU88" s="121">
        <v>0</v>
      </c>
      <c r="BV88" s="121">
        <v>0</v>
      </c>
      <c r="BW88" s="121">
        <v>0.1</v>
      </c>
      <c r="BX88" s="121">
        <v>2.2000000000000002</v>
      </c>
      <c r="BY88" s="121">
        <v>8.5</v>
      </c>
      <c r="BZ88" s="121">
        <v>0.3</v>
      </c>
      <c r="CA88" s="121">
        <v>1</v>
      </c>
      <c r="CB88" s="121">
        <v>0.2</v>
      </c>
      <c r="CC88" s="121">
        <v>0</v>
      </c>
      <c r="CD88" s="121">
        <v>0</v>
      </c>
      <c r="CE88" s="121">
        <v>0</v>
      </c>
      <c r="CF88" s="121">
        <v>0.2</v>
      </c>
      <c r="CG88" s="121">
        <v>0.1</v>
      </c>
      <c r="CH88" s="121">
        <v>0.1</v>
      </c>
      <c r="CI88" s="121">
        <v>0</v>
      </c>
      <c r="CJ88" s="121">
        <v>0</v>
      </c>
      <c r="CK88" s="121">
        <v>0</v>
      </c>
      <c r="CL88" s="121">
        <v>0.1</v>
      </c>
      <c r="CM88" s="121">
        <v>0</v>
      </c>
      <c r="CN88" s="121">
        <v>1.2</v>
      </c>
      <c r="CO88" s="121">
        <v>0</v>
      </c>
      <c r="CP88" s="121">
        <v>0</v>
      </c>
      <c r="CQ88" s="121">
        <v>0.2</v>
      </c>
      <c r="CR88" s="121">
        <v>0.4</v>
      </c>
      <c r="CS88" s="121">
        <v>0.2</v>
      </c>
      <c r="CT88" s="121">
        <v>0.1</v>
      </c>
      <c r="CU88" s="121">
        <v>37.799999999999997</v>
      </c>
      <c r="CV88" s="121">
        <v>-5.5</v>
      </c>
    </row>
    <row r="89" spans="1:100" ht="21" x14ac:dyDescent="0.25">
      <c r="A89" s="132"/>
      <c r="B89" s="132"/>
      <c r="C89" s="145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BA89" s="122"/>
      <c r="BB89" s="112" t="s">
        <v>747</v>
      </c>
      <c r="BC89" s="111" t="s">
        <v>9</v>
      </c>
      <c r="BD89" s="123">
        <v>2.9</v>
      </c>
      <c r="BE89" s="123">
        <v>1.3</v>
      </c>
      <c r="BF89" s="123">
        <v>5.9</v>
      </c>
      <c r="BG89" s="123">
        <v>0.7</v>
      </c>
      <c r="BH89" s="123">
        <v>1</v>
      </c>
      <c r="BI89" s="123">
        <v>0.1</v>
      </c>
      <c r="BJ89" s="123">
        <v>0.3</v>
      </c>
      <c r="BK89" s="123">
        <v>0.7</v>
      </c>
      <c r="BL89" s="123">
        <v>0</v>
      </c>
      <c r="BM89" s="123">
        <v>7.4</v>
      </c>
      <c r="BN89" s="123">
        <v>0.3</v>
      </c>
      <c r="BO89" s="123">
        <v>36.200000000000003</v>
      </c>
      <c r="BP89" s="123">
        <v>11.7</v>
      </c>
      <c r="BQ89" s="123">
        <v>3.9</v>
      </c>
      <c r="BR89" s="123">
        <v>0.1</v>
      </c>
      <c r="BS89" s="123">
        <v>0.8</v>
      </c>
      <c r="BT89" s="123">
        <v>0.9</v>
      </c>
      <c r="BU89" s="123">
        <v>0</v>
      </c>
      <c r="BV89" s="123">
        <v>0.6</v>
      </c>
      <c r="BW89" s="123">
        <v>1.4</v>
      </c>
      <c r="BX89" s="123">
        <v>2</v>
      </c>
      <c r="BY89" s="123">
        <v>52.1</v>
      </c>
      <c r="BZ89" s="123">
        <v>1.4</v>
      </c>
      <c r="CA89" s="123">
        <v>1.2</v>
      </c>
      <c r="CB89" s="123">
        <v>0.1</v>
      </c>
      <c r="CC89" s="123">
        <v>0</v>
      </c>
      <c r="CD89" s="123">
        <v>0</v>
      </c>
      <c r="CE89" s="123">
        <v>0</v>
      </c>
      <c r="CF89" s="123">
        <v>0</v>
      </c>
      <c r="CG89" s="123">
        <v>42.1</v>
      </c>
      <c r="CH89" s="123">
        <v>0.7</v>
      </c>
      <c r="CI89" s="123">
        <v>2.4</v>
      </c>
      <c r="CJ89" s="123">
        <v>0.1</v>
      </c>
      <c r="CK89" s="123">
        <v>0.1</v>
      </c>
      <c r="CL89" s="123">
        <v>0.5</v>
      </c>
      <c r="CM89" s="123">
        <v>0</v>
      </c>
      <c r="CN89" s="123">
        <v>1.1000000000000001</v>
      </c>
      <c r="CO89" s="123">
        <v>0</v>
      </c>
      <c r="CP89" s="123">
        <v>0.2</v>
      </c>
      <c r="CQ89" s="123">
        <v>1.4</v>
      </c>
      <c r="CR89" s="123">
        <v>0.1</v>
      </c>
      <c r="CS89" s="123">
        <v>0.1</v>
      </c>
      <c r="CT89" s="123">
        <v>0</v>
      </c>
      <c r="CU89" s="123">
        <v>33</v>
      </c>
      <c r="CV89" s="123">
        <v>-57.7</v>
      </c>
    </row>
    <row r="90" spans="1:100" ht="21" x14ac:dyDescent="0.25">
      <c r="A90" s="132"/>
      <c r="B90" s="132"/>
      <c r="C90" s="145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BA90" s="122"/>
      <c r="BB90" s="112" t="s">
        <v>749</v>
      </c>
      <c r="BC90" s="111" t="s">
        <v>9</v>
      </c>
      <c r="BD90" s="121">
        <v>0</v>
      </c>
      <c r="BE90" s="121">
        <v>0</v>
      </c>
      <c r="BF90" s="121">
        <v>1.7</v>
      </c>
      <c r="BG90" s="121">
        <v>0.1</v>
      </c>
      <c r="BH90" s="121">
        <v>0.1</v>
      </c>
      <c r="BI90" s="121">
        <v>0</v>
      </c>
      <c r="BJ90" s="121">
        <v>0</v>
      </c>
      <c r="BK90" s="121">
        <v>0</v>
      </c>
      <c r="BL90" s="121">
        <v>0</v>
      </c>
      <c r="BM90" s="121">
        <v>0.7</v>
      </c>
      <c r="BN90" s="121">
        <v>0</v>
      </c>
      <c r="BO90" s="121">
        <v>8.9</v>
      </c>
      <c r="BP90" s="121">
        <v>0</v>
      </c>
      <c r="BQ90" s="121">
        <v>0.2</v>
      </c>
      <c r="BR90" s="121">
        <v>0.1</v>
      </c>
      <c r="BS90" s="121">
        <v>0</v>
      </c>
      <c r="BT90" s="121">
        <v>0</v>
      </c>
      <c r="BU90" s="121">
        <v>0</v>
      </c>
      <c r="BV90" s="121">
        <v>0</v>
      </c>
      <c r="BW90" s="121">
        <v>0.1</v>
      </c>
      <c r="BX90" s="121">
        <v>0.4</v>
      </c>
      <c r="BY90" s="121">
        <v>13.9</v>
      </c>
      <c r="BZ90" s="121">
        <v>0.1</v>
      </c>
      <c r="CA90" s="121">
        <v>0.1</v>
      </c>
      <c r="CB90" s="121">
        <v>0.1</v>
      </c>
      <c r="CC90" s="121">
        <v>0</v>
      </c>
      <c r="CD90" s="121">
        <v>0</v>
      </c>
      <c r="CE90" s="121">
        <v>0</v>
      </c>
      <c r="CF90" s="121">
        <v>0.1</v>
      </c>
      <c r="CG90" s="121">
        <v>0.2</v>
      </c>
      <c r="CH90" s="121">
        <v>0.3</v>
      </c>
      <c r="CI90" s="121">
        <v>0</v>
      </c>
      <c r="CJ90" s="121">
        <v>0</v>
      </c>
      <c r="CK90" s="121">
        <v>0</v>
      </c>
      <c r="CL90" s="121">
        <v>0.4</v>
      </c>
      <c r="CM90" s="121">
        <v>0</v>
      </c>
      <c r="CN90" s="121">
        <v>0.2</v>
      </c>
      <c r="CO90" s="121">
        <v>0</v>
      </c>
      <c r="CP90" s="121">
        <v>0.1</v>
      </c>
      <c r="CQ90" s="121">
        <v>2.5</v>
      </c>
      <c r="CR90" s="121">
        <v>0</v>
      </c>
      <c r="CS90" s="121">
        <v>0</v>
      </c>
      <c r="CT90" s="121">
        <v>0</v>
      </c>
      <c r="CU90" s="121">
        <v>0.3</v>
      </c>
      <c r="CV90" s="121">
        <v>-8.6</v>
      </c>
    </row>
    <row r="91" spans="1:100" ht="21" x14ac:dyDescent="0.25">
      <c r="A91" s="132"/>
      <c r="B91" s="132"/>
      <c r="C91" s="145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BA91" s="124"/>
      <c r="BB91" s="112" t="s">
        <v>750</v>
      </c>
      <c r="BC91" s="111" t="s">
        <v>9</v>
      </c>
      <c r="BD91" s="123">
        <v>0.7</v>
      </c>
      <c r="BE91" s="123">
        <v>1.5</v>
      </c>
      <c r="BF91" s="123">
        <v>9.3000000000000007</v>
      </c>
      <c r="BG91" s="123">
        <v>1.3</v>
      </c>
      <c r="BH91" s="123">
        <v>2.4</v>
      </c>
      <c r="BI91" s="123">
        <v>0.2</v>
      </c>
      <c r="BJ91" s="123">
        <v>0.2</v>
      </c>
      <c r="BK91" s="123">
        <v>1.6</v>
      </c>
      <c r="BL91" s="123">
        <v>0.3</v>
      </c>
      <c r="BM91" s="123">
        <v>22.6</v>
      </c>
      <c r="BN91" s="123">
        <v>1.8</v>
      </c>
      <c r="BO91" s="123">
        <v>100.6</v>
      </c>
      <c r="BP91" s="123">
        <v>219.2</v>
      </c>
      <c r="BQ91" s="123">
        <v>11.3</v>
      </c>
      <c r="BR91" s="123">
        <v>0.4</v>
      </c>
      <c r="BS91" s="123">
        <v>4.2</v>
      </c>
      <c r="BT91" s="123">
        <v>3.5</v>
      </c>
      <c r="BU91" s="123">
        <v>2.7</v>
      </c>
      <c r="BV91" s="123">
        <v>1.1000000000000001</v>
      </c>
      <c r="BW91" s="123">
        <v>1.8</v>
      </c>
      <c r="BX91" s="123">
        <v>4.0999999999999996</v>
      </c>
      <c r="BY91" s="123">
        <v>192.6</v>
      </c>
      <c r="BZ91" s="123">
        <v>10.6</v>
      </c>
      <c r="CA91" s="123">
        <v>3.4</v>
      </c>
      <c r="CB91" s="123">
        <v>0.1</v>
      </c>
      <c r="CC91" s="123">
        <v>0</v>
      </c>
      <c r="CD91" s="123">
        <v>0.1</v>
      </c>
      <c r="CE91" s="123">
        <v>0</v>
      </c>
      <c r="CF91" s="123">
        <v>0</v>
      </c>
      <c r="CG91" s="123">
        <v>5.7</v>
      </c>
      <c r="CH91" s="123">
        <v>2.5</v>
      </c>
      <c r="CI91" s="123">
        <v>0.1</v>
      </c>
      <c r="CJ91" s="123">
        <v>0</v>
      </c>
      <c r="CK91" s="123">
        <v>0.3</v>
      </c>
      <c r="CL91" s="123">
        <v>1.5</v>
      </c>
      <c r="CM91" s="123">
        <v>0</v>
      </c>
      <c r="CN91" s="123">
        <v>4.8</v>
      </c>
      <c r="CO91" s="123">
        <v>0</v>
      </c>
      <c r="CP91" s="123">
        <v>0.3</v>
      </c>
      <c r="CQ91" s="123">
        <v>4.9000000000000004</v>
      </c>
      <c r="CR91" s="123">
        <v>-0.3</v>
      </c>
      <c r="CS91" s="123">
        <v>0.2</v>
      </c>
      <c r="CT91" s="123">
        <v>0</v>
      </c>
      <c r="CU91" s="123">
        <v>63.6</v>
      </c>
      <c r="CV91" s="123">
        <v>-314.5</v>
      </c>
    </row>
    <row r="92" spans="1:100" ht="21" x14ac:dyDescent="0.25">
      <c r="A92" s="132"/>
      <c r="B92" s="132"/>
      <c r="C92" s="145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BA92" s="120" t="s">
        <v>96</v>
      </c>
      <c r="BB92" s="112" t="s">
        <v>724</v>
      </c>
      <c r="BC92" s="111" t="s">
        <v>9</v>
      </c>
      <c r="BD92" s="121">
        <v>4.5999999999999996</v>
      </c>
      <c r="BE92" s="121">
        <v>2.7</v>
      </c>
      <c r="BF92" s="121">
        <v>3</v>
      </c>
      <c r="BG92" s="121">
        <v>0.2</v>
      </c>
      <c r="BH92" s="121">
        <v>0.7</v>
      </c>
      <c r="BI92" s="121">
        <v>0</v>
      </c>
      <c r="BJ92" s="121">
        <v>0.2</v>
      </c>
      <c r="BK92" s="121">
        <v>0.5</v>
      </c>
      <c r="BL92" s="121">
        <v>0.6</v>
      </c>
      <c r="BM92" s="121">
        <v>0.4</v>
      </c>
      <c r="BN92" s="121">
        <v>0.4</v>
      </c>
      <c r="BO92" s="121">
        <v>0.3</v>
      </c>
      <c r="BP92" s="121">
        <v>0.2</v>
      </c>
      <c r="BQ92" s="121">
        <v>0</v>
      </c>
      <c r="BR92" s="121">
        <v>0</v>
      </c>
      <c r="BS92" s="121">
        <v>0</v>
      </c>
      <c r="BT92" s="121">
        <v>0.7</v>
      </c>
      <c r="BU92" s="121">
        <v>0</v>
      </c>
      <c r="BV92" s="121">
        <v>0</v>
      </c>
      <c r="BW92" s="121">
        <v>0.2</v>
      </c>
      <c r="BX92" s="121">
        <v>7.2</v>
      </c>
      <c r="BY92" s="121">
        <v>9.3000000000000007</v>
      </c>
      <c r="BZ92" s="121">
        <v>0.1</v>
      </c>
      <c r="CA92" s="121">
        <v>0.3</v>
      </c>
      <c r="CB92" s="121">
        <v>0</v>
      </c>
      <c r="CC92" s="121">
        <v>0</v>
      </c>
      <c r="CD92" s="121">
        <v>0</v>
      </c>
      <c r="CE92" s="121">
        <v>0</v>
      </c>
      <c r="CF92" s="121">
        <v>0</v>
      </c>
      <c r="CG92" s="121">
        <v>0</v>
      </c>
      <c r="CH92" s="121">
        <v>0.5</v>
      </c>
      <c r="CI92" s="121">
        <v>0.6</v>
      </c>
      <c r="CJ92" s="121">
        <v>0.2</v>
      </c>
      <c r="CK92" s="121">
        <v>0</v>
      </c>
      <c r="CL92" s="121">
        <v>0</v>
      </c>
      <c r="CM92" s="121">
        <v>0</v>
      </c>
      <c r="CN92" s="121">
        <v>0.1</v>
      </c>
      <c r="CO92" s="121">
        <v>0</v>
      </c>
      <c r="CP92" s="121">
        <v>13.6</v>
      </c>
      <c r="CQ92" s="121">
        <v>0.2</v>
      </c>
      <c r="CR92" s="121">
        <v>0.1</v>
      </c>
      <c r="CS92" s="121">
        <v>0</v>
      </c>
      <c r="CT92" s="121">
        <v>0</v>
      </c>
      <c r="CU92" s="121">
        <v>11.3</v>
      </c>
      <c r="CV92" s="121">
        <v>-7.1</v>
      </c>
    </row>
    <row r="93" spans="1:100" ht="21" x14ac:dyDescent="0.25">
      <c r="A93" s="132"/>
      <c r="B93" s="132"/>
      <c r="C93" s="145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BA93" s="122"/>
      <c r="BB93" s="112" t="s">
        <v>725</v>
      </c>
      <c r="BC93" s="111" t="s">
        <v>9</v>
      </c>
      <c r="BD93" s="123">
        <v>3.5</v>
      </c>
      <c r="BE93" s="123">
        <v>0.9</v>
      </c>
      <c r="BF93" s="123">
        <v>1.4</v>
      </c>
      <c r="BG93" s="123">
        <v>0.2</v>
      </c>
      <c r="BH93" s="123">
        <v>1.3</v>
      </c>
      <c r="BI93" s="123">
        <v>0</v>
      </c>
      <c r="BJ93" s="123">
        <v>0.1</v>
      </c>
      <c r="BK93" s="123">
        <v>0.5</v>
      </c>
      <c r="BL93" s="123">
        <v>2.2999999999999998</v>
      </c>
      <c r="BM93" s="123">
        <v>0.9</v>
      </c>
      <c r="BN93" s="123">
        <v>0.4</v>
      </c>
      <c r="BO93" s="123">
        <v>0.5</v>
      </c>
      <c r="BP93" s="123">
        <v>0.6</v>
      </c>
      <c r="BQ93" s="123">
        <v>0.1</v>
      </c>
      <c r="BR93" s="123">
        <v>0</v>
      </c>
      <c r="BS93" s="123">
        <v>0</v>
      </c>
      <c r="BT93" s="123">
        <v>0.3</v>
      </c>
      <c r="BU93" s="123">
        <v>0</v>
      </c>
      <c r="BV93" s="123">
        <v>0</v>
      </c>
      <c r="BW93" s="123">
        <v>0.1</v>
      </c>
      <c r="BX93" s="123">
        <v>4.8</v>
      </c>
      <c r="BY93" s="123">
        <v>16.600000000000001</v>
      </c>
      <c r="BZ93" s="123">
        <v>0.2</v>
      </c>
      <c r="CA93" s="123">
        <v>0.5</v>
      </c>
      <c r="CB93" s="123">
        <v>0</v>
      </c>
      <c r="CC93" s="123">
        <v>0</v>
      </c>
      <c r="CD93" s="123">
        <v>0</v>
      </c>
      <c r="CE93" s="123">
        <v>0</v>
      </c>
      <c r="CF93" s="123">
        <v>0.1</v>
      </c>
      <c r="CG93" s="123">
        <v>0</v>
      </c>
      <c r="CH93" s="123">
        <v>1.2</v>
      </c>
      <c r="CI93" s="123">
        <v>0.8</v>
      </c>
      <c r="CJ93" s="123">
        <v>0.3</v>
      </c>
      <c r="CK93" s="123">
        <v>0.1</v>
      </c>
      <c r="CL93" s="123">
        <v>0</v>
      </c>
      <c r="CM93" s="123">
        <v>0</v>
      </c>
      <c r="CN93" s="123">
        <v>0.2</v>
      </c>
      <c r="CO93" s="123">
        <v>0</v>
      </c>
      <c r="CP93" s="123">
        <v>23.9</v>
      </c>
      <c r="CQ93" s="123">
        <v>0.3</v>
      </c>
      <c r="CR93" s="123">
        <v>0.1</v>
      </c>
      <c r="CS93" s="123">
        <v>0</v>
      </c>
      <c r="CT93" s="123">
        <v>0</v>
      </c>
      <c r="CU93" s="123">
        <v>16.600000000000001</v>
      </c>
      <c r="CV93" s="123">
        <v>-61.1</v>
      </c>
    </row>
    <row r="94" spans="1:100" ht="21" x14ac:dyDescent="0.25">
      <c r="A94" s="132"/>
      <c r="B94" s="132"/>
      <c r="C94" s="145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BA94" s="122"/>
      <c r="BB94" s="112" t="s">
        <v>726</v>
      </c>
      <c r="BC94" s="111" t="s">
        <v>9</v>
      </c>
      <c r="BD94" s="121">
        <v>10.3</v>
      </c>
      <c r="BE94" s="121">
        <v>53.5</v>
      </c>
      <c r="BF94" s="121">
        <v>0</v>
      </c>
      <c r="BG94" s="121">
        <v>20.399999999999999</v>
      </c>
      <c r="BH94" s="121">
        <v>0.1</v>
      </c>
      <c r="BI94" s="121">
        <v>0</v>
      </c>
      <c r="BJ94" s="121">
        <v>0</v>
      </c>
      <c r="BK94" s="121">
        <v>0</v>
      </c>
      <c r="BL94" s="121">
        <v>6.6</v>
      </c>
      <c r="BM94" s="121">
        <v>4.4000000000000004</v>
      </c>
      <c r="BN94" s="121">
        <v>0.1</v>
      </c>
      <c r="BO94" s="121">
        <v>0.2</v>
      </c>
      <c r="BP94" s="121">
        <v>2</v>
      </c>
      <c r="BQ94" s="121">
        <v>0.1</v>
      </c>
      <c r="BR94" s="121">
        <v>0.1</v>
      </c>
      <c r="BS94" s="121">
        <v>0</v>
      </c>
      <c r="BT94" s="121">
        <v>0.1</v>
      </c>
      <c r="BU94" s="121">
        <v>0.1</v>
      </c>
      <c r="BV94" s="121">
        <v>0.1</v>
      </c>
      <c r="BW94" s="121">
        <v>0</v>
      </c>
      <c r="BX94" s="121">
        <v>67.099999999999994</v>
      </c>
      <c r="BY94" s="121">
        <v>0.4</v>
      </c>
      <c r="BZ94" s="121">
        <v>0.2</v>
      </c>
      <c r="CA94" s="121">
        <v>0.4</v>
      </c>
      <c r="CB94" s="121">
        <v>0</v>
      </c>
      <c r="CC94" s="121">
        <v>0</v>
      </c>
      <c r="CD94" s="121">
        <v>0</v>
      </c>
      <c r="CE94" s="121">
        <v>0</v>
      </c>
      <c r="CF94" s="121">
        <v>0</v>
      </c>
      <c r="CG94" s="121">
        <v>0.2</v>
      </c>
      <c r="CH94" s="121">
        <v>0.2</v>
      </c>
      <c r="CI94" s="121">
        <v>0.1</v>
      </c>
      <c r="CJ94" s="121">
        <v>0</v>
      </c>
      <c r="CK94" s="121">
        <v>0</v>
      </c>
      <c r="CL94" s="121">
        <v>0</v>
      </c>
      <c r="CM94" s="121">
        <v>0</v>
      </c>
      <c r="CN94" s="121">
        <v>0.7</v>
      </c>
      <c r="CO94" s="121">
        <v>0</v>
      </c>
      <c r="CP94" s="121">
        <v>0.2</v>
      </c>
      <c r="CQ94" s="121">
        <v>0.3</v>
      </c>
      <c r="CR94" s="121">
        <v>0.2</v>
      </c>
      <c r="CS94" s="121">
        <v>0</v>
      </c>
      <c r="CT94" s="121">
        <v>0.2</v>
      </c>
      <c r="CU94" s="121">
        <v>14.3</v>
      </c>
      <c r="CV94" s="121">
        <v>-13.1</v>
      </c>
    </row>
    <row r="95" spans="1:100" ht="21" x14ac:dyDescent="0.25">
      <c r="A95" s="132"/>
      <c r="B95" s="132"/>
      <c r="C95" s="145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BA95" s="122"/>
      <c r="BB95" s="112" t="s">
        <v>727</v>
      </c>
      <c r="BC95" s="111" t="s">
        <v>9</v>
      </c>
      <c r="BD95" s="123">
        <v>39.6</v>
      </c>
      <c r="BE95" s="123">
        <v>40</v>
      </c>
      <c r="BF95" s="123">
        <v>3.9</v>
      </c>
      <c r="BG95" s="123">
        <v>6.1</v>
      </c>
      <c r="BH95" s="123">
        <v>6.3</v>
      </c>
      <c r="BI95" s="123">
        <v>0</v>
      </c>
      <c r="BJ95" s="123">
        <v>0.3</v>
      </c>
      <c r="BK95" s="123">
        <v>1</v>
      </c>
      <c r="BL95" s="123">
        <v>1.1000000000000001</v>
      </c>
      <c r="BM95" s="123">
        <v>1.1000000000000001</v>
      </c>
      <c r="BN95" s="123">
        <v>1.9</v>
      </c>
      <c r="BO95" s="123">
        <v>1</v>
      </c>
      <c r="BP95" s="123">
        <v>0.1</v>
      </c>
      <c r="BQ95" s="123">
        <v>0.1</v>
      </c>
      <c r="BR95" s="123">
        <v>0</v>
      </c>
      <c r="BS95" s="123">
        <v>0</v>
      </c>
      <c r="BT95" s="123">
        <v>4</v>
      </c>
      <c r="BU95" s="123">
        <v>0</v>
      </c>
      <c r="BV95" s="123">
        <v>0</v>
      </c>
      <c r="BW95" s="123">
        <v>0.8</v>
      </c>
      <c r="BX95" s="123">
        <v>14</v>
      </c>
      <c r="BY95" s="123">
        <v>54.8</v>
      </c>
      <c r="BZ95" s="123">
        <v>0.1</v>
      </c>
      <c r="CA95" s="123">
        <v>3.8</v>
      </c>
      <c r="CB95" s="123">
        <v>0</v>
      </c>
      <c r="CC95" s="123">
        <v>0</v>
      </c>
      <c r="CD95" s="123">
        <v>0</v>
      </c>
      <c r="CE95" s="123">
        <v>0</v>
      </c>
      <c r="CF95" s="123">
        <v>0</v>
      </c>
      <c r="CG95" s="123">
        <v>0</v>
      </c>
      <c r="CH95" s="123">
        <v>3.7</v>
      </c>
      <c r="CI95" s="123">
        <v>3.7</v>
      </c>
      <c r="CJ95" s="123">
        <v>2.2999999999999998</v>
      </c>
      <c r="CK95" s="123">
        <v>0.1</v>
      </c>
      <c r="CL95" s="123">
        <v>0</v>
      </c>
      <c r="CM95" s="123">
        <v>0</v>
      </c>
      <c r="CN95" s="123">
        <v>0.1</v>
      </c>
      <c r="CO95" s="123">
        <v>0</v>
      </c>
      <c r="CP95" s="123">
        <v>79.3</v>
      </c>
      <c r="CQ95" s="123">
        <v>0.1</v>
      </c>
      <c r="CR95" s="123">
        <v>0.6</v>
      </c>
      <c r="CS95" s="123">
        <v>0</v>
      </c>
      <c r="CT95" s="123">
        <v>0</v>
      </c>
      <c r="CU95" s="123">
        <v>76.400000000000006</v>
      </c>
      <c r="CV95" s="123">
        <v>-90.8</v>
      </c>
    </row>
    <row r="96" spans="1:100" ht="21" x14ac:dyDescent="0.25">
      <c r="A96" s="132"/>
      <c r="B96" s="134"/>
      <c r="C96" s="145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BA96" s="122"/>
      <c r="BB96" s="112" t="s">
        <v>728</v>
      </c>
      <c r="BC96" s="111" t="s">
        <v>9</v>
      </c>
      <c r="BD96" s="121">
        <v>1.5</v>
      </c>
      <c r="BE96" s="121">
        <v>1.6</v>
      </c>
      <c r="BF96" s="121">
        <v>0.5</v>
      </c>
      <c r="BG96" s="121">
        <v>0</v>
      </c>
      <c r="BH96" s="121">
        <v>0.1</v>
      </c>
      <c r="BI96" s="121">
        <v>0</v>
      </c>
      <c r="BJ96" s="121">
        <v>0.1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0.4</v>
      </c>
      <c r="BY96" s="121">
        <v>0.8</v>
      </c>
      <c r="BZ96" s="121">
        <v>0</v>
      </c>
      <c r="CA96" s="121">
        <v>0.1</v>
      </c>
      <c r="CB96" s="121">
        <v>0</v>
      </c>
      <c r="CC96" s="121">
        <v>0</v>
      </c>
      <c r="CD96" s="121">
        <v>0</v>
      </c>
      <c r="CE96" s="121">
        <v>0</v>
      </c>
      <c r="CF96" s="121">
        <v>0</v>
      </c>
      <c r="CG96" s="121">
        <v>0</v>
      </c>
      <c r="CH96" s="121">
        <v>0</v>
      </c>
      <c r="CI96" s="121">
        <v>0.1</v>
      </c>
      <c r="CJ96" s="121">
        <v>0</v>
      </c>
      <c r="CK96" s="121">
        <v>0</v>
      </c>
      <c r="CL96" s="121">
        <v>0</v>
      </c>
      <c r="CM96" s="121">
        <v>0</v>
      </c>
      <c r="CN96" s="121">
        <v>0</v>
      </c>
      <c r="CO96" s="121">
        <v>0</v>
      </c>
      <c r="CP96" s="121">
        <v>0.7</v>
      </c>
      <c r="CQ96" s="121">
        <v>0</v>
      </c>
      <c r="CR96" s="121">
        <v>0</v>
      </c>
      <c r="CS96" s="121">
        <v>0</v>
      </c>
      <c r="CT96" s="121">
        <v>0</v>
      </c>
      <c r="CU96" s="121">
        <v>2.9</v>
      </c>
      <c r="CV96" s="121">
        <v>-5.7</v>
      </c>
    </row>
    <row r="97" spans="1:100" ht="21" x14ac:dyDescent="0.25">
      <c r="A97" s="132"/>
      <c r="B97" s="132"/>
      <c r="C97" s="145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BA97" s="122"/>
      <c r="BB97" s="112" t="s">
        <v>729</v>
      </c>
      <c r="BC97" s="111" t="s">
        <v>9</v>
      </c>
      <c r="BD97" s="123">
        <v>13.7</v>
      </c>
      <c r="BE97" s="123">
        <v>0.8</v>
      </c>
      <c r="BF97" s="123">
        <v>14.7</v>
      </c>
      <c r="BG97" s="123">
        <v>2</v>
      </c>
      <c r="BH97" s="123">
        <v>1.9</v>
      </c>
      <c r="BI97" s="123">
        <v>0</v>
      </c>
      <c r="BJ97" s="123">
        <v>0.4</v>
      </c>
      <c r="BK97" s="123">
        <v>4.0999999999999996</v>
      </c>
      <c r="BL97" s="123">
        <v>2.8</v>
      </c>
      <c r="BM97" s="123">
        <v>0.8</v>
      </c>
      <c r="BN97" s="123">
        <v>0.9</v>
      </c>
      <c r="BO97" s="123">
        <v>0.5</v>
      </c>
      <c r="BP97" s="123">
        <v>0.2</v>
      </c>
      <c r="BQ97" s="123">
        <v>0.1</v>
      </c>
      <c r="BR97" s="123">
        <v>0</v>
      </c>
      <c r="BS97" s="123">
        <v>0</v>
      </c>
      <c r="BT97" s="123">
        <v>1.8</v>
      </c>
      <c r="BU97" s="123">
        <v>0</v>
      </c>
      <c r="BV97" s="123">
        <v>0</v>
      </c>
      <c r="BW97" s="123">
        <v>0.2</v>
      </c>
      <c r="BX97" s="123">
        <v>8.4</v>
      </c>
      <c r="BY97" s="123">
        <v>21.8</v>
      </c>
      <c r="BZ97" s="123">
        <v>0</v>
      </c>
      <c r="CA97" s="123">
        <v>0.7</v>
      </c>
      <c r="CB97" s="123">
        <v>0</v>
      </c>
      <c r="CC97" s="123">
        <v>0</v>
      </c>
      <c r="CD97" s="123">
        <v>0</v>
      </c>
      <c r="CE97" s="123">
        <v>0</v>
      </c>
      <c r="CF97" s="123">
        <v>0</v>
      </c>
      <c r="CG97" s="123">
        <v>0</v>
      </c>
      <c r="CH97" s="123">
        <v>1.2</v>
      </c>
      <c r="CI97" s="123">
        <v>2.7</v>
      </c>
      <c r="CJ97" s="123">
        <v>0.8</v>
      </c>
      <c r="CK97" s="123">
        <v>0.1</v>
      </c>
      <c r="CL97" s="123">
        <v>0</v>
      </c>
      <c r="CM97" s="123">
        <v>0</v>
      </c>
      <c r="CN97" s="123">
        <v>0.1</v>
      </c>
      <c r="CO97" s="123">
        <v>0</v>
      </c>
      <c r="CP97" s="123">
        <v>28.1</v>
      </c>
      <c r="CQ97" s="123">
        <v>0.1</v>
      </c>
      <c r="CR97" s="123">
        <v>0.1</v>
      </c>
      <c r="CS97" s="123">
        <v>0</v>
      </c>
      <c r="CT97" s="123">
        <v>0</v>
      </c>
      <c r="CU97" s="123">
        <v>21.4</v>
      </c>
      <c r="CV97" s="123">
        <v>-26.1</v>
      </c>
    </row>
    <row r="98" spans="1:100" ht="21" x14ac:dyDescent="0.25">
      <c r="A98" s="132"/>
      <c r="B98" s="132"/>
      <c r="C98" s="145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BA98" s="122"/>
      <c r="BB98" s="112" t="s">
        <v>730</v>
      </c>
      <c r="BC98" s="111" t="s">
        <v>9</v>
      </c>
      <c r="BD98" s="121">
        <v>100.1</v>
      </c>
      <c r="BE98" s="121">
        <v>1.4</v>
      </c>
      <c r="BF98" s="121">
        <v>47.6</v>
      </c>
      <c r="BG98" s="121">
        <v>0.4</v>
      </c>
      <c r="BH98" s="121">
        <v>13.1</v>
      </c>
      <c r="BI98" s="121">
        <v>0</v>
      </c>
      <c r="BJ98" s="121">
        <v>1</v>
      </c>
      <c r="BK98" s="121">
        <v>5.2</v>
      </c>
      <c r="BL98" s="121">
        <v>9.9</v>
      </c>
      <c r="BM98" s="121">
        <v>6.2</v>
      </c>
      <c r="BN98" s="121">
        <v>7.8</v>
      </c>
      <c r="BO98" s="121">
        <v>4.2</v>
      </c>
      <c r="BP98" s="121">
        <v>1.7</v>
      </c>
      <c r="BQ98" s="121">
        <v>0.5</v>
      </c>
      <c r="BR98" s="121">
        <v>0</v>
      </c>
      <c r="BS98" s="121">
        <v>0</v>
      </c>
      <c r="BT98" s="121">
        <v>5</v>
      </c>
      <c r="BU98" s="121">
        <v>0.2</v>
      </c>
      <c r="BV98" s="121">
        <v>0.3</v>
      </c>
      <c r="BW98" s="121">
        <v>1.5</v>
      </c>
      <c r="BX98" s="121">
        <v>104.3</v>
      </c>
      <c r="BY98" s="121">
        <v>217.3</v>
      </c>
      <c r="BZ98" s="121">
        <v>0.6</v>
      </c>
      <c r="CA98" s="121">
        <v>5.9</v>
      </c>
      <c r="CB98" s="121">
        <v>0.1</v>
      </c>
      <c r="CC98" s="121">
        <v>0</v>
      </c>
      <c r="CD98" s="121">
        <v>0</v>
      </c>
      <c r="CE98" s="121">
        <v>0.1</v>
      </c>
      <c r="CF98" s="121">
        <v>0.5</v>
      </c>
      <c r="CG98" s="121">
        <v>0.1</v>
      </c>
      <c r="CH98" s="121">
        <v>18.3</v>
      </c>
      <c r="CI98" s="121">
        <v>14.7</v>
      </c>
      <c r="CJ98" s="121">
        <v>4.8</v>
      </c>
      <c r="CK98" s="121">
        <v>0.5</v>
      </c>
      <c r="CL98" s="121">
        <v>0.2</v>
      </c>
      <c r="CM98" s="121">
        <v>0</v>
      </c>
      <c r="CN98" s="121">
        <v>0.6</v>
      </c>
      <c r="CO98" s="121">
        <v>0</v>
      </c>
      <c r="CP98" s="121">
        <v>450.7</v>
      </c>
      <c r="CQ98" s="121">
        <v>0.9</v>
      </c>
      <c r="CR98" s="121">
        <v>0.6</v>
      </c>
      <c r="CS98" s="121">
        <v>0.3</v>
      </c>
      <c r="CT98" s="121">
        <v>0</v>
      </c>
      <c r="CU98" s="121">
        <v>74.8</v>
      </c>
      <c r="CV98" s="121">
        <v>-1018.7</v>
      </c>
    </row>
    <row r="99" spans="1:100" ht="21" x14ac:dyDescent="0.25">
      <c r="A99" s="132"/>
      <c r="B99" s="132"/>
      <c r="C99" s="145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BA99" s="122"/>
      <c r="BB99" s="112" t="s">
        <v>731</v>
      </c>
      <c r="BC99" s="111" t="s">
        <v>9</v>
      </c>
      <c r="BD99" s="123">
        <v>20.100000000000001</v>
      </c>
      <c r="BE99" s="123">
        <v>7.6</v>
      </c>
      <c r="BF99" s="123">
        <v>15.4</v>
      </c>
      <c r="BG99" s="123">
        <v>3.1</v>
      </c>
      <c r="BH99" s="123">
        <v>5.4</v>
      </c>
      <c r="BI99" s="123">
        <v>0</v>
      </c>
      <c r="BJ99" s="123">
        <v>1.1000000000000001</v>
      </c>
      <c r="BK99" s="123">
        <v>4.5999999999999996</v>
      </c>
      <c r="BL99" s="123">
        <v>10.1</v>
      </c>
      <c r="BM99" s="123">
        <v>5.5</v>
      </c>
      <c r="BN99" s="123">
        <v>8.1</v>
      </c>
      <c r="BO99" s="123">
        <v>3.1</v>
      </c>
      <c r="BP99" s="123">
        <v>2.6</v>
      </c>
      <c r="BQ99" s="123">
        <v>0.5</v>
      </c>
      <c r="BR99" s="123">
        <v>0.1</v>
      </c>
      <c r="BS99" s="123">
        <v>0.1</v>
      </c>
      <c r="BT99" s="123">
        <v>8.3000000000000007</v>
      </c>
      <c r="BU99" s="123">
        <v>0.5</v>
      </c>
      <c r="BV99" s="123">
        <v>0.1</v>
      </c>
      <c r="BW99" s="123">
        <v>1.6</v>
      </c>
      <c r="BX99" s="123">
        <v>49.1</v>
      </c>
      <c r="BY99" s="123">
        <v>63.7</v>
      </c>
      <c r="BZ99" s="123">
        <v>0.4</v>
      </c>
      <c r="CA99" s="123">
        <v>4.5</v>
      </c>
      <c r="CB99" s="123">
        <v>0.1</v>
      </c>
      <c r="CC99" s="123">
        <v>0</v>
      </c>
      <c r="CD99" s="123">
        <v>0.1</v>
      </c>
      <c r="CE99" s="123">
        <v>0.2</v>
      </c>
      <c r="CF99" s="123">
        <v>0.3</v>
      </c>
      <c r="CG99" s="123">
        <v>0.1</v>
      </c>
      <c r="CH99" s="123">
        <v>4.7</v>
      </c>
      <c r="CI99" s="123">
        <v>8.1999999999999993</v>
      </c>
      <c r="CJ99" s="123">
        <v>2.2999999999999998</v>
      </c>
      <c r="CK99" s="123">
        <v>0.2</v>
      </c>
      <c r="CL99" s="123">
        <v>0.2</v>
      </c>
      <c r="CM99" s="123">
        <v>0</v>
      </c>
      <c r="CN99" s="123">
        <v>4.3</v>
      </c>
      <c r="CO99" s="123">
        <v>0</v>
      </c>
      <c r="CP99" s="123">
        <v>120.7</v>
      </c>
      <c r="CQ99" s="123">
        <v>1.3</v>
      </c>
      <c r="CR99" s="123">
        <v>2.5</v>
      </c>
      <c r="CS99" s="123">
        <v>0.5</v>
      </c>
      <c r="CT99" s="123">
        <v>0</v>
      </c>
      <c r="CU99" s="123">
        <v>413.9</v>
      </c>
      <c r="CV99" s="123">
        <v>-333.5</v>
      </c>
    </row>
    <row r="100" spans="1:100" ht="21" x14ac:dyDescent="0.25">
      <c r="A100" s="132"/>
      <c r="B100" s="132"/>
      <c r="C100" s="145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BA100" s="122"/>
      <c r="BB100" s="112" t="s">
        <v>732</v>
      </c>
      <c r="BC100" s="111" t="s">
        <v>9</v>
      </c>
      <c r="BD100" s="121">
        <v>14.3</v>
      </c>
      <c r="BE100" s="121">
        <v>1.1000000000000001</v>
      </c>
      <c r="BF100" s="121">
        <v>3.4</v>
      </c>
      <c r="BG100" s="121">
        <v>0.3</v>
      </c>
      <c r="BH100" s="121">
        <v>1.2</v>
      </c>
      <c r="BI100" s="121">
        <v>0</v>
      </c>
      <c r="BJ100" s="121">
        <v>0</v>
      </c>
      <c r="BK100" s="121">
        <v>0.5</v>
      </c>
      <c r="BL100" s="121">
        <v>2.8</v>
      </c>
      <c r="BM100" s="121">
        <v>0.2</v>
      </c>
      <c r="BN100" s="121">
        <v>0.6</v>
      </c>
      <c r="BO100" s="121">
        <v>0.2</v>
      </c>
      <c r="BP100" s="121">
        <v>0.1</v>
      </c>
      <c r="BQ100" s="121">
        <v>0</v>
      </c>
      <c r="BR100" s="121">
        <v>0</v>
      </c>
      <c r="BS100" s="121">
        <v>0</v>
      </c>
      <c r="BT100" s="121">
        <v>0.1</v>
      </c>
      <c r="BU100" s="121">
        <v>0</v>
      </c>
      <c r="BV100" s="121">
        <v>0</v>
      </c>
      <c r="BW100" s="121">
        <v>0.1</v>
      </c>
      <c r="BX100" s="121">
        <v>4.0999999999999996</v>
      </c>
      <c r="BY100" s="121">
        <v>5.4</v>
      </c>
      <c r="BZ100" s="121">
        <v>0.1</v>
      </c>
      <c r="CA100" s="121">
        <v>1.2</v>
      </c>
      <c r="CB100" s="121">
        <v>0</v>
      </c>
      <c r="CC100" s="121">
        <v>0</v>
      </c>
      <c r="CD100" s="121">
        <v>0</v>
      </c>
      <c r="CE100" s="121">
        <v>0</v>
      </c>
      <c r="CF100" s="121">
        <v>0</v>
      </c>
      <c r="CG100" s="121">
        <v>0</v>
      </c>
      <c r="CH100" s="121">
        <v>1</v>
      </c>
      <c r="CI100" s="121">
        <v>1.2</v>
      </c>
      <c r="CJ100" s="121">
        <v>0.2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13.8</v>
      </c>
      <c r="CQ100" s="121">
        <v>0</v>
      </c>
      <c r="CR100" s="121">
        <v>0</v>
      </c>
      <c r="CS100" s="121">
        <v>0</v>
      </c>
      <c r="CT100" s="121">
        <v>0</v>
      </c>
      <c r="CU100" s="121">
        <v>7.5</v>
      </c>
      <c r="CV100" s="121">
        <v>-5.3</v>
      </c>
    </row>
    <row r="101" spans="1:100" ht="21" x14ac:dyDescent="0.25">
      <c r="A101" s="132"/>
      <c r="B101" s="132"/>
      <c r="C101" s="145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BA101" s="122"/>
      <c r="BB101" s="112" t="s">
        <v>733</v>
      </c>
      <c r="BC101" s="111" t="s">
        <v>9</v>
      </c>
      <c r="BD101" s="123">
        <v>18.100000000000001</v>
      </c>
      <c r="BE101" s="123">
        <v>2.6</v>
      </c>
      <c r="BF101" s="123">
        <v>3</v>
      </c>
      <c r="BG101" s="123">
        <v>2.6</v>
      </c>
      <c r="BH101" s="123">
        <v>2.2000000000000002</v>
      </c>
      <c r="BI101" s="123">
        <v>0</v>
      </c>
      <c r="BJ101" s="123">
        <v>0.2</v>
      </c>
      <c r="BK101" s="123">
        <v>0.9</v>
      </c>
      <c r="BL101" s="123">
        <v>1.9</v>
      </c>
      <c r="BM101" s="123">
        <v>1</v>
      </c>
      <c r="BN101" s="123">
        <v>2.2000000000000002</v>
      </c>
      <c r="BO101" s="123">
        <v>0.7</v>
      </c>
      <c r="BP101" s="123">
        <v>0.3</v>
      </c>
      <c r="BQ101" s="123">
        <v>0.1</v>
      </c>
      <c r="BR101" s="123">
        <v>0</v>
      </c>
      <c r="BS101" s="123">
        <v>0</v>
      </c>
      <c r="BT101" s="123">
        <v>0.8</v>
      </c>
      <c r="BU101" s="123">
        <v>0.1</v>
      </c>
      <c r="BV101" s="123">
        <v>0</v>
      </c>
      <c r="BW101" s="123">
        <v>0.3</v>
      </c>
      <c r="BX101" s="123">
        <v>7.3</v>
      </c>
      <c r="BY101" s="123">
        <v>11.9</v>
      </c>
      <c r="BZ101" s="123">
        <v>0</v>
      </c>
      <c r="CA101" s="123">
        <v>0.6</v>
      </c>
      <c r="CB101" s="123">
        <v>0</v>
      </c>
      <c r="CC101" s="123">
        <v>0</v>
      </c>
      <c r="CD101" s="123">
        <v>0</v>
      </c>
      <c r="CE101" s="123">
        <v>0</v>
      </c>
      <c r="CF101" s="123">
        <v>0</v>
      </c>
      <c r="CG101" s="123">
        <v>0</v>
      </c>
      <c r="CH101" s="123">
        <v>0.7</v>
      </c>
      <c r="CI101" s="123">
        <v>1.4</v>
      </c>
      <c r="CJ101" s="123">
        <v>0.5</v>
      </c>
      <c r="CK101" s="123">
        <v>0</v>
      </c>
      <c r="CL101" s="123">
        <v>0</v>
      </c>
      <c r="CM101" s="123">
        <v>0</v>
      </c>
      <c r="CN101" s="123">
        <v>0</v>
      </c>
      <c r="CO101" s="123">
        <v>0</v>
      </c>
      <c r="CP101" s="123">
        <v>16.8</v>
      </c>
      <c r="CQ101" s="123">
        <v>0.1</v>
      </c>
      <c r="CR101" s="123">
        <v>0.3</v>
      </c>
      <c r="CS101" s="123">
        <v>0</v>
      </c>
      <c r="CT101" s="123">
        <v>0</v>
      </c>
      <c r="CU101" s="123">
        <v>44.7</v>
      </c>
      <c r="CV101" s="123">
        <v>-21.2</v>
      </c>
    </row>
    <row r="102" spans="1:100" ht="21" x14ac:dyDescent="0.25">
      <c r="A102" s="132"/>
      <c r="B102" s="132"/>
      <c r="C102" s="145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BA102" s="122"/>
      <c r="BB102" s="112" t="s">
        <v>734</v>
      </c>
      <c r="BC102" s="111" t="s">
        <v>9</v>
      </c>
      <c r="BD102" s="121">
        <v>67.7</v>
      </c>
      <c r="BE102" s="121">
        <v>5.0999999999999996</v>
      </c>
      <c r="BF102" s="121">
        <v>23.9</v>
      </c>
      <c r="BG102" s="121">
        <v>1.2</v>
      </c>
      <c r="BH102" s="121">
        <v>16.600000000000001</v>
      </c>
      <c r="BI102" s="121">
        <v>0</v>
      </c>
      <c r="BJ102" s="121">
        <v>0.5</v>
      </c>
      <c r="BK102" s="121">
        <v>0.6</v>
      </c>
      <c r="BL102" s="121">
        <v>1.4</v>
      </c>
      <c r="BM102" s="121">
        <v>5.2</v>
      </c>
      <c r="BN102" s="121">
        <v>2.8</v>
      </c>
      <c r="BO102" s="121">
        <v>1.9</v>
      </c>
      <c r="BP102" s="121">
        <v>0.3</v>
      </c>
      <c r="BQ102" s="121">
        <v>0.1</v>
      </c>
      <c r="BR102" s="121">
        <v>0.1</v>
      </c>
      <c r="BS102" s="121">
        <v>0</v>
      </c>
      <c r="BT102" s="121">
        <v>1.6</v>
      </c>
      <c r="BU102" s="121">
        <v>0</v>
      </c>
      <c r="BV102" s="121">
        <v>0</v>
      </c>
      <c r="BW102" s="121">
        <v>3.9</v>
      </c>
      <c r="BX102" s="121">
        <v>17.7</v>
      </c>
      <c r="BY102" s="121">
        <v>58.9</v>
      </c>
      <c r="BZ102" s="121">
        <v>0.3</v>
      </c>
      <c r="CA102" s="121">
        <v>1.1000000000000001</v>
      </c>
      <c r="CB102" s="121">
        <v>0</v>
      </c>
      <c r="CC102" s="121">
        <v>0.1</v>
      </c>
      <c r="CD102" s="121">
        <v>0</v>
      </c>
      <c r="CE102" s="121">
        <v>0.6</v>
      </c>
      <c r="CF102" s="121">
        <v>0.2</v>
      </c>
      <c r="CG102" s="121">
        <v>0</v>
      </c>
      <c r="CH102" s="121">
        <v>1.6</v>
      </c>
      <c r="CI102" s="121">
        <v>3.2</v>
      </c>
      <c r="CJ102" s="121">
        <v>0.8</v>
      </c>
      <c r="CK102" s="121">
        <v>0.1</v>
      </c>
      <c r="CL102" s="121">
        <v>0</v>
      </c>
      <c r="CM102" s="121">
        <v>0</v>
      </c>
      <c r="CN102" s="121">
        <v>0.1</v>
      </c>
      <c r="CO102" s="121">
        <v>0</v>
      </c>
      <c r="CP102" s="121">
        <v>70.3</v>
      </c>
      <c r="CQ102" s="121">
        <v>0.3</v>
      </c>
      <c r="CR102" s="121">
        <v>0.2</v>
      </c>
      <c r="CS102" s="121">
        <v>0.1</v>
      </c>
      <c r="CT102" s="121">
        <v>0</v>
      </c>
      <c r="CU102" s="121">
        <v>21.7</v>
      </c>
      <c r="CV102" s="121">
        <v>-286.3</v>
      </c>
    </row>
    <row r="103" spans="1:100" x14ac:dyDescent="0.25">
      <c r="A103" s="132"/>
      <c r="B103" s="132"/>
      <c r="C103" s="145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BA103" s="122"/>
      <c r="BB103" s="112" t="s">
        <v>735</v>
      </c>
      <c r="BC103" s="111" t="s">
        <v>9</v>
      </c>
      <c r="BD103" s="123">
        <v>45</v>
      </c>
      <c r="BE103" s="123">
        <v>144.30000000000001</v>
      </c>
      <c r="BF103" s="123">
        <v>5.4</v>
      </c>
      <c r="BG103" s="123">
        <v>3.3</v>
      </c>
      <c r="BH103" s="123">
        <v>13.7</v>
      </c>
      <c r="BI103" s="123">
        <v>0</v>
      </c>
      <c r="BJ103" s="123">
        <v>1.3</v>
      </c>
      <c r="BK103" s="123">
        <v>6.2</v>
      </c>
      <c r="BL103" s="123">
        <v>10.4</v>
      </c>
      <c r="BM103" s="123">
        <v>5.3</v>
      </c>
      <c r="BN103" s="123">
        <v>11.6</v>
      </c>
      <c r="BO103" s="123">
        <v>5.4</v>
      </c>
      <c r="BP103" s="123">
        <v>2.4</v>
      </c>
      <c r="BQ103" s="123">
        <v>0.6</v>
      </c>
      <c r="BR103" s="123">
        <v>0</v>
      </c>
      <c r="BS103" s="123">
        <v>0</v>
      </c>
      <c r="BT103" s="123">
        <v>11.7</v>
      </c>
      <c r="BU103" s="123">
        <v>0.1</v>
      </c>
      <c r="BV103" s="123">
        <v>0.1</v>
      </c>
      <c r="BW103" s="123">
        <v>3.4</v>
      </c>
      <c r="BX103" s="123">
        <v>80.7</v>
      </c>
      <c r="BY103" s="123">
        <v>126.7</v>
      </c>
      <c r="BZ103" s="123">
        <v>0.2</v>
      </c>
      <c r="CA103" s="123">
        <v>4.8</v>
      </c>
      <c r="CB103" s="123">
        <v>0.1</v>
      </c>
      <c r="CC103" s="123">
        <v>0</v>
      </c>
      <c r="CD103" s="123">
        <v>0</v>
      </c>
      <c r="CE103" s="123">
        <v>0</v>
      </c>
      <c r="CF103" s="123">
        <v>0.1</v>
      </c>
      <c r="CG103" s="123">
        <v>0</v>
      </c>
      <c r="CH103" s="123">
        <v>5.4</v>
      </c>
      <c r="CI103" s="123">
        <v>5.7</v>
      </c>
      <c r="CJ103" s="123">
        <v>1.7</v>
      </c>
      <c r="CK103" s="123">
        <v>0.3</v>
      </c>
      <c r="CL103" s="123">
        <v>0.2</v>
      </c>
      <c r="CM103" s="123">
        <v>0</v>
      </c>
      <c r="CN103" s="123">
        <v>0.3</v>
      </c>
      <c r="CO103" s="123">
        <v>0</v>
      </c>
      <c r="CP103" s="123">
        <v>159.69999999999999</v>
      </c>
      <c r="CQ103" s="123">
        <v>0.2</v>
      </c>
      <c r="CR103" s="123">
        <v>1.1000000000000001</v>
      </c>
      <c r="CS103" s="123">
        <v>0.1</v>
      </c>
      <c r="CT103" s="123">
        <v>0</v>
      </c>
      <c r="CU103" s="123">
        <v>165.4</v>
      </c>
      <c r="CV103" s="123">
        <v>-115.2</v>
      </c>
    </row>
    <row r="104" spans="1:100" ht="21" x14ac:dyDescent="0.25">
      <c r="A104" s="132"/>
      <c r="B104" s="132"/>
      <c r="C104" s="145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BA104" s="122"/>
      <c r="BB104" s="112" t="s">
        <v>736</v>
      </c>
      <c r="BC104" s="111" t="s">
        <v>9</v>
      </c>
      <c r="BD104" s="121">
        <v>14.1</v>
      </c>
      <c r="BE104" s="121">
        <v>3.9</v>
      </c>
      <c r="BF104" s="121">
        <v>5.3</v>
      </c>
      <c r="BG104" s="121">
        <v>1.7</v>
      </c>
      <c r="BH104" s="121">
        <v>0.7</v>
      </c>
      <c r="BI104" s="121">
        <v>0</v>
      </c>
      <c r="BJ104" s="121">
        <v>0.3</v>
      </c>
      <c r="BK104" s="121">
        <v>0.1</v>
      </c>
      <c r="BL104" s="121">
        <v>0</v>
      </c>
      <c r="BM104" s="121">
        <v>0.1</v>
      </c>
      <c r="BN104" s="121">
        <v>0.2</v>
      </c>
      <c r="BO104" s="121">
        <v>0.2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0.1</v>
      </c>
      <c r="BU104" s="121">
        <v>0</v>
      </c>
      <c r="BV104" s="121">
        <v>0</v>
      </c>
      <c r="BW104" s="121">
        <v>0.1</v>
      </c>
      <c r="BX104" s="121">
        <v>4.0999999999999996</v>
      </c>
      <c r="BY104" s="121">
        <v>9.8000000000000007</v>
      </c>
      <c r="BZ104" s="121">
        <v>0</v>
      </c>
      <c r="CA104" s="121">
        <v>0.3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0.2</v>
      </c>
      <c r="CI104" s="121">
        <v>0.5</v>
      </c>
      <c r="CJ104" s="121">
        <v>0.2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2.2000000000000002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0.6</v>
      </c>
      <c r="CV104" s="121">
        <v>-1.2</v>
      </c>
    </row>
    <row r="105" spans="1:100" ht="21" x14ac:dyDescent="0.25">
      <c r="A105" s="132"/>
      <c r="B105" s="132"/>
      <c r="C105" s="145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BA105" s="122"/>
      <c r="BB105" s="112" t="s">
        <v>737</v>
      </c>
      <c r="BC105" s="111" t="s">
        <v>9</v>
      </c>
      <c r="BD105" s="123">
        <v>9.8000000000000007</v>
      </c>
      <c r="BE105" s="123">
        <v>1.2</v>
      </c>
      <c r="BF105" s="123">
        <v>1.8</v>
      </c>
      <c r="BG105" s="123">
        <v>0.7</v>
      </c>
      <c r="BH105" s="123">
        <v>0.7</v>
      </c>
      <c r="BI105" s="123">
        <v>0</v>
      </c>
      <c r="BJ105" s="123">
        <v>0.1</v>
      </c>
      <c r="BK105" s="123">
        <v>0.2</v>
      </c>
      <c r="BL105" s="123">
        <v>1.8</v>
      </c>
      <c r="BM105" s="123">
        <v>0.4</v>
      </c>
      <c r="BN105" s="123">
        <v>0.4</v>
      </c>
      <c r="BO105" s="123">
        <v>0.2</v>
      </c>
      <c r="BP105" s="123">
        <v>0</v>
      </c>
      <c r="BQ105" s="123">
        <v>0</v>
      </c>
      <c r="BR105" s="123">
        <v>0</v>
      </c>
      <c r="BS105" s="123">
        <v>0</v>
      </c>
      <c r="BT105" s="123">
        <v>0.1</v>
      </c>
      <c r="BU105" s="123">
        <v>0</v>
      </c>
      <c r="BV105" s="123">
        <v>0</v>
      </c>
      <c r="BW105" s="123">
        <v>0.2</v>
      </c>
      <c r="BX105" s="123">
        <v>2.8</v>
      </c>
      <c r="BY105" s="123">
        <v>3.9</v>
      </c>
      <c r="BZ105" s="123">
        <v>0</v>
      </c>
      <c r="CA105" s="123">
        <v>0.3</v>
      </c>
      <c r="CB105" s="123">
        <v>0</v>
      </c>
      <c r="CC105" s="123">
        <v>0</v>
      </c>
      <c r="CD105" s="123">
        <v>0</v>
      </c>
      <c r="CE105" s="123">
        <v>0</v>
      </c>
      <c r="CF105" s="123">
        <v>0</v>
      </c>
      <c r="CG105" s="123">
        <v>0</v>
      </c>
      <c r="CH105" s="123">
        <v>0.3</v>
      </c>
      <c r="CI105" s="123">
        <v>0.5</v>
      </c>
      <c r="CJ105" s="123">
        <v>0.2</v>
      </c>
      <c r="CK105" s="123">
        <v>0</v>
      </c>
      <c r="CL105" s="123">
        <v>0</v>
      </c>
      <c r="CM105" s="123">
        <v>0</v>
      </c>
      <c r="CN105" s="123">
        <v>0</v>
      </c>
      <c r="CO105" s="123">
        <v>0</v>
      </c>
      <c r="CP105" s="123">
        <v>11.9</v>
      </c>
      <c r="CQ105" s="123">
        <v>0</v>
      </c>
      <c r="CR105" s="123">
        <v>0</v>
      </c>
      <c r="CS105" s="123">
        <v>0</v>
      </c>
      <c r="CT105" s="123">
        <v>0</v>
      </c>
      <c r="CU105" s="123">
        <v>3.3</v>
      </c>
      <c r="CV105" s="123">
        <v>-6.2</v>
      </c>
    </row>
    <row r="106" spans="1:100" ht="31.5" x14ac:dyDescent="0.25">
      <c r="A106" s="132"/>
      <c r="B106" s="132"/>
      <c r="C106" s="145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BA106" s="122"/>
      <c r="BB106" s="112" t="s">
        <v>738</v>
      </c>
      <c r="BC106" s="111" t="s">
        <v>9</v>
      </c>
      <c r="BD106" s="121">
        <v>0.3</v>
      </c>
      <c r="BE106" s="121">
        <v>0.2</v>
      </c>
      <c r="BF106" s="121">
        <v>0.2</v>
      </c>
      <c r="BG106" s="121">
        <v>0.1</v>
      </c>
      <c r="BH106" s="121">
        <v>0.1</v>
      </c>
      <c r="BI106" s="121">
        <v>0</v>
      </c>
      <c r="BJ106" s="121">
        <v>0</v>
      </c>
      <c r="BK106" s="121">
        <v>0</v>
      </c>
      <c r="BL106" s="121">
        <v>0.1</v>
      </c>
      <c r="BM106" s="121">
        <v>0</v>
      </c>
      <c r="BN106" s="121">
        <v>0.2</v>
      </c>
      <c r="BO106" s="121">
        <v>0.1</v>
      </c>
      <c r="BP106" s="121">
        <v>0.1</v>
      </c>
      <c r="BQ106" s="121">
        <v>0</v>
      </c>
      <c r="BR106" s="121">
        <v>0</v>
      </c>
      <c r="BS106" s="121">
        <v>0</v>
      </c>
      <c r="BT106" s="121">
        <v>0.1</v>
      </c>
      <c r="BU106" s="121">
        <v>0</v>
      </c>
      <c r="BV106" s="121">
        <v>0</v>
      </c>
      <c r="BW106" s="121">
        <v>0</v>
      </c>
      <c r="BX106" s="121">
        <v>0.5</v>
      </c>
      <c r="BY106" s="121">
        <v>1.4</v>
      </c>
      <c r="BZ106" s="121">
        <v>0.1</v>
      </c>
      <c r="CA106" s="121">
        <v>0.1</v>
      </c>
      <c r="CB106" s="121">
        <v>0</v>
      </c>
      <c r="CC106" s="121">
        <v>0</v>
      </c>
      <c r="CD106" s="121">
        <v>0</v>
      </c>
      <c r="CE106" s="121">
        <v>0.1</v>
      </c>
      <c r="CF106" s="121">
        <v>0</v>
      </c>
      <c r="CG106" s="121">
        <v>0</v>
      </c>
      <c r="CH106" s="121">
        <v>0.1</v>
      </c>
      <c r="CI106" s="121">
        <v>0.1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2.6</v>
      </c>
      <c r="CQ106" s="121">
        <v>0</v>
      </c>
      <c r="CR106" s="121">
        <v>0.1</v>
      </c>
      <c r="CS106" s="121">
        <v>0</v>
      </c>
      <c r="CT106" s="121">
        <v>0</v>
      </c>
      <c r="CU106" s="121">
        <v>8.6</v>
      </c>
      <c r="CV106" s="121">
        <v>-5.0999999999999996</v>
      </c>
    </row>
    <row r="107" spans="1:100" ht="31.5" x14ac:dyDescent="0.25">
      <c r="A107" s="132"/>
      <c r="B107" s="132"/>
      <c r="C107" s="145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BA107" s="122"/>
      <c r="BB107" s="112" t="s">
        <v>739</v>
      </c>
      <c r="BC107" s="111" t="s">
        <v>9</v>
      </c>
      <c r="BD107" s="123">
        <v>0.1</v>
      </c>
      <c r="BE107" s="123">
        <v>795.9</v>
      </c>
      <c r="BF107" s="123">
        <v>39.5</v>
      </c>
      <c r="BG107" s="123">
        <v>0</v>
      </c>
      <c r="BH107" s="123">
        <v>0.1</v>
      </c>
      <c r="BI107" s="123">
        <v>0</v>
      </c>
      <c r="BJ107" s="123">
        <v>0</v>
      </c>
      <c r="BK107" s="123">
        <v>0</v>
      </c>
      <c r="BL107" s="123">
        <v>2.2000000000000002</v>
      </c>
      <c r="BM107" s="123">
        <v>0.4</v>
      </c>
      <c r="BN107" s="123">
        <v>0</v>
      </c>
      <c r="BO107" s="123">
        <v>0</v>
      </c>
      <c r="BP107" s="123">
        <v>2.5</v>
      </c>
      <c r="BQ107" s="123">
        <v>0.1</v>
      </c>
      <c r="BR107" s="123">
        <v>0.1</v>
      </c>
      <c r="BS107" s="123">
        <v>0</v>
      </c>
      <c r="BT107" s="123">
        <v>0.1</v>
      </c>
      <c r="BU107" s="123">
        <v>0</v>
      </c>
      <c r="BV107" s="123">
        <v>0.1</v>
      </c>
      <c r="BW107" s="123">
        <v>0</v>
      </c>
      <c r="BX107" s="123">
        <v>0.5</v>
      </c>
      <c r="BY107" s="123">
        <v>0.1</v>
      </c>
      <c r="BZ107" s="123">
        <v>0.2</v>
      </c>
      <c r="CA107" s="123">
        <v>0.1</v>
      </c>
      <c r="CB107" s="123">
        <v>0.1</v>
      </c>
      <c r="CC107" s="123">
        <v>0</v>
      </c>
      <c r="CD107" s="123">
        <v>0</v>
      </c>
      <c r="CE107" s="123">
        <v>0.1</v>
      </c>
      <c r="CF107" s="123">
        <v>0.1</v>
      </c>
      <c r="CG107" s="123">
        <v>0.1</v>
      </c>
      <c r="CH107" s="123">
        <v>0.2</v>
      </c>
      <c r="CI107" s="123">
        <v>0.1</v>
      </c>
      <c r="CJ107" s="123">
        <v>0.1</v>
      </c>
      <c r="CK107" s="123">
        <v>0.1</v>
      </c>
      <c r="CL107" s="123">
        <v>0.1</v>
      </c>
      <c r="CM107" s="123">
        <v>0</v>
      </c>
      <c r="CN107" s="123">
        <v>0.7</v>
      </c>
      <c r="CO107" s="123">
        <v>0</v>
      </c>
      <c r="CP107" s="123">
        <v>0.1</v>
      </c>
      <c r="CQ107" s="123">
        <v>0.3</v>
      </c>
      <c r="CR107" s="123">
        <v>0</v>
      </c>
      <c r="CS107" s="123">
        <v>0.1</v>
      </c>
      <c r="CT107" s="123">
        <v>0</v>
      </c>
      <c r="CU107" s="123">
        <v>0</v>
      </c>
      <c r="CV107" s="123">
        <v>-844.3</v>
      </c>
    </row>
    <row r="108" spans="1:100" ht="21" x14ac:dyDescent="0.25">
      <c r="A108" s="132"/>
      <c r="B108" s="132"/>
      <c r="C108" s="145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BA108" s="122"/>
      <c r="BB108" s="112" t="s">
        <v>740</v>
      </c>
      <c r="BC108" s="111" t="s">
        <v>9</v>
      </c>
      <c r="BD108" s="121">
        <v>102.1</v>
      </c>
      <c r="BE108" s="121">
        <v>64</v>
      </c>
      <c r="BF108" s="121">
        <v>77</v>
      </c>
      <c r="BG108" s="121">
        <v>23.6</v>
      </c>
      <c r="BH108" s="121">
        <v>17.899999999999999</v>
      </c>
      <c r="BI108" s="121">
        <v>0</v>
      </c>
      <c r="BJ108" s="121">
        <v>2.8</v>
      </c>
      <c r="BK108" s="121">
        <v>7</v>
      </c>
      <c r="BL108" s="121">
        <v>16.7</v>
      </c>
      <c r="BM108" s="121">
        <v>4.7</v>
      </c>
      <c r="BN108" s="121">
        <v>16.2</v>
      </c>
      <c r="BO108" s="121">
        <v>6.2</v>
      </c>
      <c r="BP108" s="121">
        <v>1</v>
      </c>
      <c r="BQ108" s="121">
        <v>0.5</v>
      </c>
      <c r="BR108" s="121">
        <v>0</v>
      </c>
      <c r="BS108" s="121">
        <v>0</v>
      </c>
      <c r="BT108" s="121">
        <v>3.8</v>
      </c>
      <c r="BU108" s="121">
        <v>0.1</v>
      </c>
      <c r="BV108" s="121">
        <v>0</v>
      </c>
      <c r="BW108" s="121">
        <v>3.6</v>
      </c>
      <c r="BX108" s="121">
        <v>70.099999999999994</v>
      </c>
      <c r="BY108" s="121">
        <v>154.30000000000001</v>
      </c>
      <c r="BZ108" s="121">
        <v>0.2</v>
      </c>
      <c r="CA108" s="121">
        <v>5.6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0.1</v>
      </c>
      <c r="CG108" s="121">
        <v>0</v>
      </c>
      <c r="CH108" s="121">
        <v>5.9</v>
      </c>
      <c r="CI108" s="121">
        <v>5</v>
      </c>
      <c r="CJ108" s="121">
        <v>3.8</v>
      </c>
      <c r="CK108" s="121">
        <v>0.1</v>
      </c>
      <c r="CL108" s="121">
        <v>0.1</v>
      </c>
      <c r="CM108" s="121">
        <v>0</v>
      </c>
      <c r="CN108" s="121">
        <v>0.2</v>
      </c>
      <c r="CO108" s="121">
        <v>0</v>
      </c>
      <c r="CP108" s="121">
        <v>141.6</v>
      </c>
      <c r="CQ108" s="121">
        <v>0.2</v>
      </c>
      <c r="CR108" s="121">
        <v>0.6</v>
      </c>
      <c r="CS108" s="121">
        <v>0</v>
      </c>
      <c r="CT108" s="121">
        <v>0</v>
      </c>
      <c r="CU108" s="121">
        <v>90.3</v>
      </c>
      <c r="CV108" s="121">
        <v>-39.799999999999997</v>
      </c>
    </row>
    <row r="109" spans="1:100" ht="21" x14ac:dyDescent="0.25">
      <c r="A109" s="132"/>
      <c r="B109" s="132"/>
      <c r="C109" s="145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BA109" s="122"/>
      <c r="BB109" s="112" t="s">
        <v>741</v>
      </c>
      <c r="BC109" s="111" t="s">
        <v>9</v>
      </c>
      <c r="BD109" s="123">
        <v>6.6</v>
      </c>
      <c r="BE109" s="123">
        <v>2.9</v>
      </c>
      <c r="BF109" s="123">
        <v>2.9</v>
      </c>
      <c r="BG109" s="123">
        <v>0.3</v>
      </c>
      <c r="BH109" s="123">
        <v>0.9</v>
      </c>
      <c r="BI109" s="123">
        <v>0</v>
      </c>
      <c r="BJ109" s="123">
        <v>0.1</v>
      </c>
      <c r="BK109" s="123">
        <v>0.5</v>
      </c>
      <c r="BL109" s="123">
        <v>0.7</v>
      </c>
      <c r="BM109" s="123">
        <v>0.2</v>
      </c>
      <c r="BN109" s="123">
        <v>0.5</v>
      </c>
      <c r="BO109" s="123">
        <v>0.3</v>
      </c>
      <c r="BP109" s="123">
        <v>0</v>
      </c>
      <c r="BQ109" s="123">
        <v>0</v>
      </c>
      <c r="BR109" s="123">
        <v>0</v>
      </c>
      <c r="BS109" s="123">
        <v>0</v>
      </c>
      <c r="BT109" s="123">
        <v>0.2</v>
      </c>
      <c r="BU109" s="123">
        <v>0</v>
      </c>
      <c r="BV109" s="123">
        <v>0</v>
      </c>
      <c r="BW109" s="123">
        <v>0.1</v>
      </c>
      <c r="BX109" s="123">
        <v>4.7</v>
      </c>
      <c r="BY109" s="123">
        <v>5.6</v>
      </c>
      <c r="BZ109" s="123">
        <v>0</v>
      </c>
      <c r="CA109" s="123">
        <v>0.2</v>
      </c>
      <c r="CB109" s="123">
        <v>0</v>
      </c>
      <c r="CC109" s="123">
        <v>0</v>
      </c>
      <c r="CD109" s="123">
        <v>0</v>
      </c>
      <c r="CE109" s="123">
        <v>0</v>
      </c>
      <c r="CF109" s="123">
        <v>0</v>
      </c>
      <c r="CG109" s="123">
        <v>0</v>
      </c>
      <c r="CH109" s="123">
        <v>0.2</v>
      </c>
      <c r="CI109" s="123">
        <v>0.6</v>
      </c>
      <c r="CJ109" s="123">
        <v>0.2</v>
      </c>
      <c r="CK109" s="123">
        <v>0</v>
      </c>
      <c r="CL109" s="123">
        <v>0</v>
      </c>
      <c r="CM109" s="123">
        <v>0</v>
      </c>
      <c r="CN109" s="123">
        <v>0</v>
      </c>
      <c r="CO109" s="123">
        <v>0</v>
      </c>
      <c r="CP109" s="123">
        <v>6.5</v>
      </c>
      <c r="CQ109" s="123">
        <v>0</v>
      </c>
      <c r="CR109" s="123">
        <v>0.2</v>
      </c>
      <c r="CS109" s="123">
        <v>0</v>
      </c>
      <c r="CT109" s="123">
        <v>0</v>
      </c>
      <c r="CU109" s="123">
        <v>25</v>
      </c>
      <c r="CV109" s="123">
        <v>-9.4</v>
      </c>
    </row>
    <row r="110" spans="1:100" ht="31.5" x14ac:dyDescent="0.25">
      <c r="A110" s="132"/>
      <c r="B110" s="132"/>
      <c r="C110" s="145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BA110" s="122"/>
      <c r="BB110" s="112" t="s">
        <v>742</v>
      </c>
      <c r="BC110" s="111" t="s">
        <v>9</v>
      </c>
      <c r="BD110" s="121">
        <v>24.3</v>
      </c>
      <c r="BE110" s="121">
        <v>5.5</v>
      </c>
      <c r="BF110" s="121">
        <v>7.1</v>
      </c>
      <c r="BG110" s="121">
        <v>5.2</v>
      </c>
      <c r="BH110" s="121">
        <v>1.4</v>
      </c>
      <c r="BI110" s="121">
        <v>0</v>
      </c>
      <c r="BJ110" s="121">
        <v>0.3</v>
      </c>
      <c r="BK110" s="121">
        <v>1.4</v>
      </c>
      <c r="BL110" s="121">
        <v>4.4000000000000004</v>
      </c>
      <c r="BM110" s="121">
        <v>0.8</v>
      </c>
      <c r="BN110" s="121">
        <v>4.7</v>
      </c>
      <c r="BO110" s="121">
        <v>1</v>
      </c>
      <c r="BP110" s="121">
        <v>0.5</v>
      </c>
      <c r="BQ110" s="121">
        <v>0.2</v>
      </c>
      <c r="BR110" s="121">
        <v>0</v>
      </c>
      <c r="BS110" s="121">
        <v>0</v>
      </c>
      <c r="BT110" s="121">
        <v>1.9</v>
      </c>
      <c r="BU110" s="121">
        <v>0.1</v>
      </c>
      <c r="BV110" s="121">
        <v>0</v>
      </c>
      <c r="BW110" s="121">
        <v>0.4</v>
      </c>
      <c r="BX110" s="121">
        <v>28.6</v>
      </c>
      <c r="BY110" s="121">
        <v>30.2</v>
      </c>
      <c r="BZ110" s="121">
        <v>0.1</v>
      </c>
      <c r="CA110" s="121">
        <v>1.1000000000000001</v>
      </c>
      <c r="CB110" s="121">
        <v>0</v>
      </c>
      <c r="CC110" s="121">
        <v>0</v>
      </c>
      <c r="CD110" s="121">
        <v>0</v>
      </c>
      <c r="CE110" s="121">
        <v>0</v>
      </c>
      <c r="CF110" s="121">
        <v>0</v>
      </c>
      <c r="CG110" s="121">
        <v>0</v>
      </c>
      <c r="CH110" s="121">
        <v>2.2999999999999998</v>
      </c>
      <c r="CI110" s="121">
        <v>1.9</v>
      </c>
      <c r="CJ110" s="121">
        <v>0.7</v>
      </c>
      <c r="CK110" s="121">
        <v>0</v>
      </c>
      <c r="CL110" s="121">
        <v>0</v>
      </c>
      <c r="CM110" s="121">
        <v>0</v>
      </c>
      <c r="CN110" s="121">
        <v>0.1</v>
      </c>
      <c r="CO110" s="121">
        <v>0</v>
      </c>
      <c r="CP110" s="121">
        <v>25.7</v>
      </c>
      <c r="CQ110" s="121">
        <v>0</v>
      </c>
      <c r="CR110" s="121">
        <v>0</v>
      </c>
      <c r="CS110" s="121">
        <v>0</v>
      </c>
      <c r="CT110" s="121">
        <v>0</v>
      </c>
      <c r="CU110" s="121">
        <v>5.3</v>
      </c>
      <c r="CV110" s="121">
        <v>-6</v>
      </c>
    </row>
    <row r="111" spans="1:100" ht="21" x14ac:dyDescent="0.25">
      <c r="A111" s="132"/>
      <c r="B111" s="132"/>
      <c r="C111" s="145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BA111" s="122"/>
      <c r="BB111" s="112" t="s">
        <v>743</v>
      </c>
      <c r="BC111" s="111" t="s">
        <v>9</v>
      </c>
      <c r="BD111" s="123">
        <v>5.6</v>
      </c>
      <c r="BE111" s="123">
        <v>2.5</v>
      </c>
      <c r="BF111" s="123">
        <v>4.3</v>
      </c>
      <c r="BG111" s="123">
        <v>1.1000000000000001</v>
      </c>
      <c r="BH111" s="123">
        <v>0.3</v>
      </c>
      <c r="BI111" s="123">
        <v>0</v>
      </c>
      <c r="BJ111" s="123">
        <v>0.2</v>
      </c>
      <c r="BK111" s="123">
        <v>0.4</v>
      </c>
      <c r="BL111" s="123">
        <v>0</v>
      </c>
      <c r="BM111" s="123">
        <v>0.3</v>
      </c>
      <c r="BN111" s="123">
        <v>0.8</v>
      </c>
      <c r="BO111" s="123">
        <v>0.3</v>
      </c>
      <c r="BP111" s="123">
        <v>0.2</v>
      </c>
      <c r="BQ111" s="123">
        <v>0</v>
      </c>
      <c r="BR111" s="123">
        <v>0</v>
      </c>
      <c r="BS111" s="123">
        <v>0</v>
      </c>
      <c r="BT111" s="123">
        <v>0.3</v>
      </c>
      <c r="BU111" s="123">
        <v>0</v>
      </c>
      <c r="BV111" s="123">
        <v>0</v>
      </c>
      <c r="BW111" s="123">
        <v>0.1</v>
      </c>
      <c r="BX111" s="123">
        <v>4.2</v>
      </c>
      <c r="BY111" s="123">
        <v>6.3</v>
      </c>
      <c r="BZ111" s="123">
        <v>0</v>
      </c>
      <c r="CA111" s="123">
        <v>0.4</v>
      </c>
      <c r="CB111" s="123">
        <v>0</v>
      </c>
      <c r="CC111" s="123">
        <v>0</v>
      </c>
      <c r="CD111" s="123">
        <v>0</v>
      </c>
      <c r="CE111" s="123">
        <v>0</v>
      </c>
      <c r="CF111" s="123">
        <v>0</v>
      </c>
      <c r="CG111" s="123">
        <v>0</v>
      </c>
      <c r="CH111" s="123">
        <v>0.8</v>
      </c>
      <c r="CI111" s="123">
        <v>0.5</v>
      </c>
      <c r="CJ111" s="123">
        <v>0.2</v>
      </c>
      <c r="CK111" s="123">
        <v>0</v>
      </c>
      <c r="CL111" s="123">
        <v>0</v>
      </c>
      <c r="CM111" s="123">
        <v>0</v>
      </c>
      <c r="CN111" s="123">
        <v>0</v>
      </c>
      <c r="CO111" s="123">
        <v>0</v>
      </c>
      <c r="CP111" s="123">
        <v>7.6</v>
      </c>
      <c r="CQ111" s="123">
        <v>0</v>
      </c>
      <c r="CR111" s="123">
        <v>0</v>
      </c>
      <c r="CS111" s="123">
        <v>0</v>
      </c>
      <c r="CT111" s="123">
        <v>0</v>
      </c>
      <c r="CU111" s="123">
        <v>0.6</v>
      </c>
      <c r="CV111" s="123">
        <v>-3.3</v>
      </c>
    </row>
    <row r="112" spans="1:100" ht="21" x14ac:dyDescent="0.25">
      <c r="A112" s="132"/>
      <c r="B112" s="132"/>
      <c r="C112" s="145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BA112" s="122"/>
      <c r="BB112" s="112" t="s">
        <v>744</v>
      </c>
      <c r="BC112" s="111" t="s">
        <v>9</v>
      </c>
      <c r="BD112" s="121">
        <v>17</v>
      </c>
      <c r="BE112" s="121">
        <v>2.5</v>
      </c>
      <c r="BF112" s="121">
        <v>9.9</v>
      </c>
      <c r="BG112" s="121">
        <v>0.9</v>
      </c>
      <c r="BH112" s="121">
        <v>4.0999999999999996</v>
      </c>
      <c r="BI112" s="121">
        <v>0</v>
      </c>
      <c r="BJ112" s="121">
        <v>0.2</v>
      </c>
      <c r="BK112" s="121">
        <v>1.2</v>
      </c>
      <c r="BL112" s="121">
        <v>2.6</v>
      </c>
      <c r="BM112" s="121">
        <v>1.4</v>
      </c>
      <c r="BN112" s="121">
        <v>1.5</v>
      </c>
      <c r="BO112" s="121">
        <v>1</v>
      </c>
      <c r="BP112" s="121">
        <v>0.8</v>
      </c>
      <c r="BQ112" s="121">
        <v>0.1</v>
      </c>
      <c r="BR112" s="121">
        <v>0</v>
      </c>
      <c r="BS112" s="121">
        <v>0</v>
      </c>
      <c r="BT112" s="121">
        <v>0.9</v>
      </c>
      <c r="BU112" s="121">
        <v>0.1</v>
      </c>
      <c r="BV112" s="121">
        <v>0</v>
      </c>
      <c r="BW112" s="121">
        <v>0.3</v>
      </c>
      <c r="BX112" s="121">
        <v>20.7</v>
      </c>
      <c r="BY112" s="121">
        <v>31.4</v>
      </c>
      <c r="BZ112" s="121">
        <v>0.1</v>
      </c>
      <c r="CA112" s="121">
        <v>0.8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2.1</v>
      </c>
      <c r="CI112" s="121">
        <v>1.5</v>
      </c>
      <c r="CJ112" s="121">
        <v>0.4</v>
      </c>
      <c r="CK112" s="121">
        <v>0.1</v>
      </c>
      <c r="CL112" s="121">
        <v>0</v>
      </c>
      <c r="CM112" s="121">
        <v>0</v>
      </c>
      <c r="CN112" s="121">
        <v>0.2</v>
      </c>
      <c r="CO112" s="121">
        <v>0</v>
      </c>
      <c r="CP112" s="121">
        <v>30.2</v>
      </c>
      <c r="CQ112" s="121">
        <v>0.2</v>
      </c>
      <c r="CR112" s="121">
        <v>1.1000000000000001</v>
      </c>
      <c r="CS112" s="121">
        <v>0.1</v>
      </c>
      <c r="CT112" s="121">
        <v>0</v>
      </c>
      <c r="CU112" s="121">
        <v>186.8</v>
      </c>
      <c r="CV112" s="121">
        <v>-121.2</v>
      </c>
    </row>
    <row r="113" spans="1:100" ht="21" x14ac:dyDescent="0.25">
      <c r="A113" s="132"/>
      <c r="B113" s="132"/>
      <c r="C113" s="145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BA113" s="122"/>
      <c r="BB113" s="112" t="s">
        <v>745</v>
      </c>
      <c r="BC113" s="111" t="s">
        <v>9</v>
      </c>
      <c r="BD113" s="123">
        <v>5.8</v>
      </c>
      <c r="BE113" s="123">
        <v>1.3</v>
      </c>
      <c r="BF113" s="123">
        <v>7.1</v>
      </c>
      <c r="BG113" s="123">
        <v>0.7</v>
      </c>
      <c r="BH113" s="123">
        <v>1.1000000000000001</v>
      </c>
      <c r="BI113" s="123">
        <v>0</v>
      </c>
      <c r="BJ113" s="123">
        <v>0.3</v>
      </c>
      <c r="BK113" s="123">
        <v>1.9</v>
      </c>
      <c r="BL113" s="123">
        <v>2</v>
      </c>
      <c r="BM113" s="123">
        <v>0.5</v>
      </c>
      <c r="BN113" s="123">
        <v>0.7</v>
      </c>
      <c r="BO113" s="123">
        <v>0.4</v>
      </c>
      <c r="BP113" s="123">
        <v>0.3</v>
      </c>
      <c r="BQ113" s="123">
        <v>0.1</v>
      </c>
      <c r="BR113" s="123">
        <v>0</v>
      </c>
      <c r="BS113" s="123">
        <v>0</v>
      </c>
      <c r="BT113" s="123">
        <v>1.1000000000000001</v>
      </c>
      <c r="BU113" s="123">
        <v>0</v>
      </c>
      <c r="BV113" s="123">
        <v>0</v>
      </c>
      <c r="BW113" s="123">
        <v>0.2</v>
      </c>
      <c r="BX113" s="123">
        <v>5.7</v>
      </c>
      <c r="BY113" s="123">
        <v>13.8</v>
      </c>
      <c r="BZ113" s="123">
        <v>0.1</v>
      </c>
      <c r="CA113" s="123">
        <v>0.7</v>
      </c>
      <c r="CB113" s="123">
        <v>0</v>
      </c>
      <c r="CC113" s="123">
        <v>0</v>
      </c>
      <c r="CD113" s="123">
        <v>0</v>
      </c>
      <c r="CE113" s="123">
        <v>0.1</v>
      </c>
      <c r="CF113" s="123">
        <v>0</v>
      </c>
      <c r="CG113" s="123">
        <v>0.1</v>
      </c>
      <c r="CH113" s="123">
        <v>1.3</v>
      </c>
      <c r="CI113" s="123">
        <v>1.3</v>
      </c>
      <c r="CJ113" s="123">
        <v>0.8</v>
      </c>
      <c r="CK113" s="123">
        <v>0.1</v>
      </c>
      <c r="CL113" s="123">
        <v>0</v>
      </c>
      <c r="CM113" s="123">
        <v>0</v>
      </c>
      <c r="CN113" s="123">
        <v>0.1</v>
      </c>
      <c r="CO113" s="123">
        <v>0</v>
      </c>
      <c r="CP113" s="123">
        <v>52.4</v>
      </c>
      <c r="CQ113" s="123">
        <v>0.3</v>
      </c>
      <c r="CR113" s="123">
        <v>0.7</v>
      </c>
      <c r="CS113" s="123">
        <v>0.1</v>
      </c>
      <c r="CT113" s="123">
        <v>0</v>
      </c>
      <c r="CU113" s="123">
        <v>93.1</v>
      </c>
      <c r="CV113" s="123">
        <v>-91</v>
      </c>
    </row>
    <row r="114" spans="1:100" ht="31.5" x14ac:dyDescent="0.25">
      <c r="A114" s="132"/>
      <c r="B114" s="132"/>
      <c r="C114" s="145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BA114" s="122"/>
      <c r="BB114" s="112" t="s">
        <v>756</v>
      </c>
      <c r="BC114" s="111" t="s">
        <v>9</v>
      </c>
      <c r="BD114" s="121">
        <v>0.3</v>
      </c>
      <c r="BE114" s="121">
        <v>0.3</v>
      </c>
      <c r="BF114" s="121">
        <v>0.4</v>
      </c>
      <c r="BG114" s="121">
        <v>0</v>
      </c>
      <c r="BH114" s="121">
        <v>0.1</v>
      </c>
      <c r="BI114" s="121">
        <v>0</v>
      </c>
      <c r="BJ114" s="121">
        <v>0</v>
      </c>
      <c r="BK114" s="121">
        <v>0</v>
      </c>
      <c r="BL114" s="121">
        <v>0.4</v>
      </c>
      <c r="BM114" s="121">
        <v>0.1</v>
      </c>
      <c r="BN114" s="121">
        <v>0.1</v>
      </c>
      <c r="BO114" s="121">
        <v>0</v>
      </c>
      <c r="BP114" s="121">
        <v>0</v>
      </c>
      <c r="BQ114" s="121">
        <v>0</v>
      </c>
      <c r="BR114" s="121">
        <v>0.1</v>
      </c>
      <c r="BS114" s="121">
        <v>0</v>
      </c>
      <c r="BT114" s="121">
        <v>0.1</v>
      </c>
      <c r="BU114" s="121">
        <v>0</v>
      </c>
      <c r="BV114" s="121">
        <v>0</v>
      </c>
      <c r="BW114" s="121">
        <v>0</v>
      </c>
      <c r="BX114" s="121">
        <v>1.4</v>
      </c>
      <c r="BY114" s="121">
        <v>1.5</v>
      </c>
      <c r="BZ114" s="121">
        <v>0.1</v>
      </c>
      <c r="CA114" s="121">
        <v>0.3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0.1</v>
      </c>
      <c r="CG114" s="121">
        <v>0</v>
      </c>
      <c r="CH114" s="121">
        <v>0.2</v>
      </c>
      <c r="CI114" s="121">
        <v>0.3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0.1</v>
      </c>
      <c r="CO114" s="121">
        <v>0</v>
      </c>
      <c r="CP114" s="121">
        <v>0.2</v>
      </c>
      <c r="CQ114" s="121">
        <v>0.6</v>
      </c>
      <c r="CR114" s="121">
        <v>0.1</v>
      </c>
      <c r="CS114" s="121">
        <v>0.1</v>
      </c>
      <c r="CT114" s="121">
        <v>0</v>
      </c>
      <c r="CU114" s="121">
        <v>22.8</v>
      </c>
      <c r="CV114" s="121">
        <v>-5.8</v>
      </c>
    </row>
    <row r="115" spans="1:100" ht="21" x14ac:dyDescent="0.25">
      <c r="A115" s="132"/>
      <c r="B115" s="132"/>
      <c r="C115" s="145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BA115" s="122"/>
      <c r="BB115" s="112" t="s">
        <v>746</v>
      </c>
      <c r="BC115" s="111" t="s">
        <v>9</v>
      </c>
      <c r="BD115" s="123">
        <v>2.4</v>
      </c>
      <c r="BE115" s="123">
        <v>0.6</v>
      </c>
      <c r="BF115" s="123">
        <v>1.9</v>
      </c>
      <c r="BG115" s="123">
        <v>0.2</v>
      </c>
      <c r="BH115" s="123">
        <v>0.3</v>
      </c>
      <c r="BI115" s="123">
        <v>0</v>
      </c>
      <c r="BJ115" s="123">
        <v>0</v>
      </c>
      <c r="BK115" s="123">
        <v>0.1</v>
      </c>
      <c r="BL115" s="123">
        <v>1.2</v>
      </c>
      <c r="BM115" s="123">
        <v>0.1</v>
      </c>
      <c r="BN115" s="123">
        <v>0.2</v>
      </c>
      <c r="BO115" s="123">
        <v>0.2</v>
      </c>
      <c r="BP115" s="123">
        <v>0.2</v>
      </c>
      <c r="BQ115" s="123">
        <v>0</v>
      </c>
      <c r="BR115" s="123">
        <v>0</v>
      </c>
      <c r="BS115" s="123">
        <v>0</v>
      </c>
      <c r="BT115" s="123">
        <v>0.1</v>
      </c>
      <c r="BU115" s="123">
        <v>0</v>
      </c>
      <c r="BV115" s="123">
        <v>0</v>
      </c>
      <c r="BW115" s="123">
        <v>0.1</v>
      </c>
      <c r="BX115" s="123">
        <v>1.5</v>
      </c>
      <c r="BY115" s="123">
        <v>4.4000000000000004</v>
      </c>
      <c r="BZ115" s="123">
        <v>0</v>
      </c>
      <c r="CA115" s="123">
        <v>0.1</v>
      </c>
      <c r="CB115" s="123">
        <v>0</v>
      </c>
      <c r="CC115" s="123">
        <v>0</v>
      </c>
      <c r="CD115" s="123">
        <v>0</v>
      </c>
      <c r="CE115" s="123">
        <v>0</v>
      </c>
      <c r="CF115" s="123">
        <v>0</v>
      </c>
      <c r="CG115" s="123">
        <v>0</v>
      </c>
      <c r="CH115" s="123">
        <v>0.2</v>
      </c>
      <c r="CI115" s="123">
        <v>0.1</v>
      </c>
      <c r="CJ115" s="123">
        <v>0.1</v>
      </c>
      <c r="CK115" s="123">
        <v>0</v>
      </c>
      <c r="CL115" s="123">
        <v>0</v>
      </c>
      <c r="CM115" s="123">
        <v>0</v>
      </c>
      <c r="CN115" s="123">
        <v>0</v>
      </c>
      <c r="CO115" s="123">
        <v>0</v>
      </c>
      <c r="CP115" s="123">
        <v>1.5</v>
      </c>
      <c r="CQ115" s="123">
        <v>0</v>
      </c>
      <c r="CR115" s="123">
        <v>0</v>
      </c>
      <c r="CS115" s="123">
        <v>0</v>
      </c>
      <c r="CT115" s="123">
        <v>0</v>
      </c>
      <c r="CU115" s="123">
        <v>6.7</v>
      </c>
      <c r="CV115" s="123">
        <v>-4.9000000000000004</v>
      </c>
    </row>
    <row r="116" spans="1:100" ht="21" x14ac:dyDescent="0.25">
      <c r="A116" s="132"/>
      <c r="B116" s="132"/>
      <c r="C116" s="145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BA116" s="122"/>
      <c r="BB116" s="113" t="s">
        <v>748</v>
      </c>
      <c r="BC116" s="111" t="s">
        <v>9</v>
      </c>
      <c r="BD116" s="121">
        <v>4.9000000000000004</v>
      </c>
      <c r="BE116" s="121">
        <v>1</v>
      </c>
      <c r="BF116" s="121">
        <v>2</v>
      </c>
      <c r="BG116" s="121">
        <v>0.6</v>
      </c>
      <c r="BH116" s="121">
        <v>0.3</v>
      </c>
      <c r="BI116" s="121">
        <v>0</v>
      </c>
      <c r="BJ116" s="121">
        <v>0</v>
      </c>
      <c r="BK116" s="121">
        <v>0.1</v>
      </c>
      <c r="BL116" s="121">
        <v>0</v>
      </c>
      <c r="BM116" s="121">
        <v>0</v>
      </c>
      <c r="BN116" s="121">
        <v>0.1</v>
      </c>
      <c r="BO116" s="121">
        <v>0.1</v>
      </c>
      <c r="BP116" s="121">
        <v>0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2.1</v>
      </c>
      <c r="BY116" s="121">
        <v>5.3</v>
      </c>
      <c r="BZ116" s="121">
        <v>0</v>
      </c>
      <c r="CA116" s="121">
        <v>0.3</v>
      </c>
      <c r="CB116" s="121">
        <v>0</v>
      </c>
      <c r="CC116" s="121">
        <v>0</v>
      </c>
      <c r="CD116" s="121">
        <v>0</v>
      </c>
      <c r="CE116" s="121">
        <v>0</v>
      </c>
      <c r="CF116" s="121">
        <v>0</v>
      </c>
      <c r="CG116" s="121">
        <v>0</v>
      </c>
      <c r="CH116" s="121">
        <v>0.1</v>
      </c>
      <c r="CI116" s="121">
        <v>0.1</v>
      </c>
      <c r="CJ116" s="121">
        <v>0.1</v>
      </c>
      <c r="CK116" s="121">
        <v>0</v>
      </c>
      <c r="CL116" s="121">
        <v>0</v>
      </c>
      <c r="CM116" s="121">
        <v>0</v>
      </c>
      <c r="CN116" s="121">
        <v>0</v>
      </c>
      <c r="CO116" s="121">
        <v>0</v>
      </c>
      <c r="CP116" s="121">
        <v>1.3</v>
      </c>
      <c r="CQ116" s="121">
        <v>0</v>
      </c>
      <c r="CR116" s="121">
        <v>0</v>
      </c>
      <c r="CS116" s="121">
        <v>0</v>
      </c>
      <c r="CT116" s="121">
        <v>0</v>
      </c>
      <c r="CU116" s="121">
        <v>3.3</v>
      </c>
      <c r="CV116" s="121">
        <v>-6.2</v>
      </c>
    </row>
    <row r="117" spans="1:100" ht="21" x14ac:dyDescent="0.25">
      <c r="A117" s="132"/>
      <c r="B117" s="132"/>
      <c r="C117" s="145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BA117" s="122"/>
      <c r="BB117" s="112" t="s">
        <v>747</v>
      </c>
      <c r="BC117" s="111" t="s">
        <v>9</v>
      </c>
      <c r="BD117" s="123">
        <v>32.700000000000003</v>
      </c>
      <c r="BE117" s="123">
        <v>98</v>
      </c>
      <c r="BF117" s="123">
        <v>7.1</v>
      </c>
      <c r="BG117" s="123">
        <v>12.4</v>
      </c>
      <c r="BH117" s="123">
        <v>2.2000000000000002</v>
      </c>
      <c r="BI117" s="123">
        <v>0</v>
      </c>
      <c r="BJ117" s="123">
        <v>0.4</v>
      </c>
      <c r="BK117" s="123">
        <v>0.5</v>
      </c>
      <c r="BL117" s="123">
        <v>0</v>
      </c>
      <c r="BM117" s="123">
        <v>0.3</v>
      </c>
      <c r="BN117" s="123">
        <v>0.8</v>
      </c>
      <c r="BO117" s="123">
        <v>0.6</v>
      </c>
      <c r="BP117" s="123">
        <v>0</v>
      </c>
      <c r="BQ117" s="123">
        <v>0</v>
      </c>
      <c r="BR117" s="123">
        <v>0</v>
      </c>
      <c r="BS117" s="123">
        <v>0</v>
      </c>
      <c r="BT117" s="123">
        <v>0.4</v>
      </c>
      <c r="BU117" s="123">
        <v>0</v>
      </c>
      <c r="BV117" s="123">
        <v>0</v>
      </c>
      <c r="BW117" s="123">
        <v>0.2</v>
      </c>
      <c r="BX117" s="123">
        <v>5.0999999999999996</v>
      </c>
      <c r="BY117" s="123">
        <v>18.899999999999999</v>
      </c>
      <c r="BZ117" s="123">
        <v>0</v>
      </c>
      <c r="CA117" s="123">
        <v>0.7</v>
      </c>
      <c r="CB117" s="123">
        <v>0</v>
      </c>
      <c r="CC117" s="123">
        <v>0</v>
      </c>
      <c r="CD117" s="123">
        <v>0</v>
      </c>
      <c r="CE117" s="123">
        <v>0</v>
      </c>
      <c r="CF117" s="123">
        <v>0</v>
      </c>
      <c r="CG117" s="123">
        <v>0</v>
      </c>
      <c r="CH117" s="123">
        <v>1.7</v>
      </c>
      <c r="CI117" s="123">
        <v>2.7</v>
      </c>
      <c r="CJ117" s="123">
        <v>0.6</v>
      </c>
      <c r="CK117" s="123">
        <v>0</v>
      </c>
      <c r="CL117" s="123">
        <v>0</v>
      </c>
      <c r="CM117" s="123">
        <v>0</v>
      </c>
      <c r="CN117" s="123">
        <v>0</v>
      </c>
      <c r="CO117" s="123">
        <v>0</v>
      </c>
      <c r="CP117" s="123">
        <v>83.6</v>
      </c>
      <c r="CQ117" s="123">
        <v>0</v>
      </c>
      <c r="CR117" s="123">
        <v>0</v>
      </c>
      <c r="CS117" s="123">
        <v>0</v>
      </c>
      <c r="CT117" s="123">
        <v>0</v>
      </c>
      <c r="CU117" s="123">
        <v>7.6</v>
      </c>
      <c r="CV117" s="123">
        <v>-4.4000000000000004</v>
      </c>
    </row>
    <row r="118" spans="1:100" ht="21" x14ac:dyDescent="0.25">
      <c r="A118" s="132"/>
      <c r="B118" s="132"/>
      <c r="C118" s="145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BA118" s="122"/>
      <c r="BB118" s="112" t="s">
        <v>749</v>
      </c>
      <c r="BC118" s="111" t="s">
        <v>9</v>
      </c>
      <c r="BD118" s="121">
        <v>4</v>
      </c>
      <c r="BE118" s="121">
        <v>2.9</v>
      </c>
      <c r="BF118" s="121">
        <v>1.4</v>
      </c>
      <c r="BG118" s="121">
        <v>1.1000000000000001</v>
      </c>
      <c r="BH118" s="121">
        <v>0.2</v>
      </c>
      <c r="BI118" s="121">
        <v>0</v>
      </c>
      <c r="BJ118" s="121">
        <v>0</v>
      </c>
      <c r="BK118" s="121">
        <v>0.1</v>
      </c>
      <c r="BL118" s="121">
        <v>0</v>
      </c>
      <c r="BM118" s="121">
        <v>0</v>
      </c>
      <c r="BN118" s="121">
        <v>0.2</v>
      </c>
      <c r="BO118" s="121">
        <v>0.1</v>
      </c>
      <c r="BP118" s="121">
        <v>0</v>
      </c>
      <c r="BQ118" s="121">
        <v>0</v>
      </c>
      <c r="BR118" s="121">
        <v>0</v>
      </c>
      <c r="BS118" s="121">
        <v>0</v>
      </c>
      <c r="BT118" s="121">
        <v>0</v>
      </c>
      <c r="BU118" s="121">
        <v>0</v>
      </c>
      <c r="BV118" s="121">
        <v>0</v>
      </c>
      <c r="BW118" s="121">
        <v>0.1</v>
      </c>
      <c r="BX118" s="121">
        <v>3.3</v>
      </c>
      <c r="BY118" s="121">
        <v>3.2</v>
      </c>
      <c r="BZ118" s="121">
        <v>0</v>
      </c>
      <c r="CA118" s="121">
        <v>0.1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0.1</v>
      </c>
      <c r="CI118" s="121">
        <v>0.1</v>
      </c>
      <c r="CJ118" s="121">
        <v>0.1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1.7</v>
      </c>
      <c r="CQ118" s="121">
        <v>0</v>
      </c>
      <c r="CR118" s="121">
        <v>0</v>
      </c>
      <c r="CS118" s="121">
        <v>0</v>
      </c>
      <c r="CT118" s="121">
        <v>0</v>
      </c>
      <c r="CU118" s="121">
        <v>3</v>
      </c>
      <c r="CV118" s="121">
        <v>-6.9</v>
      </c>
    </row>
    <row r="119" spans="1:100" ht="21" x14ac:dyDescent="0.25">
      <c r="A119" s="132"/>
      <c r="B119" s="132"/>
      <c r="C119" s="145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BA119" s="124"/>
      <c r="BB119" s="112" t="s">
        <v>750</v>
      </c>
      <c r="BC119" s="111" t="s">
        <v>9</v>
      </c>
      <c r="BD119" s="123">
        <v>50.1</v>
      </c>
      <c r="BE119" s="123">
        <v>98.3</v>
      </c>
      <c r="BF119" s="123">
        <v>8.9</v>
      </c>
      <c r="BG119" s="123">
        <v>19</v>
      </c>
      <c r="BH119" s="123">
        <v>4.0999999999999996</v>
      </c>
      <c r="BI119" s="123">
        <v>0</v>
      </c>
      <c r="BJ119" s="123">
        <v>0.8</v>
      </c>
      <c r="BK119" s="123">
        <v>0.9</v>
      </c>
      <c r="BL119" s="123">
        <v>2.5</v>
      </c>
      <c r="BM119" s="123">
        <v>0.6</v>
      </c>
      <c r="BN119" s="123">
        <v>3.1</v>
      </c>
      <c r="BO119" s="123">
        <v>1.3</v>
      </c>
      <c r="BP119" s="123">
        <v>0.4</v>
      </c>
      <c r="BQ119" s="123">
        <v>0.1</v>
      </c>
      <c r="BR119" s="123">
        <v>0</v>
      </c>
      <c r="BS119" s="123">
        <v>0</v>
      </c>
      <c r="BT119" s="123">
        <v>1.1000000000000001</v>
      </c>
      <c r="BU119" s="123">
        <v>0</v>
      </c>
      <c r="BV119" s="123">
        <v>0</v>
      </c>
      <c r="BW119" s="123">
        <v>0.6</v>
      </c>
      <c r="BX119" s="123">
        <v>28.5</v>
      </c>
      <c r="BY119" s="123">
        <v>53.4</v>
      </c>
      <c r="BZ119" s="123">
        <v>0.1</v>
      </c>
      <c r="CA119" s="123">
        <v>2.2000000000000002</v>
      </c>
      <c r="CB119" s="123">
        <v>0</v>
      </c>
      <c r="CC119" s="123">
        <v>0</v>
      </c>
      <c r="CD119" s="123">
        <v>0</v>
      </c>
      <c r="CE119" s="123">
        <v>0</v>
      </c>
      <c r="CF119" s="123">
        <v>0</v>
      </c>
      <c r="CG119" s="123">
        <v>0</v>
      </c>
      <c r="CH119" s="123">
        <v>3.1</v>
      </c>
      <c r="CI119" s="123">
        <v>1.4</v>
      </c>
      <c r="CJ119" s="123">
        <v>0.8</v>
      </c>
      <c r="CK119" s="123">
        <v>0</v>
      </c>
      <c r="CL119" s="123">
        <v>0.1</v>
      </c>
      <c r="CM119" s="123">
        <v>0</v>
      </c>
      <c r="CN119" s="123">
        <v>0</v>
      </c>
      <c r="CO119" s="123">
        <v>0</v>
      </c>
      <c r="CP119" s="123">
        <v>42.1</v>
      </c>
      <c r="CQ119" s="123">
        <v>0.1</v>
      </c>
      <c r="CR119" s="123">
        <v>0.3</v>
      </c>
      <c r="CS119" s="123">
        <v>0</v>
      </c>
      <c r="CT119" s="123">
        <v>0</v>
      </c>
      <c r="CU119" s="123">
        <v>64.900000000000006</v>
      </c>
      <c r="CV119" s="123">
        <v>-29.1</v>
      </c>
    </row>
    <row r="120" spans="1:100" ht="21" x14ac:dyDescent="0.25">
      <c r="A120" s="132"/>
      <c r="B120" s="132"/>
      <c r="C120" s="145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BA120" s="120" t="s">
        <v>97</v>
      </c>
      <c r="BB120" s="112" t="s">
        <v>724</v>
      </c>
      <c r="BC120" s="111" t="s">
        <v>9</v>
      </c>
      <c r="BD120" s="121">
        <v>705</v>
      </c>
      <c r="BE120" s="121">
        <v>0.7</v>
      </c>
      <c r="BF120" s="121">
        <v>1.8</v>
      </c>
      <c r="BG120" s="121">
        <v>0.1</v>
      </c>
      <c r="BH120" s="121">
        <v>3052.4</v>
      </c>
      <c r="BI120" s="121">
        <v>25.3</v>
      </c>
      <c r="BJ120" s="121">
        <v>25.6</v>
      </c>
      <c r="BK120" s="121">
        <v>43.2</v>
      </c>
      <c r="BL120" s="121">
        <v>9.8000000000000007</v>
      </c>
      <c r="BM120" s="121">
        <v>205.9</v>
      </c>
      <c r="BN120" s="121">
        <v>23.9</v>
      </c>
      <c r="BO120" s="121">
        <v>16.2</v>
      </c>
      <c r="BP120" s="121">
        <v>26.7</v>
      </c>
      <c r="BQ120" s="121">
        <v>24.4</v>
      </c>
      <c r="BR120" s="121">
        <v>13.4</v>
      </c>
      <c r="BS120" s="121">
        <v>17</v>
      </c>
      <c r="BT120" s="121">
        <v>41</v>
      </c>
      <c r="BU120" s="121">
        <v>20.7</v>
      </c>
      <c r="BV120" s="121">
        <v>5.0999999999999996</v>
      </c>
      <c r="BW120" s="121">
        <v>36.299999999999997</v>
      </c>
      <c r="BX120" s="121">
        <v>82.9</v>
      </c>
      <c r="BY120" s="121">
        <v>90.8</v>
      </c>
      <c r="BZ120" s="121">
        <v>326</v>
      </c>
      <c r="CA120" s="121">
        <v>56.4</v>
      </c>
      <c r="CB120" s="121">
        <v>2411.6999999999998</v>
      </c>
      <c r="CC120" s="121">
        <v>23</v>
      </c>
      <c r="CD120" s="121">
        <v>12.6</v>
      </c>
      <c r="CE120" s="121">
        <v>31.3</v>
      </c>
      <c r="CF120" s="121">
        <v>43.6</v>
      </c>
      <c r="CG120" s="121">
        <v>47.3</v>
      </c>
      <c r="CH120" s="121">
        <v>191.2</v>
      </c>
      <c r="CI120" s="121">
        <v>151.1</v>
      </c>
      <c r="CJ120" s="121">
        <v>67.099999999999994</v>
      </c>
      <c r="CK120" s="121">
        <v>234.8</v>
      </c>
      <c r="CL120" s="121">
        <v>170.8</v>
      </c>
      <c r="CM120" s="121">
        <v>0</v>
      </c>
      <c r="CN120" s="121">
        <v>13157.6</v>
      </c>
      <c r="CO120" s="121">
        <v>5.4</v>
      </c>
      <c r="CP120" s="121">
        <v>366.2</v>
      </c>
      <c r="CQ120" s="121">
        <v>97.7</v>
      </c>
      <c r="CR120" s="121">
        <v>47.5</v>
      </c>
      <c r="CS120" s="121">
        <v>266.7</v>
      </c>
      <c r="CT120" s="121">
        <v>559.20000000000005</v>
      </c>
      <c r="CU120" s="121">
        <v>6908.7</v>
      </c>
      <c r="CV120" s="121">
        <v>-6332.9</v>
      </c>
    </row>
    <row r="121" spans="1:100" ht="21" x14ac:dyDescent="0.25">
      <c r="A121" s="132"/>
      <c r="B121" s="132"/>
      <c r="C121" s="145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BA121" s="122"/>
      <c r="BB121" s="112" t="s">
        <v>725</v>
      </c>
      <c r="BC121" s="111" t="s">
        <v>9</v>
      </c>
      <c r="BD121" s="123">
        <v>1703.2</v>
      </c>
      <c r="BE121" s="123">
        <v>0.3</v>
      </c>
      <c r="BF121" s="123">
        <v>1.5</v>
      </c>
      <c r="BG121" s="123">
        <v>0.1</v>
      </c>
      <c r="BH121" s="123">
        <v>8754.7999999999993</v>
      </c>
      <c r="BI121" s="123">
        <v>42.1</v>
      </c>
      <c r="BJ121" s="123">
        <v>23.2</v>
      </c>
      <c r="BK121" s="123">
        <v>76.3</v>
      </c>
      <c r="BL121" s="123">
        <v>126.5</v>
      </c>
      <c r="BM121" s="123">
        <v>1134</v>
      </c>
      <c r="BN121" s="123">
        <v>51.6</v>
      </c>
      <c r="BO121" s="123">
        <v>33.799999999999997</v>
      </c>
      <c r="BP121" s="123">
        <v>63</v>
      </c>
      <c r="BQ121" s="123">
        <v>37.9</v>
      </c>
      <c r="BR121" s="123">
        <v>13.1</v>
      </c>
      <c r="BS121" s="123">
        <v>12.2</v>
      </c>
      <c r="BT121" s="123">
        <v>27.5</v>
      </c>
      <c r="BU121" s="123">
        <v>32.200000000000003</v>
      </c>
      <c r="BV121" s="123">
        <v>6.9</v>
      </c>
      <c r="BW121" s="123">
        <v>35.700000000000003</v>
      </c>
      <c r="BX121" s="123">
        <v>94.7</v>
      </c>
      <c r="BY121" s="123">
        <v>248.3</v>
      </c>
      <c r="BZ121" s="123">
        <v>881.5</v>
      </c>
      <c r="CA121" s="123">
        <v>131</v>
      </c>
      <c r="CB121" s="123">
        <v>3618.5</v>
      </c>
      <c r="CC121" s="123">
        <v>34.799999999999997</v>
      </c>
      <c r="CD121" s="123">
        <v>23.6</v>
      </c>
      <c r="CE121" s="123">
        <v>29.6</v>
      </c>
      <c r="CF121" s="123">
        <v>48.3</v>
      </c>
      <c r="CG121" s="123">
        <v>47.7</v>
      </c>
      <c r="CH121" s="123">
        <v>447</v>
      </c>
      <c r="CI121" s="123">
        <v>320.60000000000002</v>
      </c>
      <c r="CJ121" s="123">
        <v>172.9</v>
      </c>
      <c r="CK121" s="123">
        <v>924.3</v>
      </c>
      <c r="CL121" s="123">
        <v>469.4</v>
      </c>
      <c r="CM121" s="123">
        <v>0</v>
      </c>
      <c r="CN121" s="123">
        <v>16085.9</v>
      </c>
      <c r="CO121" s="123">
        <v>8.9</v>
      </c>
      <c r="CP121" s="123">
        <v>1076.2</v>
      </c>
      <c r="CQ121" s="123">
        <v>211.1</v>
      </c>
      <c r="CR121" s="123">
        <v>100.6</v>
      </c>
      <c r="CS121" s="123">
        <v>405.6</v>
      </c>
      <c r="CT121" s="123">
        <v>249.6</v>
      </c>
      <c r="CU121" s="123">
        <v>19314.900000000001</v>
      </c>
      <c r="CV121" s="123">
        <v>-14022.4</v>
      </c>
    </row>
    <row r="122" spans="1:100" ht="21" x14ac:dyDescent="0.25">
      <c r="A122" s="132"/>
      <c r="B122" s="132"/>
      <c r="C122" s="145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BA122" s="122"/>
      <c r="BB122" s="112" t="s">
        <v>726</v>
      </c>
      <c r="BC122" s="111" t="s">
        <v>9</v>
      </c>
      <c r="BD122" s="121">
        <v>541.5</v>
      </c>
      <c r="BE122" s="121">
        <v>2.6</v>
      </c>
      <c r="BF122" s="121">
        <v>1.5</v>
      </c>
      <c r="BG122" s="121">
        <v>0.2</v>
      </c>
      <c r="BH122" s="121">
        <v>1252.5</v>
      </c>
      <c r="BI122" s="121">
        <v>15.5</v>
      </c>
      <c r="BJ122" s="121">
        <v>7.6</v>
      </c>
      <c r="BK122" s="121">
        <v>18.8</v>
      </c>
      <c r="BL122" s="121">
        <v>10.199999999999999</v>
      </c>
      <c r="BM122" s="121">
        <v>85</v>
      </c>
      <c r="BN122" s="121">
        <v>75.400000000000006</v>
      </c>
      <c r="BO122" s="121">
        <v>14.7</v>
      </c>
      <c r="BP122" s="121">
        <v>17.100000000000001</v>
      </c>
      <c r="BQ122" s="121">
        <v>25.4</v>
      </c>
      <c r="BR122" s="121">
        <v>34</v>
      </c>
      <c r="BS122" s="121">
        <v>22</v>
      </c>
      <c r="BT122" s="121">
        <v>29.4</v>
      </c>
      <c r="BU122" s="121">
        <v>68.8</v>
      </c>
      <c r="BV122" s="121">
        <v>5.4</v>
      </c>
      <c r="BW122" s="121">
        <v>19</v>
      </c>
      <c r="BX122" s="121">
        <v>40.5</v>
      </c>
      <c r="BY122" s="121">
        <v>30.7</v>
      </c>
      <c r="BZ122" s="121">
        <v>224.9</v>
      </c>
      <c r="CA122" s="121">
        <v>26.1</v>
      </c>
      <c r="CB122" s="121">
        <v>744.9</v>
      </c>
      <c r="CC122" s="121">
        <v>5.6</v>
      </c>
      <c r="CD122" s="121">
        <v>3.1</v>
      </c>
      <c r="CE122" s="121">
        <v>7.5</v>
      </c>
      <c r="CF122" s="121">
        <v>5.7</v>
      </c>
      <c r="CG122" s="121">
        <v>25.5</v>
      </c>
      <c r="CH122" s="121">
        <v>70.599999999999994</v>
      </c>
      <c r="CI122" s="121">
        <v>51.3</v>
      </c>
      <c r="CJ122" s="121">
        <v>21.4</v>
      </c>
      <c r="CK122" s="121">
        <v>57.9</v>
      </c>
      <c r="CL122" s="121">
        <v>94</v>
      </c>
      <c r="CM122" s="121">
        <v>0</v>
      </c>
      <c r="CN122" s="121">
        <v>10036.6</v>
      </c>
      <c r="CO122" s="121">
        <v>0.8</v>
      </c>
      <c r="CP122" s="121">
        <v>46.4</v>
      </c>
      <c r="CQ122" s="121">
        <v>72.400000000000006</v>
      </c>
      <c r="CR122" s="121">
        <v>26.7</v>
      </c>
      <c r="CS122" s="121">
        <v>78.900000000000006</v>
      </c>
      <c r="CT122" s="121">
        <v>187.8</v>
      </c>
      <c r="CU122" s="121">
        <v>4507</v>
      </c>
      <c r="CV122" s="121">
        <v>-4684.3999999999996</v>
      </c>
    </row>
    <row r="123" spans="1:100" ht="21" x14ac:dyDescent="0.25">
      <c r="A123" s="132"/>
      <c r="B123" s="132"/>
      <c r="C123" s="145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BA123" s="122"/>
      <c r="BB123" s="112" t="s">
        <v>727</v>
      </c>
      <c r="BC123" s="111" t="s">
        <v>9</v>
      </c>
      <c r="BD123" s="123">
        <v>1315.6</v>
      </c>
      <c r="BE123" s="123">
        <v>0.5</v>
      </c>
      <c r="BF123" s="123">
        <v>0.2</v>
      </c>
      <c r="BG123" s="123">
        <v>0.1</v>
      </c>
      <c r="BH123" s="123">
        <v>3237.7</v>
      </c>
      <c r="BI123" s="123">
        <v>6.7</v>
      </c>
      <c r="BJ123" s="123">
        <v>2.9</v>
      </c>
      <c r="BK123" s="123">
        <v>9.6</v>
      </c>
      <c r="BL123" s="123">
        <v>3.6</v>
      </c>
      <c r="BM123" s="123">
        <v>154.5</v>
      </c>
      <c r="BN123" s="123">
        <v>10.5</v>
      </c>
      <c r="BO123" s="123">
        <v>4.0999999999999996</v>
      </c>
      <c r="BP123" s="123">
        <v>1.1000000000000001</v>
      </c>
      <c r="BQ123" s="123">
        <v>8.1</v>
      </c>
      <c r="BR123" s="123">
        <v>2.9</v>
      </c>
      <c r="BS123" s="123">
        <v>2.8</v>
      </c>
      <c r="BT123" s="123">
        <v>18</v>
      </c>
      <c r="BU123" s="123">
        <v>0.9</v>
      </c>
      <c r="BV123" s="123">
        <v>0.7</v>
      </c>
      <c r="BW123" s="123">
        <v>10.7</v>
      </c>
      <c r="BX123" s="123">
        <v>19.399999999999999</v>
      </c>
      <c r="BY123" s="123">
        <v>39.6</v>
      </c>
      <c r="BZ123" s="123">
        <v>106.8</v>
      </c>
      <c r="CA123" s="123">
        <v>34.4</v>
      </c>
      <c r="CB123" s="123">
        <v>1146</v>
      </c>
      <c r="CC123" s="123">
        <v>7.7</v>
      </c>
      <c r="CD123" s="123">
        <v>3.2</v>
      </c>
      <c r="CE123" s="123">
        <v>8.1</v>
      </c>
      <c r="CF123" s="123">
        <v>13.6</v>
      </c>
      <c r="CG123" s="123">
        <v>23.3</v>
      </c>
      <c r="CH123" s="123">
        <v>94.3</v>
      </c>
      <c r="CI123" s="123">
        <v>127.2</v>
      </c>
      <c r="CJ123" s="123">
        <v>106.2</v>
      </c>
      <c r="CK123" s="123">
        <v>160</v>
      </c>
      <c r="CL123" s="123">
        <v>176.6</v>
      </c>
      <c r="CM123" s="123">
        <v>0</v>
      </c>
      <c r="CN123" s="123">
        <v>7648.9</v>
      </c>
      <c r="CO123" s="123">
        <v>0.5</v>
      </c>
      <c r="CP123" s="123">
        <v>315.39999999999998</v>
      </c>
      <c r="CQ123" s="123">
        <v>31.6</v>
      </c>
      <c r="CR123" s="123">
        <v>43.4</v>
      </c>
      <c r="CS123" s="123">
        <v>176.2</v>
      </c>
      <c r="CT123" s="123">
        <v>169.8</v>
      </c>
      <c r="CU123" s="123">
        <v>11112.7</v>
      </c>
      <c r="CV123" s="123">
        <v>-7212</v>
      </c>
    </row>
    <row r="124" spans="1:100" ht="21" x14ac:dyDescent="0.25">
      <c r="A124" s="132"/>
      <c r="B124" s="134"/>
      <c r="C124" s="145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BA124" s="122"/>
      <c r="BB124" s="112" t="s">
        <v>728</v>
      </c>
      <c r="BC124" s="111" t="s">
        <v>9</v>
      </c>
      <c r="BD124" s="121">
        <v>95.2</v>
      </c>
      <c r="BE124" s="121">
        <v>0.3</v>
      </c>
      <c r="BF124" s="121">
        <v>0.2</v>
      </c>
      <c r="BG124" s="121">
        <v>0</v>
      </c>
      <c r="BH124" s="121">
        <v>214.4</v>
      </c>
      <c r="BI124" s="121">
        <v>1.6</v>
      </c>
      <c r="BJ124" s="121">
        <v>4.3</v>
      </c>
      <c r="BK124" s="121">
        <v>1.9</v>
      </c>
      <c r="BL124" s="121">
        <v>0.3</v>
      </c>
      <c r="BM124" s="121">
        <v>6.2</v>
      </c>
      <c r="BN124" s="121">
        <v>1.5</v>
      </c>
      <c r="BO124" s="121">
        <v>0.9</v>
      </c>
      <c r="BP124" s="121">
        <v>0.1</v>
      </c>
      <c r="BQ124" s="121">
        <v>2.2999999999999998</v>
      </c>
      <c r="BR124" s="121">
        <v>3.1</v>
      </c>
      <c r="BS124" s="121">
        <v>0.8</v>
      </c>
      <c r="BT124" s="121">
        <v>0.6</v>
      </c>
      <c r="BU124" s="121">
        <v>0.5</v>
      </c>
      <c r="BV124" s="121">
        <v>0.2</v>
      </c>
      <c r="BW124" s="121">
        <v>3.4</v>
      </c>
      <c r="BX124" s="121">
        <v>2.9</v>
      </c>
      <c r="BY124" s="121">
        <v>5.0999999999999996</v>
      </c>
      <c r="BZ124" s="121">
        <v>27.4</v>
      </c>
      <c r="CA124" s="121">
        <v>11.3</v>
      </c>
      <c r="CB124" s="121">
        <v>159</v>
      </c>
      <c r="CC124" s="121">
        <v>0.8</v>
      </c>
      <c r="CD124" s="121">
        <v>0.5</v>
      </c>
      <c r="CE124" s="121">
        <v>1</v>
      </c>
      <c r="CF124" s="121">
        <v>1</v>
      </c>
      <c r="CG124" s="121">
        <v>1.9</v>
      </c>
      <c r="CH124" s="121">
        <v>9.1999999999999993</v>
      </c>
      <c r="CI124" s="121">
        <v>11.6</v>
      </c>
      <c r="CJ124" s="121">
        <v>5.7</v>
      </c>
      <c r="CK124" s="121">
        <v>9.9</v>
      </c>
      <c r="CL124" s="121">
        <v>36.4</v>
      </c>
      <c r="CM124" s="121">
        <v>0</v>
      </c>
      <c r="CN124" s="121">
        <v>1230.5</v>
      </c>
      <c r="CO124" s="121">
        <v>2.2999999999999998</v>
      </c>
      <c r="CP124" s="121">
        <v>13.9</v>
      </c>
      <c r="CQ124" s="121">
        <v>5.5</v>
      </c>
      <c r="CR124" s="121">
        <v>3</v>
      </c>
      <c r="CS124" s="121">
        <v>24.3</v>
      </c>
      <c r="CT124" s="121">
        <v>40.700000000000003</v>
      </c>
      <c r="CU124" s="121">
        <v>734.4</v>
      </c>
      <c r="CV124" s="121">
        <v>-900.8</v>
      </c>
    </row>
    <row r="125" spans="1:100" ht="21" x14ac:dyDescent="0.25">
      <c r="A125" s="132"/>
      <c r="B125" s="132"/>
      <c r="C125" s="145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BA125" s="122"/>
      <c r="BB125" s="112" t="s">
        <v>729</v>
      </c>
      <c r="BC125" s="111" t="s">
        <v>9</v>
      </c>
      <c r="BD125" s="123">
        <v>653.79999999999995</v>
      </c>
      <c r="BE125" s="123">
        <v>0.1</v>
      </c>
      <c r="BF125" s="123">
        <v>3.8</v>
      </c>
      <c r="BG125" s="123">
        <v>0.2</v>
      </c>
      <c r="BH125" s="123">
        <v>1987.3</v>
      </c>
      <c r="BI125" s="123">
        <v>6.7</v>
      </c>
      <c r="BJ125" s="123">
        <v>12.4</v>
      </c>
      <c r="BK125" s="123">
        <v>85</v>
      </c>
      <c r="BL125" s="123">
        <v>17.5</v>
      </c>
      <c r="BM125" s="123">
        <v>100.5</v>
      </c>
      <c r="BN125" s="123">
        <v>11.7</v>
      </c>
      <c r="BO125" s="123">
        <v>7.2</v>
      </c>
      <c r="BP125" s="123">
        <v>12.9</v>
      </c>
      <c r="BQ125" s="123">
        <v>11.2</v>
      </c>
      <c r="BR125" s="123">
        <v>16.7</v>
      </c>
      <c r="BS125" s="123">
        <v>7.4</v>
      </c>
      <c r="BT125" s="123">
        <v>25.9</v>
      </c>
      <c r="BU125" s="123">
        <v>1.7</v>
      </c>
      <c r="BV125" s="123">
        <v>4.8</v>
      </c>
      <c r="BW125" s="123">
        <v>8.9</v>
      </c>
      <c r="BX125" s="123">
        <v>29.8</v>
      </c>
      <c r="BY125" s="123">
        <v>75.7</v>
      </c>
      <c r="BZ125" s="123">
        <v>170.9</v>
      </c>
      <c r="CA125" s="123">
        <v>36</v>
      </c>
      <c r="CB125" s="123">
        <v>1207.4000000000001</v>
      </c>
      <c r="CC125" s="123">
        <v>13</v>
      </c>
      <c r="CD125" s="123">
        <v>7</v>
      </c>
      <c r="CE125" s="123">
        <v>24.1</v>
      </c>
      <c r="CF125" s="123">
        <v>21.1</v>
      </c>
      <c r="CG125" s="123">
        <v>38.200000000000003</v>
      </c>
      <c r="CH125" s="123">
        <v>103.4</v>
      </c>
      <c r="CI125" s="123">
        <v>199.6</v>
      </c>
      <c r="CJ125" s="123">
        <v>80.900000000000006</v>
      </c>
      <c r="CK125" s="123">
        <v>179.7</v>
      </c>
      <c r="CL125" s="123">
        <v>218.5</v>
      </c>
      <c r="CM125" s="123">
        <v>0</v>
      </c>
      <c r="CN125" s="123">
        <v>8136.4</v>
      </c>
      <c r="CO125" s="123">
        <v>1.9</v>
      </c>
      <c r="CP125" s="123">
        <v>217.5</v>
      </c>
      <c r="CQ125" s="123">
        <v>41.4</v>
      </c>
      <c r="CR125" s="123">
        <v>4.7</v>
      </c>
      <c r="CS125" s="123">
        <v>98.7</v>
      </c>
      <c r="CT125" s="123">
        <v>71.099999999999994</v>
      </c>
      <c r="CU125" s="123">
        <v>1111.5</v>
      </c>
      <c r="CV125" s="123">
        <v>-2911.9</v>
      </c>
    </row>
    <row r="126" spans="1:100" ht="21" x14ac:dyDescent="0.25">
      <c r="A126" s="132"/>
      <c r="B126" s="132"/>
      <c r="C126" s="145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BA126" s="122"/>
      <c r="BB126" s="112" t="s">
        <v>730</v>
      </c>
      <c r="BC126" s="111" t="s">
        <v>9</v>
      </c>
      <c r="BD126" s="121">
        <v>12588.7</v>
      </c>
      <c r="BE126" s="121">
        <v>0</v>
      </c>
      <c r="BF126" s="121">
        <v>4.0999999999999996</v>
      </c>
      <c r="BG126" s="121">
        <v>0</v>
      </c>
      <c r="BH126" s="121">
        <v>28915.8</v>
      </c>
      <c r="BI126" s="121">
        <v>104.9</v>
      </c>
      <c r="BJ126" s="121">
        <v>27.8</v>
      </c>
      <c r="BK126" s="121">
        <v>167.1</v>
      </c>
      <c r="BL126" s="121">
        <v>82.2</v>
      </c>
      <c r="BM126" s="121">
        <v>1741.5</v>
      </c>
      <c r="BN126" s="121">
        <v>82.3</v>
      </c>
      <c r="BO126" s="121">
        <v>45.1</v>
      </c>
      <c r="BP126" s="121">
        <v>24.5</v>
      </c>
      <c r="BQ126" s="121">
        <v>40</v>
      </c>
      <c r="BR126" s="121">
        <v>13.3</v>
      </c>
      <c r="BS126" s="121">
        <v>16.5</v>
      </c>
      <c r="BT126" s="121">
        <v>30.4</v>
      </c>
      <c r="BU126" s="121">
        <v>33.700000000000003</v>
      </c>
      <c r="BV126" s="121">
        <v>70.099999999999994</v>
      </c>
      <c r="BW126" s="121">
        <v>69.7</v>
      </c>
      <c r="BX126" s="121">
        <v>273.39999999999998</v>
      </c>
      <c r="BY126" s="121">
        <v>379.3</v>
      </c>
      <c r="BZ126" s="121">
        <v>2871.9</v>
      </c>
      <c r="CA126" s="121">
        <v>177.7</v>
      </c>
      <c r="CB126" s="121">
        <v>15249.2</v>
      </c>
      <c r="CC126" s="121">
        <v>98.5</v>
      </c>
      <c r="CD126" s="121">
        <v>19.8</v>
      </c>
      <c r="CE126" s="121">
        <v>39.6</v>
      </c>
      <c r="CF126" s="121">
        <v>138.4</v>
      </c>
      <c r="CG126" s="121">
        <v>141.1</v>
      </c>
      <c r="CH126" s="121">
        <v>1482</v>
      </c>
      <c r="CI126" s="121">
        <v>1673.8</v>
      </c>
      <c r="CJ126" s="121">
        <v>791.3</v>
      </c>
      <c r="CK126" s="121">
        <v>2295.4</v>
      </c>
      <c r="CL126" s="121">
        <v>1562.5</v>
      </c>
      <c r="CM126" s="121">
        <v>0</v>
      </c>
      <c r="CN126" s="121">
        <v>87655.7</v>
      </c>
      <c r="CO126" s="121">
        <v>138.19999999999999</v>
      </c>
      <c r="CP126" s="121">
        <v>5811.9</v>
      </c>
      <c r="CQ126" s="121">
        <v>77.7</v>
      </c>
      <c r="CR126" s="121">
        <v>190</v>
      </c>
      <c r="CS126" s="121">
        <v>1170.8</v>
      </c>
      <c r="CT126" s="121">
        <v>1086.5</v>
      </c>
      <c r="CU126" s="121">
        <v>33273.5</v>
      </c>
      <c r="CV126" s="121">
        <v>-30403.599999999999</v>
      </c>
    </row>
    <row r="127" spans="1:100" ht="21" x14ac:dyDescent="0.25">
      <c r="A127" s="132"/>
      <c r="B127" s="132"/>
      <c r="C127" s="145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BA127" s="122"/>
      <c r="BB127" s="112" t="s">
        <v>731</v>
      </c>
      <c r="BC127" s="111" t="s">
        <v>9</v>
      </c>
      <c r="BD127" s="123">
        <v>9502.6</v>
      </c>
      <c r="BE127" s="123">
        <v>5.2</v>
      </c>
      <c r="BF127" s="123">
        <v>8.1</v>
      </c>
      <c r="BG127" s="123">
        <v>0.7</v>
      </c>
      <c r="BH127" s="123">
        <v>40919.4</v>
      </c>
      <c r="BI127" s="123">
        <v>207.3</v>
      </c>
      <c r="BJ127" s="123">
        <v>133.1</v>
      </c>
      <c r="BK127" s="123">
        <v>537.20000000000005</v>
      </c>
      <c r="BL127" s="123">
        <v>261.10000000000002</v>
      </c>
      <c r="BM127" s="123">
        <v>4231.8999999999996</v>
      </c>
      <c r="BN127" s="123">
        <v>362.9</v>
      </c>
      <c r="BO127" s="123">
        <v>146.69999999999999</v>
      </c>
      <c r="BP127" s="123">
        <v>161.5</v>
      </c>
      <c r="BQ127" s="123">
        <v>180.1</v>
      </c>
      <c r="BR127" s="123">
        <v>119.1</v>
      </c>
      <c r="BS127" s="123">
        <v>140.5</v>
      </c>
      <c r="BT127" s="123">
        <v>335.9</v>
      </c>
      <c r="BU127" s="123">
        <v>283.60000000000002</v>
      </c>
      <c r="BV127" s="123">
        <v>88.1</v>
      </c>
      <c r="BW127" s="123">
        <v>246.4</v>
      </c>
      <c r="BX127" s="123">
        <v>704.9</v>
      </c>
      <c r="BY127" s="123">
        <v>567</v>
      </c>
      <c r="BZ127" s="123">
        <v>3562.4</v>
      </c>
      <c r="CA127" s="123">
        <v>571.9</v>
      </c>
      <c r="CB127" s="123">
        <v>16524.400000000001</v>
      </c>
      <c r="CC127" s="123">
        <v>139.6</v>
      </c>
      <c r="CD127" s="123">
        <v>99.3</v>
      </c>
      <c r="CE127" s="123">
        <v>118.9</v>
      </c>
      <c r="CF127" s="123">
        <v>316.39999999999998</v>
      </c>
      <c r="CG127" s="123">
        <v>472.2</v>
      </c>
      <c r="CH127" s="123">
        <v>1719.7</v>
      </c>
      <c r="CI127" s="123">
        <v>3336.3</v>
      </c>
      <c r="CJ127" s="123">
        <v>1378.7</v>
      </c>
      <c r="CK127" s="123">
        <v>3877.4</v>
      </c>
      <c r="CL127" s="123">
        <v>2520.5</v>
      </c>
      <c r="CM127" s="123">
        <v>0</v>
      </c>
      <c r="CN127" s="123">
        <v>94396.800000000003</v>
      </c>
      <c r="CO127" s="123">
        <v>26.1</v>
      </c>
      <c r="CP127" s="123">
        <v>5079.1000000000004</v>
      </c>
      <c r="CQ127" s="123">
        <v>593.4</v>
      </c>
      <c r="CR127" s="123">
        <v>141.4</v>
      </c>
      <c r="CS127" s="123">
        <v>2644.6</v>
      </c>
      <c r="CT127" s="123">
        <v>877.6</v>
      </c>
      <c r="CU127" s="123">
        <v>45254.3</v>
      </c>
      <c r="CV127" s="123">
        <v>-44930</v>
      </c>
    </row>
    <row r="128" spans="1:100" ht="21" x14ac:dyDescent="0.25">
      <c r="A128" s="132"/>
      <c r="B128" s="132"/>
      <c r="C128" s="145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BA128" s="122"/>
      <c r="BB128" s="112" t="s">
        <v>732</v>
      </c>
      <c r="BC128" s="111" t="s">
        <v>9</v>
      </c>
      <c r="BD128" s="121">
        <v>561.70000000000005</v>
      </c>
      <c r="BE128" s="121">
        <v>0.5</v>
      </c>
      <c r="BF128" s="121">
        <v>1.1000000000000001</v>
      </c>
      <c r="BG128" s="121">
        <v>0</v>
      </c>
      <c r="BH128" s="121">
        <v>1024.8</v>
      </c>
      <c r="BI128" s="121">
        <v>6.4</v>
      </c>
      <c r="BJ128" s="121">
        <v>2.2000000000000002</v>
      </c>
      <c r="BK128" s="121">
        <v>14.6</v>
      </c>
      <c r="BL128" s="121">
        <v>33.1</v>
      </c>
      <c r="BM128" s="121">
        <v>40.799999999999997</v>
      </c>
      <c r="BN128" s="121">
        <v>15.1</v>
      </c>
      <c r="BO128" s="121">
        <v>4.4000000000000004</v>
      </c>
      <c r="BP128" s="121">
        <v>5.7</v>
      </c>
      <c r="BQ128" s="121">
        <v>5.6</v>
      </c>
      <c r="BR128" s="121">
        <v>1.6</v>
      </c>
      <c r="BS128" s="121">
        <v>3.3</v>
      </c>
      <c r="BT128" s="121">
        <v>2.1</v>
      </c>
      <c r="BU128" s="121">
        <v>0.3</v>
      </c>
      <c r="BV128" s="121">
        <v>0.6</v>
      </c>
      <c r="BW128" s="121">
        <v>6.5</v>
      </c>
      <c r="BX128" s="121">
        <v>10.5</v>
      </c>
      <c r="BY128" s="121">
        <v>24.5</v>
      </c>
      <c r="BZ128" s="121">
        <v>161.5</v>
      </c>
      <c r="CA128" s="121">
        <v>45</v>
      </c>
      <c r="CB128" s="121">
        <v>1886.9</v>
      </c>
      <c r="CC128" s="121">
        <v>5</v>
      </c>
      <c r="CD128" s="121">
        <v>7.5</v>
      </c>
      <c r="CE128" s="121">
        <v>2.8</v>
      </c>
      <c r="CF128" s="121">
        <v>4.8</v>
      </c>
      <c r="CG128" s="121">
        <v>7</v>
      </c>
      <c r="CH128" s="121">
        <v>38.700000000000003</v>
      </c>
      <c r="CI128" s="121">
        <v>60.2</v>
      </c>
      <c r="CJ128" s="121">
        <v>16.2</v>
      </c>
      <c r="CK128" s="121">
        <v>51.3</v>
      </c>
      <c r="CL128" s="121">
        <v>73.400000000000006</v>
      </c>
      <c r="CM128" s="121">
        <v>0</v>
      </c>
      <c r="CN128" s="121">
        <v>13059.7</v>
      </c>
      <c r="CO128" s="121">
        <v>222.1</v>
      </c>
      <c r="CP128" s="121">
        <v>106.8</v>
      </c>
      <c r="CQ128" s="121">
        <v>41.3</v>
      </c>
      <c r="CR128" s="121">
        <v>0.4</v>
      </c>
      <c r="CS128" s="121">
        <v>65.599999999999994</v>
      </c>
      <c r="CT128" s="121">
        <v>501.4</v>
      </c>
      <c r="CU128" s="121">
        <v>2671.1</v>
      </c>
      <c r="CV128" s="121">
        <v>-3388.4</v>
      </c>
    </row>
    <row r="129" spans="1:100" ht="21" x14ac:dyDescent="0.25">
      <c r="A129" s="132"/>
      <c r="B129" s="132"/>
      <c r="C129" s="145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BA129" s="122"/>
      <c r="BB129" s="112" t="s">
        <v>733</v>
      </c>
      <c r="BC129" s="111" t="s">
        <v>9</v>
      </c>
      <c r="BD129" s="123">
        <v>496.5</v>
      </c>
      <c r="BE129" s="123">
        <v>0.2</v>
      </c>
      <c r="BF129" s="123">
        <v>0.4</v>
      </c>
      <c r="BG129" s="123">
        <v>0.2</v>
      </c>
      <c r="BH129" s="123">
        <v>977</v>
      </c>
      <c r="BI129" s="123">
        <v>13.7</v>
      </c>
      <c r="BJ129" s="123">
        <v>3.4</v>
      </c>
      <c r="BK129" s="123">
        <v>11.7</v>
      </c>
      <c r="BL129" s="123">
        <v>12.1</v>
      </c>
      <c r="BM129" s="123">
        <v>87.7</v>
      </c>
      <c r="BN129" s="123">
        <v>27.5</v>
      </c>
      <c r="BO129" s="123">
        <v>7.2</v>
      </c>
      <c r="BP129" s="123">
        <v>7</v>
      </c>
      <c r="BQ129" s="123">
        <v>8.8000000000000007</v>
      </c>
      <c r="BR129" s="123">
        <v>19.3</v>
      </c>
      <c r="BS129" s="123">
        <v>7.2</v>
      </c>
      <c r="BT129" s="123">
        <v>13.6</v>
      </c>
      <c r="BU129" s="123">
        <v>33.4</v>
      </c>
      <c r="BV129" s="123">
        <v>1.1000000000000001</v>
      </c>
      <c r="BW129" s="123">
        <v>7.9</v>
      </c>
      <c r="BX129" s="123">
        <v>14.3</v>
      </c>
      <c r="BY129" s="123">
        <v>23.5</v>
      </c>
      <c r="BZ129" s="123">
        <v>119</v>
      </c>
      <c r="CA129" s="123">
        <v>24.8</v>
      </c>
      <c r="CB129" s="123">
        <v>747.4</v>
      </c>
      <c r="CC129" s="123">
        <v>5.8</v>
      </c>
      <c r="CD129" s="123">
        <v>3.9</v>
      </c>
      <c r="CE129" s="123">
        <v>5.0999999999999996</v>
      </c>
      <c r="CF129" s="123">
        <v>8.6</v>
      </c>
      <c r="CG129" s="123">
        <v>12.3</v>
      </c>
      <c r="CH129" s="123">
        <v>42</v>
      </c>
      <c r="CI129" s="123">
        <v>41.4</v>
      </c>
      <c r="CJ129" s="123">
        <v>16.899999999999999</v>
      </c>
      <c r="CK129" s="123">
        <v>46.4</v>
      </c>
      <c r="CL129" s="123">
        <v>97.6</v>
      </c>
      <c r="CM129" s="123">
        <v>0</v>
      </c>
      <c r="CN129" s="123">
        <v>6820.7</v>
      </c>
      <c r="CO129" s="123">
        <v>1.1000000000000001</v>
      </c>
      <c r="CP129" s="123">
        <v>56.6</v>
      </c>
      <c r="CQ129" s="123">
        <v>60.5</v>
      </c>
      <c r="CR129" s="123">
        <v>14.2</v>
      </c>
      <c r="CS129" s="123">
        <v>49.7</v>
      </c>
      <c r="CT129" s="123">
        <v>181.6</v>
      </c>
      <c r="CU129" s="123">
        <v>3811.1</v>
      </c>
      <c r="CV129" s="123">
        <v>-2754</v>
      </c>
    </row>
    <row r="130" spans="1:100" ht="21" x14ac:dyDescent="0.25">
      <c r="A130" s="132"/>
      <c r="B130" s="132"/>
      <c r="C130" s="145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BA130" s="122"/>
      <c r="BB130" s="112" t="s">
        <v>734</v>
      </c>
      <c r="BC130" s="111" t="s">
        <v>9</v>
      </c>
      <c r="BD130" s="121">
        <v>1508.1</v>
      </c>
      <c r="BE130" s="121">
        <v>0.1</v>
      </c>
      <c r="BF130" s="121">
        <v>1.8</v>
      </c>
      <c r="BG130" s="121">
        <v>0.1</v>
      </c>
      <c r="BH130" s="121">
        <v>8020.9</v>
      </c>
      <c r="BI130" s="121">
        <v>4.2</v>
      </c>
      <c r="BJ130" s="121">
        <v>4.5</v>
      </c>
      <c r="BK130" s="121">
        <v>6.6</v>
      </c>
      <c r="BL130" s="121">
        <v>5.2</v>
      </c>
      <c r="BM130" s="121">
        <v>2278.1999999999998</v>
      </c>
      <c r="BN130" s="121">
        <v>16.7</v>
      </c>
      <c r="BO130" s="121">
        <v>9.5</v>
      </c>
      <c r="BP130" s="121">
        <v>2</v>
      </c>
      <c r="BQ130" s="121">
        <v>5.5</v>
      </c>
      <c r="BR130" s="121">
        <v>47.4</v>
      </c>
      <c r="BS130" s="121">
        <v>3.8</v>
      </c>
      <c r="BT130" s="121">
        <v>6.8</v>
      </c>
      <c r="BU130" s="121">
        <v>2.1</v>
      </c>
      <c r="BV130" s="121">
        <v>0.4</v>
      </c>
      <c r="BW130" s="121">
        <v>42.6</v>
      </c>
      <c r="BX130" s="121">
        <v>23.5</v>
      </c>
      <c r="BY130" s="121">
        <v>54.3</v>
      </c>
      <c r="BZ130" s="121">
        <v>247.7</v>
      </c>
      <c r="CA130" s="121">
        <v>84.4</v>
      </c>
      <c r="CB130" s="121">
        <v>1205.7</v>
      </c>
      <c r="CC130" s="121">
        <v>113.2</v>
      </c>
      <c r="CD130" s="121">
        <v>2.7</v>
      </c>
      <c r="CE130" s="121">
        <v>485.8</v>
      </c>
      <c r="CF130" s="121">
        <v>51.6</v>
      </c>
      <c r="CG130" s="121">
        <v>7.6</v>
      </c>
      <c r="CH130" s="121">
        <v>159.80000000000001</v>
      </c>
      <c r="CI130" s="121">
        <v>102.6</v>
      </c>
      <c r="CJ130" s="121">
        <v>36</v>
      </c>
      <c r="CK130" s="121">
        <v>170.3</v>
      </c>
      <c r="CL130" s="121">
        <v>96.8</v>
      </c>
      <c r="CM130" s="121">
        <v>0</v>
      </c>
      <c r="CN130" s="121">
        <v>9954.7999999999993</v>
      </c>
      <c r="CO130" s="121">
        <v>1.3</v>
      </c>
      <c r="CP130" s="121">
        <v>252</v>
      </c>
      <c r="CQ130" s="121">
        <v>214.8</v>
      </c>
      <c r="CR130" s="121">
        <v>101.7</v>
      </c>
      <c r="CS130" s="121">
        <v>157.5</v>
      </c>
      <c r="CT130" s="121">
        <v>177.7</v>
      </c>
      <c r="CU130" s="121">
        <v>24965.599999999999</v>
      </c>
      <c r="CV130" s="121">
        <v>-4171.8999999999996</v>
      </c>
    </row>
    <row r="131" spans="1:100" x14ac:dyDescent="0.25">
      <c r="A131" s="132"/>
      <c r="B131" s="132"/>
      <c r="C131" s="145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BA131" s="122"/>
      <c r="BB131" s="112" t="s">
        <v>735</v>
      </c>
      <c r="BC131" s="111" t="s">
        <v>9</v>
      </c>
      <c r="BD131" s="123">
        <v>5811.9</v>
      </c>
      <c r="BE131" s="123">
        <v>13.7</v>
      </c>
      <c r="BF131" s="123">
        <v>1</v>
      </c>
      <c r="BG131" s="123">
        <v>0.3</v>
      </c>
      <c r="BH131" s="123">
        <v>27097.4</v>
      </c>
      <c r="BI131" s="123">
        <v>1516.5</v>
      </c>
      <c r="BJ131" s="123">
        <v>52.4</v>
      </c>
      <c r="BK131" s="123">
        <v>237.2</v>
      </c>
      <c r="BL131" s="123">
        <v>89</v>
      </c>
      <c r="BM131" s="123">
        <v>1339.2</v>
      </c>
      <c r="BN131" s="123">
        <v>190.1</v>
      </c>
      <c r="BO131" s="123">
        <v>81.8</v>
      </c>
      <c r="BP131" s="123">
        <v>82.5</v>
      </c>
      <c r="BQ131" s="123">
        <v>109</v>
      </c>
      <c r="BR131" s="123">
        <v>37.6</v>
      </c>
      <c r="BS131" s="123">
        <v>69.7</v>
      </c>
      <c r="BT131" s="123">
        <v>174.1</v>
      </c>
      <c r="BU131" s="123">
        <v>55.7</v>
      </c>
      <c r="BV131" s="123">
        <v>50.1</v>
      </c>
      <c r="BW131" s="123">
        <v>164</v>
      </c>
      <c r="BX131" s="123">
        <v>386.2</v>
      </c>
      <c r="BY131" s="123">
        <v>460</v>
      </c>
      <c r="BZ131" s="123">
        <v>1957.3</v>
      </c>
      <c r="CA131" s="123">
        <v>316.39999999999998</v>
      </c>
      <c r="CB131" s="123">
        <v>17122.599999999999</v>
      </c>
      <c r="CC131" s="123">
        <v>67.7</v>
      </c>
      <c r="CD131" s="123">
        <v>36.4</v>
      </c>
      <c r="CE131" s="123">
        <v>68.2</v>
      </c>
      <c r="CF131" s="123">
        <v>69.599999999999994</v>
      </c>
      <c r="CG131" s="123">
        <v>69.3</v>
      </c>
      <c r="CH131" s="123">
        <v>986.4</v>
      </c>
      <c r="CI131" s="123">
        <v>643</v>
      </c>
      <c r="CJ131" s="123">
        <v>264</v>
      </c>
      <c r="CK131" s="123">
        <v>1741.4</v>
      </c>
      <c r="CL131" s="123">
        <v>1680.8</v>
      </c>
      <c r="CM131" s="123">
        <v>0</v>
      </c>
      <c r="CN131" s="123">
        <v>78777.100000000006</v>
      </c>
      <c r="CO131" s="123">
        <v>9.1</v>
      </c>
      <c r="CP131" s="123">
        <v>2068.6</v>
      </c>
      <c r="CQ131" s="123">
        <v>315</v>
      </c>
      <c r="CR131" s="123">
        <v>131.6</v>
      </c>
      <c r="CS131" s="123">
        <v>516.5</v>
      </c>
      <c r="CT131" s="123">
        <v>1026.4000000000001</v>
      </c>
      <c r="CU131" s="123">
        <v>23243.7</v>
      </c>
      <c r="CV131" s="123">
        <v>-22325.3</v>
      </c>
    </row>
    <row r="132" spans="1:100" ht="21" x14ac:dyDescent="0.25">
      <c r="A132" s="132"/>
      <c r="B132" s="132"/>
      <c r="C132" s="145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BA132" s="122"/>
      <c r="BB132" s="112" t="s">
        <v>736</v>
      </c>
      <c r="BC132" s="111" t="s">
        <v>9</v>
      </c>
      <c r="BD132" s="121">
        <v>103</v>
      </c>
      <c r="BE132" s="121">
        <v>0.1</v>
      </c>
      <c r="BF132" s="121">
        <v>0.2</v>
      </c>
      <c r="BG132" s="121">
        <v>0.1</v>
      </c>
      <c r="BH132" s="121">
        <v>158</v>
      </c>
      <c r="BI132" s="121">
        <v>0.9</v>
      </c>
      <c r="BJ132" s="121">
        <v>5.0999999999999996</v>
      </c>
      <c r="BK132" s="121">
        <v>1.6</v>
      </c>
      <c r="BL132" s="121">
        <v>0</v>
      </c>
      <c r="BM132" s="121">
        <v>4.7</v>
      </c>
      <c r="BN132" s="121">
        <v>1.1000000000000001</v>
      </c>
      <c r="BO132" s="121">
        <v>1.4</v>
      </c>
      <c r="BP132" s="121">
        <v>0.5</v>
      </c>
      <c r="BQ132" s="121">
        <v>1.9</v>
      </c>
      <c r="BR132" s="121">
        <v>0.8</v>
      </c>
      <c r="BS132" s="121">
        <v>0.7</v>
      </c>
      <c r="BT132" s="121">
        <v>0.6</v>
      </c>
      <c r="BU132" s="121">
        <v>0.3</v>
      </c>
      <c r="BV132" s="121">
        <v>0.3</v>
      </c>
      <c r="BW132" s="121">
        <v>1.5</v>
      </c>
      <c r="BX132" s="121">
        <v>4.5</v>
      </c>
      <c r="BY132" s="121">
        <v>10</v>
      </c>
      <c r="BZ132" s="121">
        <v>19.5</v>
      </c>
      <c r="CA132" s="121">
        <v>10.3</v>
      </c>
      <c r="CB132" s="121">
        <v>139.19999999999999</v>
      </c>
      <c r="CC132" s="121">
        <v>0.8</v>
      </c>
      <c r="CD132" s="121">
        <v>0.8</v>
      </c>
      <c r="CE132" s="121">
        <v>1</v>
      </c>
      <c r="CF132" s="121">
        <v>2.4</v>
      </c>
      <c r="CG132" s="121">
        <v>1.7</v>
      </c>
      <c r="CH132" s="121">
        <v>10</v>
      </c>
      <c r="CI132" s="121">
        <v>11.3</v>
      </c>
      <c r="CJ132" s="121">
        <v>4.5</v>
      </c>
      <c r="CK132" s="121">
        <v>7.1</v>
      </c>
      <c r="CL132" s="121">
        <v>27.5</v>
      </c>
      <c r="CM132" s="121">
        <v>0</v>
      </c>
      <c r="CN132" s="121">
        <v>1845.5</v>
      </c>
      <c r="CO132" s="121">
        <v>0.2</v>
      </c>
      <c r="CP132" s="121">
        <v>4.5</v>
      </c>
      <c r="CQ132" s="121">
        <v>6.4</v>
      </c>
      <c r="CR132" s="121">
        <v>2.8</v>
      </c>
      <c r="CS132" s="121">
        <v>16.8</v>
      </c>
      <c r="CT132" s="121">
        <v>20.9</v>
      </c>
      <c r="CU132" s="121">
        <v>697.3</v>
      </c>
      <c r="CV132" s="121">
        <v>-1010.6</v>
      </c>
    </row>
    <row r="133" spans="1:100" ht="21" x14ac:dyDescent="0.25">
      <c r="A133" s="132"/>
      <c r="B133" s="132"/>
      <c r="C133" s="145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BA133" s="122"/>
      <c r="BB133" s="112" t="s">
        <v>737</v>
      </c>
      <c r="BC133" s="111" t="s">
        <v>9</v>
      </c>
      <c r="BD133" s="123">
        <v>146.19999999999999</v>
      </c>
      <c r="BE133" s="123">
        <v>0.1</v>
      </c>
      <c r="BF133" s="123">
        <v>0.4</v>
      </c>
      <c r="BG133" s="123">
        <v>0.1</v>
      </c>
      <c r="BH133" s="123">
        <v>269.2</v>
      </c>
      <c r="BI133" s="123">
        <v>3.8</v>
      </c>
      <c r="BJ133" s="123">
        <v>5.9</v>
      </c>
      <c r="BK133" s="123">
        <v>4.5</v>
      </c>
      <c r="BL133" s="123">
        <v>14.4</v>
      </c>
      <c r="BM133" s="123">
        <v>22.4</v>
      </c>
      <c r="BN133" s="123">
        <v>7.1</v>
      </c>
      <c r="BO133" s="123">
        <v>2.4</v>
      </c>
      <c r="BP133" s="123">
        <v>0.4</v>
      </c>
      <c r="BQ133" s="123">
        <v>4</v>
      </c>
      <c r="BR133" s="123">
        <v>1.3</v>
      </c>
      <c r="BS133" s="123">
        <v>1.7</v>
      </c>
      <c r="BT133" s="123">
        <v>1.6</v>
      </c>
      <c r="BU133" s="123">
        <v>0.8</v>
      </c>
      <c r="BV133" s="123">
        <v>0.6</v>
      </c>
      <c r="BW133" s="123">
        <v>11.1</v>
      </c>
      <c r="BX133" s="123">
        <v>9.3000000000000007</v>
      </c>
      <c r="BY133" s="123">
        <v>13.8</v>
      </c>
      <c r="BZ133" s="123">
        <v>59.6</v>
      </c>
      <c r="CA133" s="123">
        <v>16.8</v>
      </c>
      <c r="CB133" s="123">
        <v>93.2</v>
      </c>
      <c r="CC133" s="123">
        <v>2.4</v>
      </c>
      <c r="CD133" s="123">
        <v>0.7</v>
      </c>
      <c r="CE133" s="123">
        <v>1.8</v>
      </c>
      <c r="CF133" s="123">
        <v>2.2999999999999998</v>
      </c>
      <c r="CG133" s="123">
        <v>4.5</v>
      </c>
      <c r="CH133" s="123">
        <v>15</v>
      </c>
      <c r="CI133" s="123">
        <v>18.600000000000001</v>
      </c>
      <c r="CJ133" s="123">
        <v>7.6</v>
      </c>
      <c r="CK133" s="123">
        <v>14.7</v>
      </c>
      <c r="CL133" s="123">
        <v>33.6</v>
      </c>
      <c r="CM133" s="123">
        <v>0</v>
      </c>
      <c r="CN133" s="123">
        <v>3394.8</v>
      </c>
      <c r="CO133" s="123">
        <v>0.3</v>
      </c>
      <c r="CP133" s="123">
        <v>22.8</v>
      </c>
      <c r="CQ133" s="123">
        <v>24.7</v>
      </c>
      <c r="CR133" s="123">
        <v>12</v>
      </c>
      <c r="CS133" s="123">
        <v>22</v>
      </c>
      <c r="CT133" s="123">
        <v>27.7</v>
      </c>
      <c r="CU133" s="123">
        <v>2001.9</v>
      </c>
      <c r="CV133" s="123">
        <v>-1668.3</v>
      </c>
    </row>
    <row r="134" spans="1:100" ht="31.5" x14ac:dyDescent="0.25">
      <c r="A134" s="132"/>
      <c r="B134" s="132"/>
      <c r="C134" s="145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BA134" s="122"/>
      <c r="BB134" s="112" t="s">
        <v>738</v>
      </c>
      <c r="BC134" s="111" t="s">
        <v>9</v>
      </c>
      <c r="BD134" s="121">
        <v>2.4</v>
      </c>
      <c r="BE134" s="121">
        <v>0</v>
      </c>
      <c r="BF134" s="121">
        <v>0</v>
      </c>
      <c r="BG134" s="121">
        <v>0</v>
      </c>
      <c r="BH134" s="121">
        <v>19.399999999999999</v>
      </c>
      <c r="BI134" s="121">
        <v>0.8</v>
      </c>
      <c r="BJ134" s="121">
        <v>0.3</v>
      </c>
      <c r="BK134" s="121">
        <v>0.3</v>
      </c>
      <c r="BL134" s="121">
        <v>0.4</v>
      </c>
      <c r="BM134" s="121">
        <v>1.2</v>
      </c>
      <c r="BN134" s="121">
        <v>1.7</v>
      </c>
      <c r="BO134" s="121">
        <v>0.5</v>
      </c>
      <c r="BP134" s="121">
        <v>1.5</v>
      </c>
      <c r="BQ134" s="121">
        <v>0.4</v>
      </c>
      <c r="BR134" s="121">
        <v>0.3</v>
      </c>
      <c r="BS134" s="121">
        <v>0.1</v>
      </c>
      <c r="BT134" s="121">
        <v>1.1000000000000001</v>
      </c>
      <c r="BU134" s="121">
        <v>0.4</v>
      </c>
      <c r="BV134" s="121">
        <v>0</v>
      </c>
      <c r="BW134" s="121">
        <v>0.1</v>
      </c>
      <c r="BX134" s="121">
        <v>0.9</v>
      </c>
      <c r="BY134" s="121">
        <v>10.3</v>
      </c>
      <c r="BZ134" s="121">
        <v>42.4</v>
      </c>
      <c r="CA134" s="121">
        <v>6.6</v>
      </c>
      <c r="CB134" s="121">
        <v>93.5</v>
      </c>
      <c r="CC134" s="121">
        <v>1.1000000000000001</v>
      </c>
      <c r="CD134" s="121">
        <v>3</v>
      </c>
      <c r="CE134" s="121">
        <v>12.6</v>
      </c>
      <c r="CF134" s="121">
        <v>6.1</v>
      </c>
      <c r="CG134" s="121">
        <v>5.9</v>
      </c>
      <c r="CH134" s="121">
        <v>24.7</v>
      </c>
      <c r="CI134" s="121">
        <v>4.2</v>
      </c>
      <c r="CJ134" s="121">
        <v>1.1000000000000001</v>
      </c>
      <c r="CK134" s="121">
        <v>2.6</v>
      </c>
      <c r="CL134" s="121">
        <v>11.2</v>
      </c>
      <c r="CM134" s="121">
        <v>0</v>
      </c>
      <c r="CN134" s="121">
        <v>847.2</v>
      </c>
      <c r="CO134" s="121">
        <v>0</v>
      </c>
      <c r="CP134" s="121">
        <v>4.9000000000000004</v>
      </c>
      <c r="CQ134" s="121">
        <v>3.3</v>
      </c>
      <c r="CR134" s="121">
        <v>3.5</v>
      </c>
      <c r="CS134" s="121">
        <v>38.5</v>
      </c>
      <c r="CT134" s="121">
        <v>106.9</v>
      </c>
      <c r="CU134" s="121">
        <v>483.4</v>
      </c>
      <c r="CV134" s="121">
        <v>-656.6</v>
      </c>
    </row>
    <row r="135" spans="1:100" ht="31.5" x14ac:dyDescent="0.25">
      <c r="A135" s="132"/>
      <c r="B135" s="132"/>
      <c r="C135" s="145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BA135" s="122"/>
      <c r="BB135" s="112" t="s">
        <v>739</v>
      </c>
      <c r="BC135" s="111" t="s">
        <v>9</v>
      </c>
      <c r="BD135" s="123">
        <v>4112</v>
      </c>
      <c r="BE135" s="123">
        <v>6.4</v>
      </c>
      <c r="BF135" s="123">
        <v>0.9</v>
      </c>
      <c r="BG135" s="123">
        <v>0</v>
      </c>
      <c r="BH135" s="123">
        <v>15175.7</v>
      </c>
      <c r="BI135" s="123">
        <v>27.2</v>
      </c>
      <c r="BJ135" s="123">
        <v>3.6</v>
      </c>
      <c r="BK135" s="123">
        <v>66.599999999999994</v>
      </c>
      <c r="BL135" s="123">
        <v>98.8</v>
      </c>
      <c r="BM135" s="123">
        <v>1013.3</v>
      </c>
      <c r="BN135" s="123">
        <v>62.7</v>
      </c>
      <c r="BO135" s="123">
        <v>10.1</v>
      </c>
      <c r="BP135" s="123">
        <v>13</v>
      </c>
      <c r="BQ135" s="123">
        <v>48.3</v>
      </c>
      <c r="BR135" s="123">
        <v>91.9</v>
      </c>
      <c r="BS135" s="123">
        <v>12.4</v>
      </c>
      <c r="BT135" s="123">
        <v>41.6</v>
      </c>
      <c r="BU135" s="123">
        <v>15.9</v>
      </c>
      <c r="BV135" s="123">
        <v>20.5</v>
      </c>
      <c r="BW135" s="123">
        <v>40</v>
      </c>
      <c r="BX135" s="123">
        <v>607.79999999999995</v>
      </c>
      <c r="BY135" s="123">
        <v>191.1</v>
      </c>
      <c r="BZ135" s="123">
        <v>549.9</v>
      </c>
      <c r="CA135" s="123">
        <v>103.5</v>
      </c>
      <c r="CB135" s="123">
        <v>3429.9</v>
      </c>
      <c r="CC135" s="123">
        <v>22.1</v>
      </c>
      <c r="CD135" s="123">
        <v>17.899999999999999</v>
      </c>
      <c r="CE135" s="123">
        <v>52.8</v>
      </c>
      <c r="CF135" s="123">
        <v>105.9</v>
      </c>
      <c r="CG135" s="123">
        <v>161.9</v>
      </c>
      <c r="CH135" s="123">
        <v>487.2</v>
      </c>
      <c r="CI135" s="123">
        <v>242.5</v>
      </c>
      <c r="CJ135" s="123">
        <v>90</v>
      </c>
      <c r="CK135" s="123">
        <v>860.3</v>
      </c>
      <c r="CL135" s="123">
        <v>517.79999999999995</v>
      </c>
      <c r="CM135" s="123">
        <v>0</v>
      </c>
      <c r="CN135" s="123">
        <v>27494.799999999999</v>
      </c>
      <c r="CO135" s="123">
        <v>0</v>
      </c>
      <c r="CP135" s="123">
        <v>174.4</v>
      </c>
      <c r="CQ135" s="123">
        <v>241.6</v>
      </c>
      <c r="CR135" s="123">
        <v>170.4</v>
      </c>
      <c r="CS135" s="123">
        <v>427</v>
      </c>
      <c r="CT135" s="123">
        <v>391.4</v>
      </c>
      <c r="CU135" s="123">
        <v>31596.3</v>
      </c>
      <c r="CV135" s="123">
        <v>-14487.1</v>
      </c>
    </row>
    <row r="136" spans="1:100" ht="21" x14ac:dyDescent="0.25">
      <c r="A136" s="132"/>
      <c r="B136" s="132"/>
      <c r="C136" s="145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BA136" s="122"/>
      <c r="BB136" s="112" t="s">
        <v>740</v>
      </c>
      <c r="BC136" s="111" t="s">
        <v>9</v>
      </c>
      <c r="BD136" s="121">
        <v>3932.7</v>
      </c>
      <c r="BE136" s="121">
        <v>12.7</v>
      </c>
      <c r="BF136" s="121">
        <v>13.6</v>
      </c>
      <c r="BG136" s="121">
        <v>1</v>
      </c>
      <c r="BH136" s="121">
        <v>10632.2</v>
      </c>
      <c r="BI136" s="121">
        <v>66.099999999999994</v>
      </c>
      <c r="BJ136" s="121">
        <v>49.1</v>
      </c>
      <c r="BK136" s="121">
        <v>97.7</v>
      </c>
      <c r="BL136" s="121">
        <v>81.900000000000006</v>
      </c>
      <c r="BM136" s="121">
        <v>394.7</v>
      </c>
      <c r="BN136" s="121">
        <v>139.4</v>
      </c>
      <c r="BO136" s="121">
        <v>52.8</v>
      </c>
      <c r="BP136" s="121">
        <v>35.4</v>
      </c>
      <c r="BQ136" s="121">
        <v>67.2</v>
      </c>
      <c r="BR136" s="121">
        <v>33.5</v>
      </c>
      <c r="BS136" s="121">
        <v>46.8</v>
      </c>
      <c r="BT136" s="121">
        <v>32.700000000000003</v>
      </c>
      <c r="BU136" s="121">
        <v>57.4</v>
      </c>
      <c r="BV136" s="121">
        <v>16.899999999999999</v>
      </c>
      <c r="BW136" s="121">
        <v>91.9</v>
      </c>
      <c r="BX136" s="121">
        <v>185.2</v>
      </c>
      <c r="BY136" s="121">
        <v>215.8</v>
      </c>
      <c r="BZ136" s="121">
        <v>997.3</v>
      </c>
      <c r="CA136" s="121">
        <v>185.4</v>
      </c>
      <c r="CB136" s="121">
        <v>2412.6999999999998</v>
      </c>
      <c r="CC136" s="121">
        <v>39</v>
      </c>
      <c r="CD136" s="121">
        <v>25.7</v>
      </c>
      <c r="CE136" s="121">
        <v>33.4</v>
      </c>
      <c r="CF136" s="121">
        <v>66.900000000000006</v>
      </c>
      <c r="CG136" s="121">
        <v>89.9</v>
      </c>
      <c r="CH136" s="121">
        <v>301.3</v>
      </c>
      <c r="CI136" s="121">
        <v>206.6</v>
      </c>
      <c r="CJ136" s="121">
        <v>195.9</v>
      </c>
      <c r="CK136" s="121">
        <v>525.20000000000005</v>
      </c>
      <c r="CL136" s="121">
        <v>486.5</v>
      </c>
      <c r="CM136" s="121">
        <v>0</v>
      </c>
      <c r="CN136" s="121">
        <v>30866.5</v>
      </c>
      <c r="CO136" s="121">
        <v>3.4</v>
      </c>
      <c r="CP136" s="121">
        <v>520.20000000000005</v>
      </c>
      <c r="CQ136" s="121">
        <v>153.6</v>
      </c>
      <c r="CR136" s="121">
        <v>60.7</v>
      </c>
      <c r="CS136" s="121">
        <v>186.5</v>
      </c>
      <c r="CT136" s="121">
        <v>304</v>
      </c>
      <c r="CU136" s="121">
        <v>13621.7</v>
      </c>
      <c r="CV136" s="121">
        <v>-8361.9</v>
      </c>
    </row>
    <row r="137" spans="1:100" ht="21" x14ac:dyDescent="0.25">
      <c r="A137" s="132"/>
      <c r="B137" s="132"/>
      <c r="C137" s="145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BA137" s="122"/>
      <c r="BB137" s="112" t="s">
        <v>741</v>
      </c>
      <c r="BC137" s="111" t="s">
        <v>9</v>
      </c>
      <c r="BD137" s="123">
        <v>861.4</v>
      </c>
      <c r="BE137" s="123">
        <v>0.6</v>
      </c>
      <c r="BF137" s="123">
        <v>1.1000000000000001</v>
      </c>
      <c r="BG137" s="123">
        <v>0.1</v>
      </c>
      <c r="BH137" s="123">
        <v>2753.5</v>
      </c>
      <c r="BI137" s="123">
        <v>125.4</v>
      </c>
      <c r="BJ137" s="123">
        <v>7.5</v>
      </c>
      <c r="BK137" s="123">
        <v>28.4</v>
      </c>
      <c r="BL137" s="123">
        <v>11.3</v>
      </c>
      <c r="BM137" s="123">
        <v>81.7</v>
      </c>
      <c r="BN137" s="123">
        <v>14.8</v>
      </c>
      <c r="BO137" s="123">
        <v>9</v>
      </c>
      <c r="BP137" s="123">
        <v>3.7</v>
      </c>
      <c r="BQ137" s="123">
        <v>8.4</v>
      </c>
      <c r="BR137" s="123">
        <v>3.1</v>
      </c>
      <c r="BS137" s="123">
        <v>6</v>
      </c>
      <c r="BT137" s="123">
        <v>4.5999999999999996</v>
      </c>
      <c r="BU137" s="123">
        <v>8.3000000000000007</v>
      </c>
      <c r="BV137" s="123">
        <v>1.4</v>
      </c>
      <c r="BW137" s="123">
        <v>10</v>
      </c>
      <c r="BX137" s="123">
        <v>28.1</v>
      </c>
      <c r="BY137" s="123">
        <v>27.2</v>
      </c>
      <c r="BZ137" s="123">
        <v>180</v>
      </c>
      <c r="CA137" s="123">
        <v>36.200000000000003</v>
      </c>
      <c r="CB137" s="123">
        <v>1961</v>
      </c>
      <c r="CC137" s="123">
        <v>7.5</v>
      </c>
      <c r="CD137" s="123">
        <v>7.3</v>
      </c>
      <c r="CE137" s="123">
        <v>6.9</v>
      </c>
      <c r="CF137" s="123">
        <v>11.8</v>
      </c>
      <c r="CG137" s="123">
        <v>9.9</v>
      </c>
      <c r="CH137" s="123">
        <v>75.5</v>
      </c>
      <c r="CI137" s="123">
        <v>105.6</v>
      </c>
      <c r="CJ137" s="123">
        <v>42.5</v>
      </c>
      <c r="CK137" s="123">
        <v>222</v>
      </c>
      <c r="CL137" s="123">
        <v>116.8</v>
      </c>
      <c r="CM137" s="123">
        <v>0</v>
      </c>
      <c r="CN137" s="123">
        <v>11636.5</v>
      </c>
      <c r="CO137" s="123">
        <v>7.4</v>
      </c>
      <c r="CP137" s="123">
        <v>138.80000000000001</v>
      </c>
      <c r="CQ137" s="123">
        <v>65.099999999999994</v>
      </c>
      <c r="CR137" s="123">
        <v>23</v>
      </c>
      <c r="CS137" s="123">
        <v>89.4</v>
      </c>
      <c r="CT137" s="123">
        <v>357.6</v>
      </c>
      <c r="CU137" s="123">
        <v>3755.5</v>
      </c>
      <c r="CV137" s="123">
        <v>-5088.8999999999996</v>
      </c>
    </row>
    <row r="138" spans="1:100" ht="31.5" x14ac:dyDescent="0.25">
      <c r="A138" s="132"/>
      <c r="B138" s="132"/>
      <c r="C138" s="145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BA138" s="122"/>
      <c r="BB138" s="112" t="s">
        <v>742</v>
      </c>
      <c r="BC138" s="111" t="s">
        <v>9</v>
      </c>
      <c r="BD138" s="121">
        <v>228.3</v>
      </c>
      <c r="BE138" s="121">
        <v>0.1</v>
      </c>
      <c r="BF138" s="121">
        <v>0.3</v>
      </c>
      <c r="BG138" s="121">
        <v>0.1</v>
      </c>
      <c r="BH138" s="121">
        <v>342</v>
      </c>
      <c r="BI138" s="121">
        <v>8.8000000000000007</v>
      </c>
      <c r="BJ138" s="121">
        <v>4</v>
      </c>
      <c r="BK138" s="121">
        <v>8.1999999999999993</v>
      </c>
      <c r="BL138" s="121">
        <v>8.9</v>
      </c>
      <c r="BM138" s="121">
        <v>26.2</v>
      </c>
      <c r="BN138" s="121">
        <v>22.2</v>
      </c>
      <c r="BO138" s="121">
        <v>4.2</v>
      </c>
      <c r="BP138" s="121">
        <v>7.7</v>
      </c>
      <c r="BQ138" s="121">
        <v>12.8</v>
      </c>
      <c r="BR138" s="121">
        <v>15.4</v>
      </c>
      <c r="BS138" s="121">
        <v>8.3000000000000007</v>
      </c>
      <c r="BT138" s="121">
        <v>9.1</v>
      </c>
      <c r="BU138" s="121">
        <v>19.8</v>
      </c>
      <c r="BV138" s="121">
        <v>0.9</v>
      </c>
      <c r="BW138" s="121">
        <v>8.6</v>
      </c>
      <c r="BX138" s="121">
        <v>19.399999999999999</v>
      </c>
      <c r="BY138" s="121">
        <v>24.1</v>
      </c>
      <c r="BZ138" s="121">
        <v>79.099999999999994</v>
      </c>
      <c r="CA138" s="121">
        <v>15</v>
      </c>
      <c r="CB138" s="121">
        <v>297.89999999999998</v>
      </c>
      <c r="CC138" s="121">
        <v>2.9</v>
      </c>
      <c r="CD138" s="121">
        <v>1.7</v>
      </c>
      <c r="CE138" s="121">
        <v>4.5</v>
      </c>
      <c r="CF138" s="121">
        <v>5.7</v>
      </c>
      <c r="CG138" s="121">
        <v>6.8</v>
      </c>
      <c r="CH138" s="121">
        <v>65.900000000000006</v>
      </c>
      <c r="CI138" s="121">
        <v>34.1</v>
      </c>
      <c r="CJ138" s="121">
        <v>15.3</v>
      </c>
      <c r="CK138" s="121">
        <v>24.2</v>
      </c>
      <c r="CL138" s="121">
        <v>79.3</v>
      </c>
      <c r="CM138" s="121">
        <v>0</v>
      </c>
      <c r="CN138" s="121">
        <v>3605.4</v>
      </c>
      <c r="CO138" s="121">
        <v>0.6</v>
      </c>
      <c r="CP138" s="121">
        <v>44.4</v>
      </c>
      <c r="CQ138" s="121">
        <v>28.9</v>
      </c>
      <c r="CR138" s="121">
        <v>2.4</v>
      </c>
      <c r="CS138" s="121">
        <v>89.9</v>
      </c>
      <c r="CT138" s="121">
        <v>61.8</v>
      </c>
      <c r="CU138" s="121">
        <v>1338.3</v>
      </c>
      <c r="CV138" s="121">
        <v>-2401.6</v>
      </c>
    </row>
    <row r="139" spans="1:100" ht="21" x14ac:dyDescent="0.25">
      <c r="A139" s="132"/>
      <c r="B139" s="132"/>
      <c r="C139" s="145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BA139" s="122"/>
      <c r="BB139" s="112" t="s">
        <v>743</v>
      </c>
      <c r="BC139" s="111" t="s">
        <v>9</v>
      </c>
      <c r="BD139" s="123">
        <v>159.19999999999999</v>
      </c>
      <c r="BE139" s="123">
        <v>0.1</v>
      </c>
      <c r="BF139" s="123">
        <v>0.3</v>
      </c>
      <c r="BG139" s="123">
        <v>0</v>
      </c>
      <c r="BH139" s="123">
        <v>284.3</v>
      </c>
      <c r="BI139" s="123">
        <v>8.6</v>
      </c>
      <c r="BJ139" s="123">
        <v>4.4000000000000004</v>
      </c>
      <c r="BK139" s="123">
        <v>7</v>
      </c>
      <c r="BL139" s="123">
        <v>0</v>
      </c>
      <c r="BM139" s="123">
        <v>63.4</v>
      </c>
      <c r="BN139" s="123">
        <v>7.1</v>
      </c>
      <c r="BO139" s="123">
        <v>2.2999999999999998</v>
      </c>
      <c r="BP139" s="123">
        <v>3.6</v>
      </c>
      <c r="BQ139" s="123">
        <v>4</v>
      </c>
      <c r="BR139" s="123">
        <v>1.1000000000000001</v>
      </c>
      <c r="BS139" s="123">
        <v>3.7</v>
      </c>
      <c r="BT139" s="123">
        <v>2.2000000000000002</v>
      </c>
      <c r="BU139" s="123">
        <v>3.3</v>
      </c>
      <c r="BV139" s="123">
        <v>0.2</v>
      </c>
      <c r="BW139" s="123">
        <v>3.1</v>
      </c>
      <c r="BX139" s="123">
        <v>7.3</v>
      </c>
      <c r="BY139" s="123">
        <v>10.9</v>
      </c>
      <c r="BZ139" s="123">
        <v>51.4</v>
      </c>
      <c r="CA139" s="123">
        <v>9.4</v>
      </c>
      <c r="CB139" s="123">
        <v>269.3</v>
      </c>
      <c r="CC139" s="123">
        <v>1.8</v>
      </c>
      <c r="CD139" s="123">
        <v>1.2</v>
      </c>
      <c r="CE139" s="123">
        <v>1.4</v>
      </c>
      <c r="CF139" s="123">
        <v>2.5</v>
      </c>
      <c r="CG139" s="123">
        <v>1.5</v>
      </c>
      <c r="CH139" s="123">
        <v>16.5</v>
      </c>
      <c r="CI139" s="123">
        <v>25.4</v>
      </c>
      <c r="CJ139" s="123">
        <v>15.8</v>
      </c>
      <c r="CK139" s="123">
        <v>39.5</v>
      </c>
      <c r="CL139" s="123">
        <v>44.4</v>
      </c>
      <c r="CM139" s="123">
        <v>0</v>
      </c>
      <c r="CN139" s="123">
        <v>1581</v>
      </c>
      <c r="CO139" s="123">
        <v>1.4</v>
      </c>
      <c r="CP139" s="123">
        <v>40.4</v>
      </c>
      <c r="CQ139" s="123">
        <v>5.9</v>
      </c>
      <c r="CR139" s="123">
        <v>1.9</v>
      </c>
      <c r="CS139" s="123">
        <v>27.8</v>
      </c>
      <c r="CT139" s="123">
        <v>51.6</v>
      </c>
      <c r="CU139" s="123">
        <v>508.5</v>
      </c>
      <c r="CV139" s="123">
        <v>-1208.2</v>
      </c>
    </row>
    <row r="140" spans="1:100" ht="21" x14ac:dyDescent="0.25">
      <c r="A140" s="132"/>
      <c r="B140" s="132"/>
      <c r="C140" s="145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BA140" s="122"/>
      <c r="BB140" s="112" t="s">
        <v>744</v>
      </c>
      <c r="BC140" s="111" t="s">
        <v>9</v>
      </c>
      <c r="BD140" s="121">
        <v>7911.2</v>
      </c>
      <c r="BE140" s="121">
        <v>3.1</v>
      </c>
      <c r="BF140" s="121">
        <v>21.7</v>
      </c>
      <c r="BG140" s="121">
        <v>0.5</v>
      </c>
      <c r="BH140" s="121">
        <v>42097</v>
      </c>
      <c r="BI140" s="121">
        <v>433.9</v>
      </c>
      <c r="BJ140" s="121">
        <v>62</v>
      </c>
      <c r="BK140" s="121">
        <v>235.8</v>
      </c>
      <c r="BL140" s="121">
        <v>135.4</v>
      </c>
      <c r="BM140" s="121">
        <v>1954.3</v>
      </c>
      <c r="BN140" s="121">
        <v>136.19999999999999</v>
      </c>
      <c r="BO140" s="121">
        <v>109.3</v>
      </c>
      <c r="BP140" s="121">
        <v>168.8</v>
      </c>
      <c r="BQ140" s="121">
        <v>114</v>
      </c>
      <c r="BR140" s="121">
        <v>35.299999999999997</v>
      </c>
      <c r="BS140" s="121">
        <v>71.3</v>
      </c>
      <c r="BT140" s="121">
        <v>104.7</v>
      </c>
      <c r="BU140" s="121">
        <v>147.4</v>
      </c>
      <c r="BV140" s="121">
        <v>63.9</v>
      </c>
      <c r="BW140" s="121">
        <v>131.69999999999999</v>
      </c>
      <c r="BX140" s="121">
        <v>602.29999999999995</v>
      </c>
      <c r="BY140" s="121">
        <v>779.1</v>
      </c>
      <c r="BZ140" s="121">
        <v>2676.5</v>
      </c>
      <c r="CA140" s="121">
        <v>469.2</v>
      </c>
      <c r="CB140" s="121">
        <v>22247.3</v>
      </c>
      <c r="CC140" s="121">
        <v>168.9</v>
      </c>
      <c r="CD140" s="121">
        <v>135.1</v>
      </c>
      <c r="CE140" s="121">
        <v>193.3</v>
      </c>
      <c r="CF140" s="121">
        <v>209.7</v>
      </c>
      <c r="CG140" s="121">
        <v>146.9</v>
      </c>
      <c r="CH140" s="121">
        <v>1250.7</v>
      </c>
      <c r="CI140" s="121">
        <v>1056.7</v>
      </c>
      <c r="CJ140" s="121">
        <v>402</v>
      </c>
      <c r="CK140" s="121">
        <v>1784.1</v>
      </c>
      <c r="CL140" s="121">
        <v>1626.2</v>
      </c>
      <c r="CM140" s="121">
        <v>0</v>
      </c>
      <c r="CN140" s="121">
        <v>58858.9</v>
      </c>
      <c r="CO140" s="121">
        <v>23.4</v>
      </c>
      <c r="CP140" s="121">
        <v>2238.8000000000002</v>
      </c>
      <c r="CQ140" s="121">
        <v>482.5</v>
      </c>
      <c r="CR140" s="121">
        <v>107.8</v>
      </c>
      <c r="CS140" s="121">
        <v>435.5</v>
      </c>
      <c r="CT140" s="121">
        <v>1741.6</v>
      </c>
      <c r="CU140" s="121">
        <v>23215.4</v>
      </c>
      <c r="CV140" s="121">
        <v>-17309.900000000001</v>
      </c>
    </row>
    <row r="141" spans="1:100" ht="21" x14ac:dyDescent="0.25">
      <c r="A141" s="132"/>
      <c r="B141" s="132"/>
      <c r="C141" s="145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BA141" s="122"/>
      <c r="BB141" s="112" t="s">
        <v>745</v>
      </c>
      <c r="BC141" s="111" t="s">
        <v>9</v>
      </c>
      <c r="BD141" s="123">
        <v>678.2</v>
      </c>
      <c r="BE141" s="123">
        <v>0.3</v>
      </c>
      <c r="BF141" s="123">
        <v>4.7</v>
      </c>
      <c r="BG141" s="123">
        <v>0.1</v>
      </c>
      <c r="BH141" s="123">
        <v>2196.8000000000002</v>
      </c>
      <c r="BI141" s="123">
        <v>5.8</v>
      </c>
      <c r="BJ141" s="123">
        <v>17.5</v>
      </c>
      <c r="BK141" s="123">
        <v>81.7</v>
      </c>
      <c r="BL141" s="123">
        <v>25.2</v>
      </c>
      <c r="BM141" s="123">
        <v>202.3</v>
      </c>
      <c r="BN141" s="123">
        <v>20</v>
      </c>
      <c r="BO141" s="123">
        <v>12.2</v>
      </c>
      <c r="BP141" s="123">
        <v>23.7</v>
      </c>
      <c r="BQ141" s="123">
        <v>21.2</v>
      </c>
      <c r="BR141" s="123">
        <v>8.6</v>
      </c>
      <c r="BS141" s="123">
        <v>12.8</v>
      </c>
      <c r="BT141" s="123">
        <v>33.299999999999997</v>
      </c>
      <c r="BU141" s="123">
        <v>48.6</v>
      </c>
      <c r="BV141" s="123">
        <v>7.2</v>
      </c>
      <c r="BW141" s="123">
        <v>17.899999999999999</v>
      </c>
      <c r="BX141" s="123">
        <v>33.299999999999997</v>
      </c>
      <c r="BY141" s="123">
        <v>71.8</v>
      </c>
      <c r="BZ141" s="123">
        <v>210.5</v>
      </c>
      <c r="CA141" s="123">
        <v>104</v>
      </c>
      <c r="CB141" s="123">
        <v>2194</v>
      </c>
      <c r="CC141" s="123">
        <v>25.8</v>
      </c>
      <c r="CD141" s="123">
        <v>14.4</v>
      </c>
      <c r="CE141" s="123">
        <v>40.1</v>
      </c>
      <c r="CF141" s="123">
        <v>19.5</v>
      </c>
      <c r="CG141" s="123">
        <v>63.5</v>
      </c>
      <c r="CH141" s="123">
        <v>166.7</v>
      </c>
      <c r="CI141" s="123">
        <v>184.2</v>
      </c>
      <c r="CJ141" s="123">
        <v>145.6</v>
      </c>
      <c r="CK141" s="123">
        <v>290.89999999999998</v>
      </c>
      <c r="CL141" s="123">
        <v>380.4</v>
      </c>
      <c r="CM141" s="123">
        <v>0</v>
      </c>
      <c r="CN141" s="123">
        <v>12757.8</v>
      </c>
      <c r="CO141" s="123">
        <v>1</v>
      </c>
      <c r="CP141" s="123">
        <v>712.9</v>
      </c>
      <c r="CQ141" s="123">
        <v>167.8</v>
      </c>
      <c r="CR141" s="123">
        <v>24.3</v>
      </c>
      <c r="CS141" s="123">
        <v>369.4</v>
      </c>
      <c r="CT141" s="123">
        <v>286.60000000000002</v>
      </c>
      <c r="CU141" s="123">
        <v>3796.8</v>
      </c>
      <c r="CV141" s="123">
        <v>-6992.2</v>
      </c>
    </row>
    <row r="142" spans="1:100" ht="31.5" x14ac:dyDescent="0.25">
      <c r="A142" s="132"/>
      <c r="B142" s="132"/>
      <c r="C142" s="145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BA142" s="122"/>
      <c r="BB142" s="112" t="s">
        <v>756</v>
      </c>
      <c r="BC142" s="111" t="s">
        <v>9</v>
      </c>
      <c r="BD142" s="121">
        <v>1441.9</v>
      </c>
      <c r="BE142" s="121">
        <v>1</v>
      </c>
      <c r="BF142" s="121">
        <v>3.3</v>
      </c>
      <c r="BG142" s="121">
        <v>0</v>
      </c>
      <c r="BH142" s="121">
        <v>6610.2</v>
      </c>
      <c r="BI142" s="121">
        <v>33.700000000000003</v>
      </c>
      <c r="BJ142" s="121">
        <v>31.7</v>
      </c>
      <c r="BK142" s="121">
        <v>49.3</v>
      </c>
      <c r="BL142" s="121">
        <v>73.400000000000006</v>
      </c>
      <c r="BM142" s="121">
        <v>1215.9000000000001</v>
      </c>
      <c r="BN142" s="121">
        <v>47.7</v>
      </c>
      <c r="BO142" s="121">
        <v>19.3</v>
      </c>
      <c r="BP142" s="121">
        <v>12.2</v>
      </c>
      <c r="BQ142" s="121">
        <v>34.799999999999997</v>
      </c>
      <c r="BR142" s="121">
        <v>159.30000000000001</v>
      </c>
      <c r="BS142" s="121">
        <v>65.599999999999994</v>
      </c>
      <c r="BT142" s="121">
        <v>72.099999999999994</v>
      </c>
      <c r="BU142" s="121">
        <v>2</v>
      </c>
      <c r="BV142" s="121">
        <v>14.7</v>
      </c>
      <c r="BW142" s="121">
        <v>52.6</v>
      </c>
      <c r="BX142" s="121">
        <v>134.4</v>
      </c>
      <c r="BY142" s="121">
        <v>184.7</v>
      </c>
      <c r="BZ142" s="121">
        <v>1857.4</v>
      </c>
      <c r="CA142" s="121">
        <v>291.5</v>
      </c>
      <c r="CB142" s="121">
        <v>3670.5</v>
      </c>
      <c r="CC142" s="121">
        <v>28.1</v>
      </c>
      <c r="CD142" s="121">
        <v>23.2</v>
      </c>
      <c r="CE142" s="121">
        <v>62.5</v>
      </c>
      <c r="CF142" s="121">
        <v>146.9</v>
      </c>
      <c r="CG142" s="121">
        <v>52</v>
      </c>
      <c r="CH142" s="121">
        <v>423.3</v>
      </c>
      <c r="CI142" s="121">
        <v>836.5</v>
      </c>
      <c r="CJ142" s="121">
        <v>75.5</v>
      </c>
      <c r="CK142" s="121">
        <v>528.4</v>
      </c>
      <c r="CL142" s="121">
        <v>348.6</v>
      </c>
      <c r="CM142" s="121">
        <v>0</v>
      </c>
      <c r="CN142" s="121">
        <v>16552.3</v>
      </c>
      <c r="CO142" s="121">
        <v>23.1</v>
      </c>
      <c r="CP142" s="121">
        <v>72.8</v>
      </c>
      <c r="CQ142" s="121">
        <v>228.3</v>
      </c>
      <c r="CR142" s="121">
        <v>24.9</v>
      </c>
      <c r="CS142" s="121">
        <v>612.29999999999995</v>
      </c>
      <c r="CT142" s="121">
        <v>694.5</v>
      </c>
      <c r="CU142" s="121">
        <v>8428.7999999999993</v>
      </c>
      <c r="CV142" s="121">
        <v>-7254.7</v>
      </c>
    </row>
    <row r="143" spans="1:100" ht="21" x14ac:dyDescent="0.25">
      <c r="A143" s="132"/>
      <c r="B143" s="132"/>
      <c r="C143" s="145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BA143" s="122"/>
      <c r="BB143" s="112" t="s">
        <v>746</v>
      </c>
      <c r="BC143" s="111" t="s">
        <v>9</v>
      </c>
      <c r="BD143" s="123">
        <v>352.8</v>
      </c>
      <c r="BE143" s="123">
        <v>0.2</v>
      </c>
      <c r="BF143" s="123">
        <v>1.3</v>
      </c>
      <c r="BG143" s="123">
        <v>0.1</v>
      </c>
      <c r="BH143" s="123">
        <v>738.9</v>
      </c>
      <c r="BI143" s="123">
        <v>11.7</v>
      </c>
      <c r="BJ143" s="123">
        <v>1.5</v>
      </c>
      <c r="BK143" s="123">
        <v>4.9000000000000004</v>
      </c>
      <c r="BL143" s="123">
        <v>10.199999999999999</v>
      </c>
      <c r="BM143" s="123">
        <v>31</v>
      </c>
      <c r="BN143" s="123">
        <v>8.1</v>
      </c>
      <c r="BO143" s="123">
        <v>4</v>
      </c>
      <c r="BP143" s="123">
        <v>10.7</v>
      </c>
      <c r="BQ143" s="123">
        <v>4</v>
      </c>
      <c r="BR143" s="123">
        <v>0.9</v>
      </c>
      <c r="BS143" s="123">
        <v>3.5</v>
      </c>
      <c r="BT143" s="123">
        <v>3.2</v>
      </c>
      <c r="BU143" s="123">
        <v>2.1</v>
      </c>
      <c r="BV143" s="123">
        <v>0.9</v>
      </c>
      <c r="BW143" s="123">
        <v>4.3</v>
      </c>
      <c r="BX143" s="123">
        <v>8.4</v>
      </c>
      <c r="BY143" s="123">
        <v>26.8</v>
      </c>
      <c r="BZ143" s="123">
        <v>64.3</v>
      </c>
      <c r="CA143" s="123">
        <v>19.100000000000001</v>
      </c>
      <c r="CB143" s="123">
        <v>333</v>
      </c>
      <c r="CC143" s="123">
        <v>2.2000000000000002</v>
      </c>
      <c r="CD143" s="123">
        <v>2</v>
      </c>
      <c r="CE143" s="123">
        <v>3.6</v>
      </c>
      <c r="CF143" s="123">
        <v>3</v>
      </c>
      <c r="CG143" s="123">
        <v>5.8</v>
      </c>
      <c r="CH143" s="123">
        <v>28.8</v>
      </c>
      <c r="CI143" s="123">
        <v>21.2</v>
      </c>
      <c r="CJ143" s="123">
        <v>10.1</v>
      </c>
      <c r="CK143" s="123">
        <v>21.8</v>
      </c>
      <c r="CL143" s="123">
        <v>92.5</v>
      </c>
      <c r="CM143" s="123">
        <v>0</v>
      </c>
      <c r="CN143" s="123">
        <v>3698.5</v>
      </c>
      <c r="CO143" s="123">
        <v>0.2</v>
      </c>
      <c r="CP143" s="123">
        <v>22.8</v>
      </c>
      <c r="CQ143" s="123">
        <v>23.5</v>
      </c>
      <c r="CR143" s="123">
        <v>6.6</v>
      </c>
      <c r="CS143" s="123">
        <v>28.2</v>
      </c>
      <c r="CT143" s="123">
        <v>76.599999999999994</v>
      </c>
      <c r="CU143" s="123">
        <v>1625.7</v>
      </c>
      <c r="CV143" s="123">
        <v>-1725</v>
      </c>
    </row>
    <row r="144" spans="1:100" ht="21" x14ac:dyDescent="0.25">
      <c r="A144" s="132"/>
      <c r="B144" s="132"/>
      <c r="C144" s="145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BA144" s="122"/>
      <c r="BB144" s="113" t="s">
        <v>748</v>
      </c>
      <c r="BC144" s="111" t="s">
        <v>9</v>
      </c>
      <c r="BD144" s="121">
        <v>61</v>
      </c>
      <c r="BE144" s="121">
        <v>0</v>
      </c>
      <c r="BF144" s="121">
        <v>0.1</v>
      </c>
      <c r="BG144" s="121">
        <v>0</v>
      </c>
      <c r="BH144" s="121">
        <v>96.8</v>
      </c>
      <c r="BI144" s="121">
        <v>0.2</v>
      </c>
      <c r="BJ144" s="121">
        <v>0.3</v>
      </c>
      <c r="BK144" s="121">
        <v>0.8</v>
      </c>
      <c r="BL144" s="121">
        <v>0</v>
      </c>
      <c r="BM144" s="121">
        <v>6.9</v>
      </c>
      <c r="BN144" s="121">
        <v>0.5</v>
      </c>
      <c r="BO144" s="121">
        <v>0.5</v>
      </c>
      <c r="BP144" s="121">
        <v>0</v>
      </c>
      <c r="BQ144" s="121">
        <v>0.3</v>
      </c>
      <c r="BR144" s="121">
        <v>0.1</v>
      </c>
      <c r="BS144" s="121">
        <v>0.1</v>
      </c>
      <c r="BT144" s="121">
        <v>0.1</v>
      </c>
      <c r="BU144" s="121">
        <v>0</v>
      </c>
      <c r="BV144" s="121">
        <v>0</v>
      </c>
      <c r="BW144" s="121">
        <v>0.5</v>
      </c>
      <c r="BX144" s="121">
        <v>1.1000000000000001</v>
      </c>
      <c r="BY144" s="121">
        <v>3.5</v>
      </c>
      <c r="BZ144" s="121">
        <v>10</v>
      </c>
      <c r="CA144" s="121">
        <v>6</v>
      </c>
      <c r="CB144" s="121">
        <v>171</v>
      </c>
      <c r="CC144" s="121">
        <v>2.2999999999999998</v>
      </c>
      <c r="CD144" s="121">
        <v>0.3</v>
      </c>
      <c r="CE144" s="121">
        <v>1.5</v>
      </c>
      <c r="CF144" s="121">
        <v>8</v>
      </c>
      <c r="CG144" s="121">
        <v>0.5</v>
      </c>
      <c r="CH144" s="121">
        <v>3.5</v>
      </c>
      <c r="CI144" s="121">
        <v>2.1</v>
      </c>
      <c r="CJ144" s="121">
        <v>3.1</v>
      </c>
      <c r="CK144" s="121">
        <v>5.6</v>
      </c>
      <c r="CL144" s="121">
        <v>13.5</v>
      </c>
      <c r="CM144" s="121">
        <v>0</v>
      </c>
      <c r="CN144" s="121">
        <v>899.4</v>
      </c>
      <c r="CO144" s="121">
        <v>0.6</v>
      </c>
      <c r="CP144" s="121">
        <v>10.199999999999999</v>
      </c>
      <c r="CQ144" s="121">
        <v>4.5</v>
      </c>
      <c r="CR144" s="121">
        <v>2</v>
      </c>
      <c r="CS144" s="121">
        <v>30.4</v>
      </c>
      <c r="CT144" s="121">
        <v>55.5</v>
      </c>
      <c r="CU144" s="121">
        <v>368.2</v>
      </c>
      <c r="CV144" s="121">
        <v>-565.29999999999995</v>
      </c>
    </row>
    <row r="145" spans="1:100" ht="21" x14ac:dyDescent="0.25">
      <c r="A145" s="132"/>
      <c r="B145" s="132"/>
      <c r="C145" s="145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BA145" s="122"/>
      <c r="BB145" s="112" t="s">
        <v>747</v>
      </c>
      <c r="BC145" s="111" t="s">
        <v>9</v>
      </c>
      <c r="BD145" s="123">
        <v>251.3</v>
      </c>
      <c r="BE145" s="123">
        <v>4.3</v>
      </c>
      <c r="BF145" s="123">
        <v>0.8</v>
      </c>
      <c r="BG145" s="123">
        <v>0.7</v>
      </c>
      <c r="BH145" s="123">
        <v>564.1</v>
      </c>
      <c r="BI145" s="123">
        <v>10</v>
      </c>
      <c r="BJ145" s="123">
        <v>8.9</v>
      </c>
      <c r="BK145" s="123">
        <v>6.4</v>
      </c>
      <c r="BL145" s="123">
        <v>0</v>
      </c>
      <c r="BM145" s="123">
        <v>36.799999999999997</v>
      </c>
      <c r="BN145" s="123">
        <v>14.3</v>
      </c>
      <c r="BO145" s="123">
        <v>4.7</v>
      </c>
      <c r="BP145" s="123">
        <v>0.9</v>
      </c>
      <c r="BQ145" s="123">
        <v>5.3</v>
      </c>
      <c r="BR145" s="123">
        <v>2.2999999999999998</v>
      </c>
      <c r="BS145" s="123">
        <v>5.5</v>
      </c>
      <c r="BT145" s="123">
        <v>3.7</v>
      </c>
      <c r="BU145" s="123">
        <v>0.7</v>
      </c>
      <c r="BV145" s="123">
        <v>3.6</v>
      </c>
      <c r="BW145" s="123">
        <v>9</v>
      </c>
      <c r="BX145" s="123">
        <v>6.8</v>
      </c>
      <c r="BY145" s="123">
        <v>32.299999999999997</v>
      </c>
      <c r="BZ145" s="123">
        <v>66.599999999999994</v>
      </c>
      <c r="CA145" s="123">
        <v>30.5</v>
      </c>
      <c r="CB145" s="123">
        <v>424.9</v>
      </c>
      <c r="CC145" s="123">
        <v>2</v>
      </c>
      <c r="CD145" s="123">
        <v>2.4</v>
      </c>
      <c r="CE145" s="123">
        <v>0.9</v>
      </c>
      <c r="CF145" s="123">
        <v>2.4</v>
      </c>
      <c r="CG145" s="123">
        <v>10.1</v>
      </c>
      <c r="CH145" s="123">
        <v>18.100000000000001</v>
      </c>
      <c r="CI145" s="123">
        <v>49.1</v>
      </c>
      <c r="CJ145" s="123">
        <v>12.4</v>
      </c>
      <c r="CK145" s="123">
        <v>40.799999999999997</v>
      </c>
      <c r="CL145" s="123">
        <v>44.8</v>
      </c>
      <c r="CM145" s="123">
        <v>0</v>
      </c>
      <c r="CN145" s="123">
        <v>3197.4</v>
      </c>
      <c r="CO145" s="123">
        <v>1</v>
      </c>
      <c r="CP145" s="123">
        <v>167.8</v>
      </c>
      <c r="CQ145" s="123">
        <v>12.4</v>
      </c>
      <c r="CR145" s="123">
        <v>2.4</v>
      </c>
      <c r="CS145" s="123">
        <v>15.4</v>
      </c>
      <c r="CT145" s="123">
        <v>510</v>
      </c>
      <c r="CU145" s="123">
        <v>940.6</v>
      </c>
      <c r="CV145" s="123">
        <v>-1341.9</v>
      </c>
    </row>
    <row r="146" spans="1:100" ht="21" x14ac:dyDescent="0.25">
      <c r="A146" s="132"/>
      <c r="B146" s="132"/>
      <c r="C146" s="145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BA146" s="122"/>
      <c r="BB146" s="112" t="s">
        <v>749</v>
      </c>
      <c r="BC146" s="111" t="s">
        <v>9</v>
      </c>
      <c r="BD146" s="121">
        <v>15.2</v>
      </c>
      <c r="BE146" s="121">
        <v>0</v>
      </c>
      <c r="BF146" s="121">
        <v>0</v>
      </c>
      <c r="BG146" s="121">
        <v>0</v>
      </c>
      <c r="BH146" s="121">
        <v>52</v>
      </c>
      <c r="BI146" s="121">
        <v>0.2</v>
      </c>
      <c r="BJ146" s="121">
        <v>0.1</v>
      </c>
      <c r="BK146" s="121">
        <v>0.6</v>
      </c>
      <c r="BL146" s="121">
        <v>0</v>
      </c>
      <c r="BM146" s="121">
        <v>5.6</v>
      </c>
      <c r="BN146" s="121">
        <v>0.7</v>
      </c>
      <c r="BO146" s="121">
        <v>0.2</v>
      </c>
      <c r="BP146" s="121">
        <v>0</v>
      </c>
      <c r="BQ146" s="121">
        <v>0.1</v>
      </c>
      <c r="BR146" s="121">
        <v>1.3</v>
      </c>
      <c r="BS146" s="121">
        <v>0.1</v>
      </c>
      <c r="BT146" s="121">
        <v>0</v>
      </c>
      <c r="BU146" s="121">
        <v>0</v>
      </c>
      <c r="BV146" s="121">
        <v>0.1</v>
      </c>
      <c r="BW146" s="121">
        <v>0.7</v>
      </c>
      <c r="BX146" s="121">
        <v>0.9</v>
      </c>
      <c r="BY146" s="121">
        <v>1.1000000000000001</v>
      </c>
      <c r="BZ146" s="121">
        <v>4.9000000000000004</v>
      </c>
      <c r="CA146" s="121">
        <v>1.3</v>
      </c>
      <c r="CB146" s="121">
        <v>131.4</v>
      </c>
      <c r="CC146" s="121">
        <v>0.3</v>
      </c>
      <c r="CD146" s="121">
        <v>0.3</v>
      </c>
      <c r="CE146" s="121">
        <v>0.5</v>
      </c>
      <c r="CF146" s="121">
        <v>3.3</v>
      </c>
      <c r="CG146" s="121">
        <v>0.1</v>
      </c>
      <c r="CH146" s="121">
        <v>3.5</v>
      </c>
      <c r="CI146" s="121">
        <v>1.7</v>
      </c>
      <c r="CJ146" s="121">
        <v>2</v>
      </c>
      <c r="CK146" s="121">
        <v>6</v>
      </c>
      <c r="CL146" s="121">
        <v>46.5</v>
      </c>
      <c r="CM146" s="121">
        <v>0</v>
      </c>
      <c r="CN146" s="121">
        <v>230.6</v>
      </c>
      <c r="CO146" s="121">
        <v>0.1</v>
      </c>
      <c r="CP146" s="121">
        <v>2.8</v>
      </c>
      <c r="CQ146" s="121">
        <v>1.6</v>
      </c>
      <c r="CR146" s="121">
        <v>1.1000000000000001</v>
      </c>
      <c r="CS146" s="121">
        <v>8.6</v>
      </c>
      <c r="CT146" s="121">
        <v>33.4</v>
      </c>
      <c r="CU146" s="121">
        <v>194.3</v>
      </c>
      <c r="CV146" s="121">
        <v>-258.5</v>
      </c>
    </row>
    <row r="147" spans="1:100" ht="21" x14ac:dyDescent="0.25">
      <c r="A147" s="132"/>
      <c r="B147" s="132"/>
      <c r="C147" s="145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BA147" s="124"/>
      <c r="BB147" s="112" t="s">
        <v>750</v>
      </c>
      <c r="BC147" s="111" t="s">
        <v>9</v>
      </c>
      <c r="BD147" s="123">
        <v>1633.1</v>
      </c>
      <c r="BE147" s="123">
        <v>0.7</v>
      </c>
      <c r="BF147" s="123">
        <v>0.3</v>
      </c>
      <c r="BG147" s="123">
        <v>0.3</v>
      </c>
      <c r="BH147" s="123">
        <v>3234.3</v>
      </c>
      <c r="BI147" s="123">
        <v>44.3</v>
      </c>
      <c r="BJ147" s="123">
        <v>7.7</v>
      </c>
      <c r="BK147" s="123">
        <v>10</v>
      </c>
      <c r="BL147" s="123">
        <v>8.1</v>
      </c>
      <c r="BM147" s="123">
        <v>66.5</v>
      </c>
      <c r="BN147" s="123">
        <v>17.2</v>
      </c>
      <c r="BO147" s="123">
        <v>5</v>
      </c>
      <c r="BP147" s="123">
        <v>3.2</v>
      </c>
      <c r="BQ147" s="123">
        <v>4.0999999999999996</v>
      </c>
      <c r="BR147" s="123">
        <v>2.2000000000000002</v>
      </c>
      <c r="BS147" s="123">
        <v>5</v>
      </c>
      <c r="BT147" s="123">
        <v>3.1</v>
      </c>
      <c r="BU147" s="123">
        <v>7.5</v>
      </c>
      <c r="BV147" s="123">
        <v>3.9</v>
      </c>
      <c r="BW147" s="123">
        <v>8.5</v>
      </c>
      <c r="BX147" s="123">
        <v>26.6</v>
      </c>
      <c r="BY147" s="123">
        <v>34.5</v>
      </c>
      <c r="BZ147" s="123">
        <v>473.6</v>
      </c>
      <c r="CA147" s="123">
        <v>32.6</v>
      </c>
      <c r="CB147" s="123">
        <v>1227.5999999999999</v>
      </c>
      <c r="CC147" s="123">
        <v>6.2</v>
      </c>
      <c r="CD147" s="123">
        <v>3</v>
      </c>
      <c r="CE147" s="123">
        <v>7.2</v>
      </c>
      <c r="CF147" s="123">
        <v>10.199999999999999</v>
      </c>
      <c r="CG147" s="123">
        <v>9.4</v>
      </c>
      <c r="CH147" s="123">
        <v>115.1</v>
      </c>
      <c r="CI147" s="123">
        <v>71.3</v>
      </c>
      <c r="CJ147" s="123">
        <v>48.7</v>
      </c>
      <c r="CK147" s="123">
        <v>181</v>
      </c>
      <c r="CL147" s="123">
        <v>207.3</v>
      </c>
      <c r="CM147" s="123">
        <v>0</v>
      </c>
      <c r="CN147" s="123">
        <v>15585.2</v>
      </c>
      <c r="CO147" s="123">
        <v>40.9</v>
      </c>
      <c r="CP147" s="123">
        <v>159.9</v>
      </c>
      <c r="CQ147" s="123">
        <v>14.3</v>
      </c>
      <c r="CR147" s="123">
        <v>5</v>
      </c>
      <c r="CS147" s="123">
        <v>46.2</v>
      </c>
      <c r="CT147" s="123">
        <v>60</v>
      </c>
      <c r="CU147" s="123">
        <v>1361.9</v>
      </c>
      <c r="CV147" s="123">
        <v>-3014.6</v>
      </c>
    </row>
    <row r="148" spans="1:100" ht="21" x14ac:dyDescent="0.25">
      <c r="A148" s="132"/>
      <c r="B148" s="132"/>
      <c r="C148" s="145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BA148" s="120" t="s">
        <v>98</v>
      </c>
      <c r="BB148" s="112" t="s">
        <v>724</v>
      </c>
      <c r="BC148" s="111" t="s">
        <v>9</v>
      </c>
      <c r="BD148" s="121">
        <v>12.2</v>
      </c>
      <c r="BE148" s="121">
        <v>0.1</v>
      </c>
      <c r="BF148" s="121">
        <v>0.7</v>
      </c>
      <c r="BG148" s="121">
        <v>0.1</v>
      </c>
      <c r="BH148" s="121">
        <v>17.3</v>
      </c>
      <c r="BI148" s="121">
        <v>567.79999999999995</v>
      </c>
      <c r="BJ148" s="121">
        <v>58.5</v>
      </c>
      <c r="BK148" s="121">
        <v>34.1</v>
      </c>
      <c r="BL148" s="121">
        <v>1.5</v>
      </c>
      <c r="BM148" s="121">
        <v>49.2</v>
      </c>
      <c r="BN148" s="121">
        <v>35.700000000000003</v>
      </c>
      <c r="BO148" s="121">
        <v>9.5</v>
      </c>
      <c r="BP148" s="121">
        <v>9.1999999999999993</v>
      </c>
      <c r="BQ148" s="121">
        <v>20.100000000000001</v>
      </c>
      <c r="BR148" s="121">
        <v>12.2</v>
      </c>
      <c r="BS148" s="121">
        <v>15.3</v>
      </c>
      <c r="BT148" s="121">
        <v>33.200000000000003</v>
      </c>
      <c r="BU148" s="121">
        <v>108.3</v>
      </c>
      <c r="BV148" s="121">
        <v>9.9</v>
      </c>
      <c r="BW148" s="121">
        <v>293.3</v>
      </c>
      <c r="BX148" s="121">
        <v>14.7</v>
      </c>
      <c r="BY148" s="121">
        <v>65.2</v>
      </c>
      <c r="BZ148" s="121">
        <v>176.9</v>
      </c>
      <c r="CA148" s="121">
        <v>18.8</v>
      </c>
      <c r="CB148" s="121">
        <v>27.6</v>
      </c>
      <c r="CC148" s="121">
        <v>6.7</v>
      </c>
      <c r="CD148" s="121">
        <v>1.6</v>
      </c>
      <c r="CE148" s="121">
        <v>3</v>
      </c>
      <c r="CF148" s="121">
        <v>11.2</v>
      </c>
      <c r="CG148" s="121">
        <v>4.4000000000000004</v>
      </c>
      <c r="CH148" s="121">
        <v>32.700000000000003</v>
      </c>
      <c r="CI148" s="121">
        <v>50.2</v>
      </c>
      <c r="CJ148" s="121">
        <v>16.3</v>
      </c>
      <c r="CK148" s="121">
        <v>58.6</v>
      </c>
      <c r="CL148" s="121">
        <v>24.9</v>
      </c>
      <c r="CM148" s="121">
        <v>0</v>
      </c>
      <c r="CN148" s="121">
        <v>4504.3</v>
      </c>
      <c r="CO148" s="121">
        <v>0</v>
      </c>
      <c r="CP148" s="121">
        <v>13.4</v>
      </c>
      <c r="CQ148" s="121">
        <v>33.1</v>
      </c>
      <c r="CR148" s="121">
        <v>5.4</v>
      </c>
      <c r="CS148" s="121">
        <v>115.2</v>
      </c>
      <c r="CT148" s="121">
        <v>92.3</v>
      </c>
      <c r="CU148" s="121">
        <v>1913.7</v>
      </c>
      <c r="CV148" s="121">
        <v>-4971.8999999999996</v>
      </c>
    </row>
    <row r="149" spans="1:100" ht="21" x14ac:dyDescent="0.25">
      <c r="A149" s="132"/>
      <c r="B149" s="132"/>
      <c r="C149" s="145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BA149" s="122"/>
      <c r="BB149" s="112" t="s">
        <v>725</v>
      </c>
      <c r="BC149" s="111" t="s">
        <v>9</v>
      </c>
      <c r="BD149" s="123">
        <v>8.6999999999999993</v>
      </c>
      <c r="BE149" s="123">
        <v>0.3</v>
      </c>
      <c r="BF149" s="123">
        <v>0.4</v>
      </c>
      <c r="BG149" s="123">
        <v>0</v>
      </c>
      <c r="BH149" s="123">
        <v>62.9</v>
      </c>
      <c r="BI149" s="123">
        <v>1297.5</v>
      </c>
      <c r="BJ149" s="123">
        <v>16.2</v>
      </c>
      <c r="BK149" s="123">
        <v>67.599999999999994</v>
      </c>
      <c r="BL149" s="123">
        <v>21.8</v>
      </c>
      <c r="BM149" s="123">
        <v>319.3</v>
      </c>
      <c r="BN149" s="123">
        <v>85.9</v>
      </c>
      <c r="BO149" s="123">
        <v>24.9</v>
      </c>
      <c r="BP149" s="123">
        <v>16.600000000000001</v>
      </c>
      <c r="BQ149" s="123">
        <v>29.4</v>
      </c>
      <c r="BR149" s="123">
        <v>5.2</v>
      </c>
      <c r="BS149" s="123">
        <v>2.9</v>
      </c>
      <c r="BT149" s="123">
        <v>6.6</v>
      </c>
      <c r="BU149" s="123">
        <v>107.6</v>
      </c>
      <c r="BV149" s="123">
        <v>10.4</v>
      </c>
      <c r="BW149" s="123">
        <v>192</v>
      </c>
      <c r="BX149" s="123">
        <v>26.1</v>
      </c>
      <c r="BY149" s="123">
        <v>209.2</v>
      </c>
      <c r="BZ149" s="123">
        <v>352.9</v>
      </c>
      <c r="CA149" s="123">
        <v>37.700000000000003</v>
      </c>
      <c r="CB149" s="123">
        <v>45.6</v>
      </c>
      <c r="CC149" s="123">
        <v>11</v>
      </c>
      <c r="CD149" s="123">
        <v>3.4</v>
      </c>
      <c r="CE149" s="123">
        <v>3.6</v>
      </c>
      <c r="CF149" s="123">
        <v>2.8</v>
      </c>
      <c r="CG149" s="123">
        <v>6.5</v>
      </c>
      <c r="CH149" s="123">
        <v>104.9</v>
      </c>
      <c r="CI149" s="123">
        <v>73.8</v>
      </c>
      <c r="CJ149" s="123">
        <v>21.3</v>
      </c>
      <c r="CK149" s="123">
        <v>178.6</v>
      </c>
      <c r="CL149" s="123">
        <v>60</v>
      </c>
      <c r="CM149" s="123">
        <v>0</v>
      </c>
      <c r="CN149" s="123">
        <v>3453.3</v>
      </c>
      <c r="CO149" s="123">
        <v>0</v>
      </c>
      <c r="CP149" s="123">
        <v>31.5</v>
      </c>
      <c r="CQ149" s="123">
        <v>40.299999999999997</v>
      </c>
      <c r="CR149" s="123">
        <v>9.6</v>
      </c>
      <c r="CS149" s="123">
        <v>149.19999999999999</v>
      </c>
      <c r="CT149" s="123">
        <v>61.6</v>
      </c>
      <c r="CU149" s="123">
        <v>3148.7</v>
      </c>
      <c r="CV149" s="123">
        <v>-4438.8999999999996</v>
      </c>
    </row>
    <row r="150" spans="1:100" ht="21" x14ac:dyDescent="0.25">
      <c r="A150" s="132"/>
      <c r="B150" s="132"/>
      <c r="C150" s="145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BA150" s="122"/>
      <c r="BB150" s="112" t="s">
        <v>726</v>
      </c>
      <c r="BC150" s="111" t="s">
        <v>9</v>
      </c>
      <c r="BD150" s="121">
        <v>48</v>
      </c>
      <c r="BE150" s="121">
        <v>10.199999999999999</v>
      </c>
      <c r="BF150" s="121">
        <v>0.3</v>
      </c>
      <c r="BG150" s="121">
        <v>0</v>
      </c>
      <c r="BH150" s="121">
        <v>25.5</v>
      </c>
      <c r="BI150" s="121">
        <v>645.1</v>
      </c>
      <c r="BJ150" s="121">
        <v>9.3000000000000007</v>
      </c>
      <c r="BK150" s="121">
        <v>35.200000000000003</v>
      </c>
      <c r="BL150" s="121">
        <v>1.2</v>
      </c>
      <c r="BM150" s="121">
        <v>37.299999999999997</v>
      </c>
      <c r="BN150" s="121">
        <v>198.4</v>
      </c>
      <c r="BO150" s="121">
        <v>18</v>
      </c>
      <c r="BP150" s="121">
        <v>10.4</v>
      </c>
      <c r="BQ150" s="121">
        <v>41.8</v>
      </c>
      <c r="BR150" s="121">
        <v>55.2</v>
      </c>
      <c r="BS150" s="121">
        <v>37.299999999999997</v>
      </c>
      <c r="BT150" s="121">
        <v>51.7</v>
      </c>
      <c r="BU150" s="121">
        <v>530.5</v>
      </c>
      <c r="BV150" s="121">
        <v>18.100000000000001</v>
      </c>
      <c r="BW150" s="121">
        <v>223.9</v>
      </c>
      <c r="BX150" s="121">
        <v>54.6</v>
      </c>
      <c r="BY150" s="121">
        <v>95.4</v>
      </c>
      <c r="BZ150" s="121">
        <v>288.3</v>
      </c>
      <c r="CA150" s="121">
        <v>70.2</v>
      </c>
      <c r="CB150" s="121">
        <v>56.8</v>
      </c>
      <c r="CC150" s="121">
        <v>38.799999999999997</v>
      </c>
      <c r="CD150" s="121">
        <v>0.5</v>
      </c>
      <c r="CE150" s="121">
        <v>5.7</v>
      </c>
      <c r="CF150" s="121">
        <v>1.6</v>
      </c>
      <c r="CG150" s="121">
        <v>16</v>
      </c>
      <c r="CH150" s="121">
        <v>94.1</v>
      </c>
      <c r="CI150" s="121">
        <v>124.7</v>
      </c>
      <c r="CJ150" s="121">
        <v>30.9</v>
      </c>
      <c r="CK150" s="121">
        <v>170.1</v>
      </c>
      <c r="CL150" s="121">
        <v>101.2</v>
      </c>
      <c r="CM150" s="121">
        <v>0</v>
      </c>
      <c r="CN150" s="121">
        <v>1766.1</v>
      </c>
      <c r="CO150" s="121">
        <v>0.3</v>
      </c>
      <c r="CP150" s="121">
        <v>100.5</v>
      </c>
      <c r="CQ150" s="121">
        <v>24.3</v>
      </c>
      <c r="CR150" s="121">
        <v>8.6</v>
      </c>
      <c r="CS150" s="121">
        <v>29.9</v>
      </c>
      <c r="CT150" s="121">
        <v>37.9</v>
      </c>
      <c r="CU150" s="121">
        <v>1896.7</v>
      </c>
      <c r="CV150" s="121">
        <v>-3975</v>
      </c>
    </row>
    <row r="151" spans="1:100" ht="21" x14ac:dyDescent="0.25">
      <c r="A151" s="132"/>
      <c r="B151" s="132"/>
      <c r="C151" s="145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BA151" s="122"/>
      <c r="BB151" s="112" t="s">
        <v>727</v>
      </c>
      <c r="BC151" s="111" t="s">
        <v>9</v>
      </c>
      <c r="BD151" s="123">
        <v>15.5</v>
      </c>
      <c r="BE151" s="123">
        <v>0.1</v>
      </c>
      <c r="BF151" s="123">
        <v>0</v>
      </c>
      <c r="BG151" s="123">
        <v>0.2</v>
      </c>
      <c r="BH151" s="123">
        <v>10.199999999999999</v>
      </c>
      <c r="BI151" s="123">
        <v>150.80000000000001</v>
      </c>
      <c r="BJ151" s="123">
        <v>1.5</v>
      </c>
      <c r="BK151" s="123">
        <v>5.8</v>
      </c>
      <c r="BL151" s="123">
        <v>0.2</v>
      </c>
      <c r="BM151" s="123">
        <v>22.3</v>
      </c>
      <c r="BN151" s="123">
        <v>10.8</v>
      </c>
      <c r="BO151" s="123">
        <v>2.2999999999999998</v>
      </c>
      <c r="BP151" s="123">
        <v>0.6</v>
      </c>
      <c r="BQ151" s="123">
        <v>3.8</v>
      </c>
      <c r="BR151" s="123">
        <v>5.6</v>
      </c>
      <c r="BS151" s="123">
        <v>1.8</v>
      </c>
      <c r="BT151" s="123">
        <v>19.399999999999999</v>
      </c>
      <c r="BU151" s="123">
        <v>2.4</v>
      </c>
      <c r="BV151" s="123">
        <v>1.8</v>
      </c>
      <c r="BW151" s="123">
        <v>131.69999999999999</v>
      </c>
      <c r="BX151" s="123">
        <v>4</v>
      </c>
      <c r="BY151" s="123">
        <v>23.5</v>
      </c>
      <c r="BZ151" s="123">
        <v>62.4</v>
      </c>
      <c r="CA151" s="123">
        <v>17.100000000000001</v>
      </c>
      <c r="CB151" s="123">
        <v>7.5</v>
      </c>
      <c r="CC151" s="123">
        <v>3.4</v>
      </c>
      <c r="CD151" s="123">
        <v>0.9</v>
      </c>
      <c r="CE151" s="123">
        <v>1.1000000000000001</v>
      </c>
      <c r="CF151" s="123">
        <v>2.2999999999999998</v>
      </c>
      <c r="CG151" s="123">
        <v>2.7</v>
      </c>
      <c r="CH151" s="123">
        <v>21.2</v>
      </c>
      <c r="CI151" s="123">
        <v>37.9</v>
      </c>
      <c r="CJ151" s="123">
        <v>22.1</v>
      </c>
      <c r="CK151" s="123">
        <v>37.200000000000003</v>
      </c>
      <c r="CL151" s="123">
        <v>26.1</v>
      </c>
      <c r="CM151" s="123">
        <v>0</v>
      </c>
      <c r="CN151" s="123">
        <v>1559.6</v>
      </c>
      <c r="CO151" s="123">
        <v>0</v>
      </c>
      <c r="CP151" s="123">
        <v>41.1</v>
      </c>
      <c r="CQ151" s="123">
        <v>85.2</v>
      </c>
      <c r="CR151" s="123">
        <v>8.6999999999999993</v>
      </c>
      <c r="CS151" s="123">
        <v>72</v>
      </c>
      <c r="CT151" s="123">
        <v>38.6</v>
      </c>
      <c r="CU151" s="123">
        <v>669.3</v>
      </c>
      <c r="CV151" s="123">
        <v>-1811.7</v>
      </c>
    </row>
    <row r="152" spans="1:100" ht="21" x14ac:dyDescent="0.25">
      <c r="A152" s="132"/>
      <c r="B152" s="134"/>
      <c r="C152" s="145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BA152" s="122"/>
      <c r="BB152" s="112" t="s">
        <v>728</v>
      </c>
      <c r="BC152" s="111" t="s">
        <v>9</v>
      </c>
      <c r="BD152" s="121">
        <v>3.3</v>
      </c>
      <c r="BE152" s="121">
        <v>0.1</v>
      </c>
      <c r="BF152" s="121">
        <v>0.1</v>
      </c>
      <c r="BG152" s="121">
        <v>0</v>
      </c>
      <c r="BH152" s="121">
        <v>2.2999999999999998</v>
      </c>
      <c r="BI152" s="121">
        <v>119.1</v>
      </c>
      <c r="BJ152" s="121">
        <v>4.9000000000000004</v>
      </c>
      <c r="BK152" s="121">
        <v>1.4</v>
      </c>
      <c r="BL152" s="121">
        <v>0</v>
      </c>
      <c r="BM152" s="121">
        <v>2.9</v>
      </c>
      <c r="BN152" s="121">
        <v>4.7</v>
      </c>
      <c r="BO152" s="121">
        <v>0.2</v>
      </c>
      <c r="BP152" s="121">
        <v>0.1</v>
      </c>
      <c r="BQ152" s="121">
        <v>0.8</v>
      </c>
      <c r="BR152" s="121">
        <v>2.9</v>
      </c>
      <c r="BS152" s="121">
        <v>0.3</v>
      </c>
      <c r="BT152" s="121">
        <v>0.6</v>
      </c>
      <c r="BU152" s="121">
        <v>2.7</v>
      </c>
      <c r="BV152" s="121">
        <v>0.7</v>
      </c>
      <c r="BW152" s="121">
        <v>41.7</v>
      </c>
      <c r="BX152" s="121">
        <v>0.3</v>
      </c>
      <c r="BY152" s="121">
        <v>6</v>
      </c>
      <c r="BZ152" s="121">
        <v>8.1</v>
      </c>
      <c r="CA152" s="121">
        <v>4.3</v>
      </c>
      <c r="CB152" s="121">
        <v>1.9</v>
      </c>
      <c r="CC152" s="121">
        <v>0.9</v>
      </c>
      <c r="CD152" s="121">
        <v>0.3</v>
      </c>
      <c r="CE152" s="121">
        <v>0.1</v>
      </c>
      <c r="CF152" s="121">
        <v>0.1</v>
      </c>
      <c r="CG152" s="121">
        <v>0.6</v>
      </c>
      <c r="CH152" s="121">
        <v>5.2</v>
      </c>
      <c r="CI152" s="121">
        <v>8.5</v>
      </c>
      <c r="CJ152" s="121">
        <v>1.4</v>
      </c>
      <c r="CK152" s="121">
        <v>6.6</v>
      </c>
      <c r="CL152" s="121">
        <v>7</v>
      </c>
      <c r="CM152" s="121">
        <v>0</v>
      </c>
      <c r="CN152" s="121">
        <v>375.3</v>
      </c>
      <c r="CO152" s="121">
        <v>0</v>
      </c>
      <c r="CP152" s="121">
        <v>0.9</v>
      </c>
      <c r="CQ152" s="121">
        <v>2.1</v>
      </c>
      <c r="CR152" s="121">
        <v>0.6</v>
      </c>
      <c r="CS152" s="121">
        <v>9.8000000000000007</v>
      </c>
      <c r="CT152" s="121">
        <v>17.399999999999999</v>
      </c>
      <c r="CU152" s="121">
        <v>373</v>
      </c>
      <c r="CV152" s="121">
        <v>-468.7</v>
      </c>
    </row>
    <row r="153" spans="1:100" ht="21" x14ac:dyDescent="0.25">
      <c r="A153" s="132"/>
      <c r="B153" s="132"/>
      <c r="C153" s="145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BA153" s="122"/>
      <c r="BB153" s="112" t="s">
        <v>729</v>
      </c>
      <c r="BC153" s="111" t="s">
        <v>9</v>
      </c>
      <c r="BD153" s="123">
        <v>2</v>
      </c>
      <c r="BE153" s="123">
        <v>0.1</v>
      </c>
      <c r="BF153" s="123">
        <v>0.4</v>
      </c>
      <c r="BG153" s="123">
        <v>0.2</v>
      </c>
      <c r="BH153" s="123">
        <v>6.2</v>
      </c>
      <c r="BI153" s="123">
        <v>144.19999999999999</v>
      </c>
      <c r="BJ153" s="123">
        <v>2.8</v>
      </c>
      <c r="BK153" s="123">
        <v>20.9</v>
      </c>
      <c r="BL153" s="123">
        <v>1.4</v>
      </c>
      <c r="BM153" s="123">
        <v>11.1</v>
      </c>
      <c r="BN153" s="123">
        <v>7.2</v>
      </c>
      <c r="BO153" s="123">
        <v>1.7</v>
      </c>
      <c r="BP153" s="123">
        <v>5</v>
      </c>
      <c r="BQ153" s="123">
        <v>8.6</v>
      </c>
      <c r="BR153" s="123">
        <v>18.100000000000001</v>
      </c>
      <c r="BS153" s="123">
        <v>2.4</v>
      </c>
      <c r="BT153" s="123">
        <v>7.1</v>
      </c>
      <c r="BU153" s="123">
        <v>1.7</v>
      </c>
      <c r="BV153" s="123">
        <v>10.5</v>
      </c>
      <c r="BW153" s="123">
        <v>67.599999999999994</v>
      </c>
      <c r="BX153" s="123">
        <v>7</v>
      </c>
      <c r="BY153" s="123">
        <v>15.3</v>
      </c>
      <c r="BZ153" s="123">
        <v>94.3</v>
      </c>
      <c r="CA153" s="123">
        <v>9.1999999999999993</v>
      </c>
      <c r="CB153" s="123">
        <v>6.6</v>
      </c>
      <c r="CC153" s="123">
        <v>3.8</v>
      </c>
      <c r="CD153" s="123">
        <v>0.9</v>
      </c>
      <c r="CE153" s="123">
        <v>6.2</v>
      </c>
      <c r="CF153" s="123">
        <v>6.2</v>
      </c>
      <c r="CG153" s="123">
        <v>2.7</v>
      </c>
      <c r="CH153" s="123">
        <v>18.5</v>
      </c>
      <c r="CI153" s="123">
        <v>63.6</v>
      </c>
      <c r="CJ153" s="123">
        <v>3.8</v>
      </c>
      <c r="CK153" s="123">
        <v>45.4</v>
      </c>
      <c r="CL153" s="123">
        <v>30.8</v>
      </c>
      <c r="CM153" s="123">
        <v>0</v>
      </c>
      <c r="CN153" s="123">
        <v>2168.4</v>
      </c>
      <c r="CO153" s="123">
        <v>0</v>
      </c>
      <c r="CP153" s="123">
        <v>7.4</v>
      </c>
      <c r="CQ153" s="123">
        <v>30</v>
      </c>
      <c r="CR153" s="123">
        <v>1.1000000000000001</v>
      </c>
      <c r="CS153" s="123">
        <v>41.9</v>
      </c>
      <c r="CT153" s="123">
        <v>17.3</v>
      </c>
      <c r="CU153" s="123">
        <v>413.3</v>
      </c>
      <c r="CV153" s="123">
        <v>-2011</v>
      </c>
    </row>
    <row r="154" spans="1:100" ht="21" x14ac:dyDescent="0.25">
      <c r="A154" s="132"/>
      <c r="B154" s="132"/>
      <c r="C154" s="145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BA154" s="122"/>
      <c r="BB154" s="112" t="s">
        <v>730</v>
      </c>
      <c r="BC154" s="111" t="s">
        <v>9</v>
      </c>
      <c r="BD154" s="121">
        <v>121.6</v>
      </c>
      <c r="BE154" s="121">
        <v>0</v>
      </c>
      <c r="BF154" s="121">
        <v>3.7</v>
      </c>
      <c r="BG154" s="121">
        <v>0</v>
      </c>
      <c r="BH154" s="121">
        <v>74.900000000000006</v>
      </c>
      <c r="BI154" s="121">
        <v>3138.3</v>
      </c>
      <c r="BJ154" s="121">
        <v>18.399999999999999</v>
      </c>
      <c r="BK154" s="121">
        <v>122.3</v>
      </c>
      <c r="BL154" s="121">
        <v>15.2</v>
      </c>
      <c r="BM154" s="121">
        <v>290</v>
      </c>
      <c r="BN154" s="121">
        <v>204.6</v>
      </c>
      <c r="BO154" s="121">
        <v>37.6</v>
      </c>
      <c r="BP154" s="121">
        <v>20.9</v>
      </c>
      <c r="BQ154" s="121">
        <v>92.3</v>
      </c>
      <c r="BR154" s="121">
        <v>46.3</v>
      </c>
      <c r="BS154" s="121">
        <v>47.6</v>
      </c>
      <c r="BT154" s="121">
        <v>78.3</v>
      </c>
      <c r="BU154" s="121">
        <v>640.9</v>
      </c>
      <c r="BV154" s="121">
        <v>335.3</v>
      </c>
      <c r="BW154" s="121">
        <v>783.5</v>
      </c>
      <c r="BX154" s="121">
        <v>44</v>
      </c>
      <c r="BY154" s="121">
        <v>462.4</v>
      </c>
      <c r="BZ154" s="121">
        <v>1706.5</v>
      </c>
      <c r="CA154" s="121">
        <v>125.1</v>
      </c>
      <c r="CB154" s="121">
        <v>145.4</v>
      </c>
      <c r="CC154" s="121">
        <v>60</v>
      </c>
      <c r="CD154" s="121">
        <v>9</v>
      </c>
      <c r="CE154" s="121">
        <v>5.5</v>
      </c>
      <c r="CF154" s="121">
        <v>118.3</v>
      </c>
      <c r="CG154" s="121">
        <v>16.8</v>
      </c>
      <c r="CH154" s="121">
        <v>361.3</v>
      </c>
      <c r="CI154" s="121">
        <v>436.7</v>
      </c>
      <c r="CJ154" s="121">
        <v>13.3</v>
      </c>
      <c r="CK154" s="121">
        <v>439.7</v>
      </c>
      <c r="CL154" s="121">
        <v>384.8</v>
      </c>
      <c r="CM154" s="121">
        <v>0</v>
      </c>
      <c r="CN154" s="121">
        <v>20654.2</v>
      </c>
      <c r="CO154" s="121">
        <v>0</v>
      </c>
      <c r="CP154" s="121">
        <v>26.1</v>
      </c>
      <c r="CQ154" s="121">
        <v>28.5</v>
      </c>
      <c r="CR154" s="121">
        <v>32.1</v>
      </c>
      <c r="CS154" s="121">
        <v>540</v>
      </c>
      <c r="CT154" s="121">
        <v>695.3</v>
      </c>
      <c r="CU154" s="121">
        <v>7786.2</v>
      </c>
      <c r="CV154" s="121">
        <v>-22539.4</v>
      </c>
    </row>
    <row r="155" spans="1:100" ht="21" x14ac:dyDescent="0.25">
      <c r="A155" s="132"/>
      <c r="B155" s="132"/>
      <c r="C155" s="145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BA155" s="122"/>
      <c r="BB155" s="112" t="s">
        <v>731</v>
      </c>
      <c r="BC155" s="111" t="s">
        <v>9</v>
      </c>
      <c r="BD155" s="123">
        <v>79</v>
      </c>
      <c r="BE155" s="123">
        <v>9.6</v>
      </c>
      <c r="BF155" s="123">
        <v>3.3</v>
      </c>
      <c r="BG155" s="123">
        <v>0.7</v>
      </c>
      <c r="BH155" s="123">
        <v>142.1</v>
      </c>
      <c r="BI155" s="123">
        <v>3464.5</v>
      </c>
      <c r="BJ155" s="123">
        <v>211.2</v>
      </c>
      <c r="BK155" s="123">
        <v>204.6</v>
      </c>
      <c r="BL155" s="123">
        <v>39.799999999999997</v>
      </c>
      <c r="BM155" s="123">
        <v>434.8</v>
      </c>
      <c r="BN155" s="123">
        <v>662.2</v>
      </c>
      <c r="BO155" s="123">
        <v>90.3</v>
      </c>
      <c r="BP155" s="123">
        <v>60.8</v>
      </c>
      <c r="BQ155" s="123">
        <v>156.5</v>
      </c>
      <c r="BR155" s="123">
        <v>121</v>
      </c>
      <c r="BS155" s="123">
        <v>150.80000000000001</v>
      </c>
      <c r="BT155" s="123">
        <v>301.7</v>
      </c>
      <c r="BU155" s="123">
        <v>1546.5</v>
      </c>
      <c r="BV155" s="123">
        <v>185</v>
      </c>
      <c r="BW155" s="123">
        <v>1754.9</v>
      </c>
      <c r="BX155" s="123">
        <v>162.4</v>
      </c>
      <c r="BY155" s="123">
        <v>341.3</v>
      </c>
      <c r="BZ155" s="123">
        <v>1128.5999999999999</v>
      </c>
      <c r="CA155" s="123">
        <v>249.7</v>
      </c>
      <c r="CB155" s="123">
        <v>94.1</v>
      </c>
      <c r="CC155" s="123">
        <v>43.8</v>
      </c>
      <c r="CD155" s="123">
        <v>21</v>
      </c>
      <c r="CE155" s="123">
        <v>28</v>
      </c>
      <c r="CF155" s="123">
        <v>57.7</v>
      </c>
      <c r="CG155" s="123">
        <v>47.9</v>
      </c>
      <c r="CH155" s="123">
        <v>281.10000000000002</v>
      </c>
      <c r="CI155" s="123">
        <v>539.70000000000005</v>
      </c>
      <c r="CJ155" s="123">
        <v>141.19999999999999</v>
      </c>
      <c r="CK155" s="123">
        <v>450.5</v>
      </c>
      <c r="CL155" s="123">
        <v>213</v>
      </c>
      <c r="CM155" s="123">
        <v>0</v>
      </c>
      <c r="CN155" s="123">
        <v>31055.5</v>
      </c>
      <c r="CO155" s="123">
        <v>0.1</v>
      </c>
      <c r="CP155" s="123">
        <v>117.9</v>
      </c>
      <c r="CQ155" s="123">
        <v>444.4</v>
      </c>
      <c r="CR155" s="123">
        <v>-2.1</v>
      </c>
      <c r="CS155" s="123">
        <v>1204.5</v>
      </c>
      <c r="CT155" s="123">
        <v>547.9</v>
      </c>
      <c r="CU155" s="123">
        <v>9129</v>
      </c>
      <c r="CV155" s="123">
        <v>-31078.6</v>
      </c>
    </row>
    <row r="156" spans="1:100" ht="21" x14ac:dyDescent="0.25">
      <c r="A156" s="132"/>
      <c r="B156" s="132"/>
      <c r="C156" s="145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BA156" s="122"/>
      <c r="BB156" s="112" t="s">
        <v>732</v>
      </c>
      <c r="BC156" s="111" t="s">
        <v>9</v>
      </c>
      <c r="BD156" s="121">
        <v>8.9</v>
      </c>
      <c r="BE156" s="121">
        <v>0.1</v>
      </c>
      <c r="BF156" s="121">
        <v>0.2</v>
      </c>
      <c r="BG156" s="121">
        <v>0</v>
      </c>
      <c r="BH156" s="121">
        <v>11.2</v>
      </c>
      <c r="BI156" s="121">
        <v>85.9</v>
      </c>
      <c r="BJ156" s="121">
        <v>0.4</v>
      </c>
      <c r="BK156" s="121">
        <v>3.5</v>
      </c>
      <c r="BL156" s="121">
        <v>5.0999999999999996</v>
      </c>
      <c r="BM156" s="121">
        <v>5.2</v>
      </c>
      <c r="BN156" s="121">
        <v>7.7</v>
      </c>
      <c r="BO156" s="121">
        <v>1.2</v>
      </c>
      <c r="BP156" s="121">
        <v>1.6</v>
      </c>
      <c r="BQ156" s="121">
        <v>2</v>
      </c>
      <c r="BR156" s="121">
        <v>0.4</v>
      </c>
      <c r="BS156" s="121">
        <v>1</v>
      </c>
      <c r="BT156" s="121">
        <v>0.7</v>
      </c>
      <c r="BU156" s="121">
        <v>0.1</v>
      </c>
      <c r="BV156" s="121">
        <v>0.5</v>
      </c>
      <c r="BW156" s="121">
        <v>3</v>
      </c>
      <c r="BX156" s="121">
        <v>1.5</v>
      </c>
      <c r="BY156" s="121">
        <v>7.8</v>
      </c>
      <c r="BZ156" s="121">
        <v>17.8</v>
      </c>
      <c r="CA156" s="121">
        <v>7.1</v>
      </c>
      <c r="CB156" s="121">
        <v>12.6</v>
      </c>
      <c r="CC156" s="121">
        <v>1.6</v>
      </c>
      <c r="CD156" s="121">
        <v>1.8</v>
      </c>
      <c r="CE156" s="121">
        <v>0.5</v>
      </c>
      <c r="CF156" s="121">
        <v>0.5</v>
      </c>
      <c r="CG156" s="121">
        <v>1</v>
      </c>
      <c r="CH156" s="121">
        <v>10.199999999999999</v>
      </c>
      <c r="CI156" s="121">
        <v>2.6</v>
      </c>
      <c r="CJ156" s="121">
        <v>0.7</v>
      </c>
      <c r="CK156" s="121">
        <v>12.4</v>
      </c>
      <c r="CL156" s="121">
        <v>13.2</v>
      </c>
      <c r="CM156" s="121">
        <v>0</v>
      </c>
      <c r="CN156" s="121">
        <v>2428.9</v>
      </c>
      <c r="CO156" s="121">
        <v>0.2</v>
      </c>
      <c r="CP156" s="121">
        <v>5.0999999999999996</v>
      </c>
      <c r="CQ156" s="121">
        <v>9.1999999999999993</v>
      </c>
      <c r="CR156" s="121">
        <v>-1.6</v>
      </c>
      <c r="CS156" s="121">
        <v>31.2</v>
      </c>
      <c r="CT156" s="121">
        <v>129.80000000000001</v>
      </c>
      <c r="CU156" s="121">
        <v>650</v>
      </c>
      <c r="CV156" s="121">
        <v>-1955</v>
      </c>
    </row>
    <row r="157" spans="1:100" ht="21" x14ac:dyDescent="0.25">
      <c r="A157" s="132"/>
      <c r="B157" s="132"/>
      <c r="C157" s="145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BA157" s="122"/>
      <c r="BB157" s="112" t="s">
        <v>733</v>
      </c>
      <c r="BC157" s="111" t="s">
        <v>9</v>
      </c>
      <c r="BD157" s="123">
        <v>13.2</v>
      </c>
      <c r="BE157" s="123">
        <v>0</v>
      </c>
      <c r="BF157" s="123">
        <v>0</v>
      </c>
      <c r="BG157" s="123">
        <v>0.1</v>
      </c>
      <c r="BH157" s="123">
        <v>8.6999999999999993</v>
      </c>
      <c r="BI157" s="123">
        <v>289.89999999999998</v>
      </c>
      <c r="BJ157" s="123">
        <v>5.7</v>
      </c>
      <c r="BK157" s="123">
        <v>9.6</v>
      </c>
      <c r="BL157" s="123">
        <v>1.5</v>
      </c>
      <c r="BM157" s="123">
        <v>30.3</v>
      </c>
      <c r="BN157" s="123">
        <v>42.6</v>
      </c>
      <c r="BO157" s="123">
        <v>4.5999999999999996</v>
      </c>
      <c r="BP157" s="123">
        <v>1.4</v>
      </c>
      <c r="BQ157" s="123">
        <v>5.4</v>
      </c>
      <c r="BR157" s="123">
        <v>12.3</v>
      </c>
      <c r="BS157" s="123">
        <v>5</v>
      </c>
      <c r="BT157" s="123">
        <v>6.9</v>
      </c>
      <c r="BU157" s="123">
        <v>117.9</v>
      </c>
      <c r="BV157" s="123">
        <v>1.4</v>
      </c>
      <c r="BW157" s="123">
        <v>62.9</v>
      </c>
      <c r="BX157" s="123">
        <v>4.0999999999999996</v>
      </c>
      <c r="BY157" s="123">
        <v>14.6</v>
      </c>
      <c r="BZ157" s="123">
        <v>65.2</v>
      </c>
      <c r="CA157" s="123">
        <v>8.4</v>
      </c>
      <c r="CB157" s="123">
        <v>9</v>
      </c>
      <c r="CC157" s="123">
        <v>2.6</v>
      </c>
      <c r="CD157" s="123">
        <v>0.5</v>
      </c>
      <c r="CE157" s="123">
        <v>1</v>
      </c>
      <c r="CF157" s="123">
        <v>0.4</v>
      </c>
      <c r="CG157" s="123">
        <v>1.5</v>
      </c>
      <c r="CH157" s="123">
        <v>11.4</v>
      </c>
      <c r="CI157" s="123">
        <v>19.100000000000001</v>
      </c>
      <c r="CJ157" s="123">
        <v>6</v>
      </c>
      <c r="CK157" s="123">
        <v>18.399999999999999</v>
      </c>
      <c r="CL157" s="123">
        <v>17.600000000000001</v>
      </c>
      <c r="CM157" s="123">
        <v>0</v>
      </c>
      <c r="CN157" s="123">
        <v>1077.0999999999999</v>
      </c>
      <c r="CO157" s="123">
        <v>0</v>
      </c>
      <c r="CP157" s="123">
        <v>1.8</v>
      </c>
      <c r="CQ157" s="123">
        <v>5.5</v>
      </c>
      <c r="CR157" s="123">
        <v>3</v>
      </c>
      <c r="CS157" s="123">
        <v>19.8</v>
      </c>
      <c r="CT157" s="123">
        <v>49.5</v>
      </c>
      <c r="CU157" s="123">
        <v>980.4</v>
      </c>
      <c r="CV157" s="123">
        <v>-1468</v>
      </c>
    </row>
    <row r="158" spans="1:100" ht="21" x14ac:dyDescent="0.25">
      <c r="A158" s="132"/>
      <c r="B158" s="132"/>
      <c r="C158" s="145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BA158" s="122"/>
      <c r="BB158" s="112" t="s">
        <v>734</v>
      </c>
      <c r="BC158" s="111" t="s">
        <v>9</v>
      </c>
      <c r="BD158" s="121">
        <v>14.5</v>
      </c>
      <c r="BE158" s="121">
        <v>0</v>
      </c>
      <c r="BF158" s="121">
        <v>0.3</v>
      </c>
      <c r="BG158" s="121">
        <v>0</v>
      </c>
      <c r="BH158" s="121">
        <v>18.100000000000001</v>
      </c>
      <c r="BI158" s="121">
        <v>30.1</v>
      </c>
      <c r="BJ158" s="121">
        <v>0.6</v>
      </c>
      <c r="BK158" s="121">
        <v>2.2999999999999998</v>
      </c>
      <c r="BL158" s="121">
        <v>0.2</v>
      </c>
      <c r="BM158" s="121">
        <v>127.8</v>
      </c>
      <c r="BN158" s="121">
        <v>3.8</v>
      </c>
      <c r="BO158" s="121">
        <v>1.1000000000000001</v>
      </c>
      <c r="BP158" s="121">
        <v>0.7</v>
      </c>
      <c r="BQ158" s="121">
        <v>0.7</v>
      </c>
      <c r="BR158" s="121">
        <v>46.4</v>
      </c>
      <c r="BS158" s="121">
        <v>0.6</v>
      </c>
      <c r="BT158" s="121">
        <v>0.9</v>
      </c>
      <c r="BU158" s="121">
        <v>0.4</v>
      </c>
      <c r="BV158" s="121">
        <v>1</v>
      </c>
      <c r="BW158" s="121">
        <v>31.2</v>
      </c>
      <c r="BX158" s="121">
        <v>6.4</v>
      </c>
      <c r="BY158" s="121">
        <v>31</v>
      </c>
      <c r="BZ158" s="121">
        <v>63.3</v>
      </c>
      <c r="CA158" s="121">
        <v>16</v>
      </c>
      <c r="CB158" s="121">
        <v>3.3</v>
      </c>
      <c r="CC158" s="121">
        <v>8.8000000000000007</v>
      </c>
      <c r="CD158" s="121">
        <v>0.6</v>
      </c>
      <c r="CE158" s="121">
        <v>61.3</v>
      </c>
      <c r="CF158" s="121">
        <v>15</v>
      </c>
      <c r="CG158" s="121">
        <v>0.6</v>
      </c>
      <c r="CH158" s="121">
        <v>18.3</v>
      </c>
      <c r="CI158" s="121">
        <v>38.200000000000003</v>
      </c>
      <c r="CJ158" s="121">
        <v>0.4</v>
      </c>
      <c r="CK158" s="121">
        <v>47.9</v>
      </c>
      <c r="CL158" s="121">
        <v>18.399999999999999</v>
      </c>
      <c r="CM158" s="121">
        <v>0</v>
      </c>
      <c r="CN158" s="121">
        <v>1524</v>
      </c>
      <c r="CO158" s="121">
        <v>0</v>
      </c>
      <c r="CP158" s="121">
        <v>6.5</v>
      </c>
      <c r="CQ158" s="121">
        <v>13.9</v>
      </c>
      <c r="CR158" s="121">
        <v>3.2</v>
      </c>
      <c r="CS158" s="121">
        <v>53.3</v>
      </c>
      <c r="CT158" s="121">
        <v>15.5</v>
      </c>
      <c r="CU158" s="121">
        <v>505.5</v>
      </c>
      <c r="CV158" s="121">
        <v>-2041.7</v>
      </c>
    </row>
    <row r="159" spans="1:100" x14ac:dyDescent="0.25">
      <c r="A159" s="132"/>
      <c r="B159" s="132"/>
      <c r="C159" s="145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BA159" s="122"/>
      <c r="BB159" s="112" t="s">
        <v>735</v>
      </c>
      <c r="BC159" s="111" t="s">
        <v>9</v>
      </c>
      <c r="BD159" s="123">
        <v>116.2</v>
      </c>
      <c r="BE159" s="123">
        <v>11.5</v>
      </c>
      <c r="BF159" s="123">
        <v>0.6</v>
      </c>
      <c r="BG159" s="123">
        <v>0.4</v>
      </c>
      <c r="BH159" s="123">
        <v>302.60000000000002</v>
      </c>
      <c r="BI159" s="123">
        <v>18116.8</v>
      </c>
      <c r="BJ159" s="123">
        <v>95.3</v>
      </c>
      <c r="BK159" s="123">
        <v>202.2</v>
      </c>
      <c r="BL159" s="123">
        <v>23.2</v>
      </c>
      <c r="BM159" s="123">
        <v>339.4</v>
      </c>
      <c r="BN159" s="123">
        <v>497</v>
      </c>
      <c r="BO159" s="123">
        <v>95</v>
      </c>
      <c r="BP159" s="123">
        <v>65.8</v>
      </c>
      <c r="BQ159" s="123">
        <v>146.1</v>
      </c>
      <c r="BR159" s="123">
        <v>51.4</v>
      </c>
      <c r="BS159" s="123">
        <v>96.7</v>
      </c>
      <c r="BT159" s="123">
        <v>236.6</v>
      </c>
      <c r="BU159" s="123">
        <v>351.3</v>
      </c>
      <c r="BV159" s="123">
        <v>111.8</v>
      </c>
      <c r="BW159" s="123">
        <v>1422.3</v>
      </c>
      <c r="BX159" s="123">
        <v>210.4</v>
      </c>
      <c r="BY159" s="123">
        <v>382.6</v>
      </c>
      <c r="BZ159" s="123">
        <v>975</v>
      </c>
      <c r="CA159" s="123">
        <v>219.9</v>
      </c>
      <c r="CB159" s="123">
        <v>221.5</v>
      </c>
      <c r="CC159" s="123">
        <v>54.2</v>
      </c>
      <c r="CD159" s="123">
        <v>19.399999999999999</v>
      </c>
      <c r="CE159" s="123">
        <v>44.9</v>
      </c>
      <c r="CF159" s="123">
        <v>30.8</v>
      </c>
      <c r="CG159" s="123">
        <v>18</v>
      </c>
      <c r="CH159" s="123">
        <v>313.8</v>
      </c>
      <c r="CI159" s="123">
        <v>172.2</v>
      </c>
      <c r="CJ159" s="123">
        <v>30.2</v>
      </c>
      <c r="CK159" s="123">
        <v>420.6</v>
      </c>
      <c r="CL159" s="123">
        <v>270.10000000000002</v>
      </c>
      <c r="CM159" s="123">
        <v>0</v>
      </c>
      <c r="CN159" s="123">
        <v>48305.599999999999</v>
      </c>
      <c r="CO159" s="123">
        <v>0.3</v>
      </c>
      <c r="CP159" s="123">
        <v>207.4</v>
      </c>
      <c r="CQ159" s="123">
        <v>528.6</v>
      </c>
      <c r="CR159" s="123">
        <v>167.7</v>
      </c>
      <c r="CS159" s="123">
        <v>178.3</v>
      </c>
      <c r="CT159" s="123">
        <v>1927.9</v>
      </c>
      <c r="CU159" s="123">
        <v>34917.199999999997</v>
      </c>
      <c r="CV159" s="123">
        <v>-21682.799999999999</v>
      </c>
    </row>
    <row r="160" spans="1:100" ht="21" x14ac:dyDescent="0.25">
      <c r="A160" s="132"/>
      <c r="B160" s="132"/>
      <c r="C160" s="145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BA160" s="122"/>
      <c r="BB160" s="112" t="s">
        <v>736</v>
      </c>
      <c r="BC160" s="111" t="s">
        <v>9</v>
      </c>
      <c r="BD160" s="121">
        <v>0.5</v>
      </c>
      <c r="BE160" s="121">
        <v>0.9</v>
      </c>
      <c r="BF160" s="121">
        <v>0.1</v>
      </c>
      <c r="BG160" s="121">
        <v>0.6</v>
      </c>
      <c r="BH160" s="121">
        <v>5.8</v>
      </c>
      <c r="BI160" s="121">
        <v>73</v>
      </c>
      <c r="BJ160" s="121">
        <v>6.1</v>
      </c>
      <c r="BK160" s="121">
        <v>0.4</v>
      </c>
      <c r="BL160" s="121">
        <v>0</v>
      </c>
      <c r="BM160" s="121">
        <v>7.5</v>
      </c>
      <c r="BN160" s="121">
        <v>5.4</v>
      </c>
      <c r="BO160" s="121">
        <v>0.2</v>
      </c>
      <c r="BP160" s="121">
        <v>0.7</v>
      </c>
      <c r="BQ160" s="121">
        <v>0.2</v>
      </c>
      <c r="BR160" s="121">
        <v>1.3</v>
      </c>
      <c r="BS160" s="121">
        <v>0.1</v>
      </c>
      <c r="BT160" s="121">
        <v>0.1</v>
      </c>
      <c r="BU160" s="121">
        <v>0.1</v>
      </c>
      <c r="BV160" s="121">
        <v>3.7</v>
      </c>
      <c r="BW160" s="121">
        <v>18</v>
      </c>
      <c r="BX160" s="121">
        <v>0.8</v>
      </c>
      <c r="BY160" s="121">
        <v>14.8</v>
      </c>
      <c r="BZ160" s="121">
        <v>28.4</v>
      </c>
      <c r="CA160" s="121">
        <v>9.4</v>
      </c>
      <c r="CB160" s="121">
        <v>5.9</v>
      </c>
      <c r="CC160" s="121">
        <v>3.9</v>
      </c>
      <c r="CD160" s="121">
        <v>1.3</v>
      </c>
      <c r="CE160" s="121">
        <v>0</v>
      </c>
      <c r="CF160" s="121">
        <v>0</v>
      </c>
      <c r="CG160" s="121">
        <v>1.3</v>
      </c>
      <c r="CH160" s="121">
        <v>23.1</v>
      </c>
      <c r="CI160" s="121">
        <v>13.6</v>
      </c>
      <c r="CJ160" s="121">
        <v>1.9</v>
      </c>
      <c r="CK160" s="121">
        <v>25.9</v>
      </c>
      <c r="CL160" s="121">
        <v>20.100000000000001</v>
      </c>
      <c r="CM160" s="121">
        <v>0</v>
      </c>
      <c r="CN160" s="121">
        <v>331.9</v>
      </c>
      <c r="CO160" s="121">
        <v>0</v>
      </c>
      <c r="CP160" s="121">
        <v>0.3</v>
      </c>
      <c r="CQ160" s="121">
        <v>1.2</v>
      </c>
      <c r="CR160" s="121">
        <v>0.5</v>
      </c>
      <c r="CS160" s="121">
        <v>6.7</v>
      </c>
      <c r="CT160" s="121">
        <v>7.2</v>
      </c>
      <c r="CU160" s="121">
        <v>200.9</v>
      </c>
      <c r="CV160" s="121">
        <v>-496.7</v>
      </c>
    </row>
    <row r="161" spans="1:100" ht="21" x14ac:dyDescent="0.25">
      <c r="A161" s="132"/>
      <c r="B161" s="132"/>
      <c r="C161" s="145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BA161" s="122"/>
      <c r="BB161" s="112" t="s">
        <v>737</v>
      </c>
      <c r="BC161" s="111" t="s">
        <v>9</v>
      </c>
      <c r="BD161" s="123">
        <v>3.6</v>
      </c>
      <c r="BE161" s="123">
        <v>0</v>
      </c>
      <c r="BF161" s="123">
        <v>0.1</v>
      </c>
      <c r="BG161" s="123">
        <v>0.1</v>
      </c>
      <c r="BH161" s="123">
        <v>9.6</v>
      </c>
      <c r="BI161" s="123">
        <v>186.3</v>
      </c>
      <c r="BJ161" s="123">
        <v>3.9</v>
      </c>
      <c r="BK161" s="123">
        <v>6.1</v>
      </c>
      <c r="BL161" s="123">
        <v>2.4</v>
      </c>
      <c r="BM161" s="123">
        <v>12.9</v>
      </c>
      <c r="BN161" s="123">
        <v>2.7</v>
      </c>
      <c r="BO161" s="123">
        <v>1</v>
      </c>
      <c r="BP161" s="123">
        <v>0.1</v>
      </c>
      <c r="BQ161" s="123">
        <v>1</v>
      </c>
      <c r="BR161" s="123">
        <v>1.4</v>
      </c>
      <c r="BS161" s="123">
        <v>0.6</v>
      </c>
      <c r="BT161" s="123">
        <v>1.1000000000000001</v>
      </c>
      <c r="BU161" s="123">
        <v>0.3</v>
      </c>
      <c r="BV161" s="123">
        <v>0.9</v>
      </c>
      <c r="BW161" s="123">
        <v>92.6</v>
      </c>
      <c r="BX161" s="123">
        <v>3</v>
      </c>
      <c r="BY161" s="123">
        <v>13.9</v>
      </c>
      <c r="BZ161" s="123">
        <v>25.4</v>
      </c>
      <c r="CA161" s="123">
        <v>9.9</v>
      </c>
      <c r="CB161" s="123">
        <v>2.5</v>
      </c>
      <c r="CC161" s="123">
        <v>1.4</v>
      </c>
      <c r="CD161" s="123">
        <v>0.2</v>
      </c>
      <c r="CE161" s="123">
        <v>0.6</v>
      </c>
      <c r="CF161" s="123">
        <v>0.5</v>
      </c>
      <c r="CG161" s="123">
        <v>1.4</v>
      </c>
      <c r="CH161" s="123">
        <v>7.9</v>
      </c>
      <c r="CI161" s="123">
        <v>12.9</v>
      </c>
      <c r="CJ161" s="123">
        <v>3.5</v>
      </c>
      <c r="CK161" s="123">
        <v>10.8</v>
      </c>
      <c r="CL161" s="123">
        <v>9.3000000000000007</v>
      </c>
      <c r="CM161" s="123">
        <v>0</v>
      </c>
      <c r="CN161" s="123">
        <v>507.2</v>
      </c>
      <c r="CO161" s="123">
        <v>0</v>
      </c>
      <c r="CP161" s="123">
        <v>2.2999999999999998</v>
      </c>
      <c r="CQ161" s="123">
        <v>3.3</v>
      </c>
      <c r="CR161" s="123">
        <v>1.5</v>
      </c>
      <c r="CS161" s="123">
        <v>8.5</v>
      </c>
      <c r="CT161" s="123">
        <v>16</v>
      </c>
      <c r="CU161" s="123">
        <v>562.6</v>
      </c>
      <c r="CV161" s="123">
        <v>-503.8</v>
      </c>
    </row>
    <row r="162" spans="1:100" ht="31.5" x14ac:dyDescent="0.25">
      <c r="A162" s="132"/>
      <c r="B162" s="132"/>
      <c r="C162" s="145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BA162" s="122"/>
      <c r="BB162" s="112" t="s">
        <v>738</v>
      </c>
      <c r="BC162" s="111" t="s">
        <v>9</v>
      </c>
      <c r="BD162" s="121">
        <v>1</v>
      </c>
      <c r="BE162" s="121">
        <v>0</v>
      </c>
      <c r="BF162" s="121">
        <v>0.1</v>
      </c>
      <c r="BG162" s="121">
        <v>0</v>
      </c>
      <c r="BH162" s="121">
        <v>1.1000000000000001</v>
      </c>
      <c r="BI162" s="121">
        <v>150.19999999999999</v>
      </c>
      <c r="BJ162" s="121">
        <v>0.7</v>
      </c>
      <c r="BK162" s="121">
        <v>0.9</v>
      </c>
      <c r="BL162" s="121">
        <v>0.6</v>
      </c>
      <c r="BM162" s="121">
        <v>2</v>
      </c>
      <c r="BN162" s="121">
        <v>13.7</v>
      </c>
      <c r="BO162" s="121">
        <v>1.7</v>
      </c>
      <c r="BP162" s="121">
        <v>1.9</v>
      </c>
      <c r="BQ162" s="121">
        <v>1.5</v>
      </c>
      <c r="BR162" s="121">
        <v>0.9</v>
      </c>
      <c r="BS162" s="121">
        <v>0.4</v>
      </c>
      <c r="BT162" s="121">
        <v>3.6</v>
      </c>
      <c r="BU162" s="121">
        <v>6</v>
      </c>
      <c r="BV162" s="121">
        <v>0.2</v>
      </c>
      <c r="BW162" s="121">
        <v>2.2000000000000002</v>
      </c>
      <c r="BX162" s="121">
        <v>1.9</v>
      </c>
      <c r="BY162" s="121">
        <v>7.9</v>
      </c>
      <c r="BZ162" s="121">
        <v>41.7</v>
      </c>
      <c r="CA162" s="121">
        <v>5.2</v>
      </c>
      <c r="CB162" s="121">
        <v>2.9</v>
      </c>
      <c r="CC162" s="121">
        <v>1</v>
      </c>
      <c r="CD162" s="121">
        <v>0.9</v>
      </c>
      <c r="CE162" s="121">
        <v>6.9</v>
      </c>
      <c r="CF162" s="121">
        <v>5.9</v>
      </c>
      <c r="CG162" s="121">
        <v>2.1</v>
      </c>
      <c r="CH162" s="121">
        <v>42.6</v>
      </c>
      <c r="CI162" s="121">
        <v>5.7</v>
      </c>
      <c r="CJ162" s="121">
        <v>1.4</v>
      </c>
      <c r="CK162" s="121">
        <v>5.8</v>
      </c>
      <c r="CL162" s="121">
        <v>3.1</v>
      </c>
      <c r="CM162" s="121">
        <v>0</v>
      </c>
      <c r="CN162" s="121">
        <v>344.1</v>
      </c>
      <c r="CO162" s="121">
        <v>0</v>
      </c>
      <c r="CP162" s="121">
        <v>7.9</v>
      </c>
      <c r="CQ162" s="121">
        <v>0.8</v>
      </c>
      <c r="CR162" s="121">
        <v>1.2</v>
      </c>
      <c r="CS162" s="121">
        <v>14.1</v>
      </c>
      <c r="CT162" s="121">
        <v>42.1</v>
      </c>
      <c r="CU162" s="121">
        <v>283.89999999999998</v>
      </c>
      <c r="CV162" s="121">
        <v>-231.2</v>
      </c>
    </row>
    <row r="163" spans="1:100" ht="31.5" x14ac:dyDescent="0.25">
      <c r="A163" s="132"/>
      <c r="B163" s="132"/>
      <c r="C163" s="145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BA163" s="122"/>
      <c r="BB163" s="112" t="s">
        <v>739</v>
      </c>
      <c r="BC163" s="111" t="s">
        <v>9</v>
      </c>
      <c r="BD163" s="123">
        <v>36.4</v>
      </c>
      <c r="BE163" s="123">
        <v>0.3</v>
      </c>
      <c r="BF163" s="123">
        <v>1</v>
      </c>
      <c r="BG163" s="123">
        <v>0</v>
      </c>
      <c r="BH163" s="123">
        <v>23.9</v>
      </c>
      <c r="BI163" s="123">
        <v>725.8</v>
      </c>
      <c r="BJ163" s="123">
        <v>0.6</v>
      </c>
      <c r="BK163" s="123">
        <v>145.6</v>
      </c>
      <c r="BL163" s="123">
        <v>2.1</v>
      </c>
      <c r="BM163" s="123">
        <v>50.8</v>
      </c>
      <c r="BN163" s="123">
        <v>137.30000000000001</v>
      </c>
      <c r="BO163" s="123">
        <v>30.9</v>
      </c>
      <c r="BP163" s="123">
        <v>3.4</v>
      </c>
      <c r="BQ163" s="123">
        <v>49.1</v>
      </c>
      <c r="BR163" s="123">
        <v>15.6</v>
      </c>
      <c r="BS163" s="123">
        <v>5.5</v>
      </c>
      <c r="BT163" s="123">
        <v>70.2</v>
      </c>
      <c r="BU163" s="123">
        <v>44.8</v>
      </c>
      <c r="BV163" s="123">
        <v>55.7</v>
      </c>
      <c r="BW163" s="123">
        <v>277.5</v>
      </c>
      <c r="BX163" s="123">
        <v>11</v>
      </c>
      <c r="BY163" s="123">
        <v>233.6</v>
      </c>
      <c r="BZ163" s="123">
        <v>48.5</v>
      </c>
      <c r="CA163" s="123">
        <v>18.2</v>
      </c>
      <c r="CB163" s="123">
        <v>27.8</v>
      </c>
      <c r="CC163" s="123">
        <v>6.2</v>
      </c>
      <c r="CD163" s="123">
        <v>1</v>
      </c>
      <c r="CE163" s="123">
        <v>2.1</v>
      </c>
      <c r="CF163" s="123">
        <v>5.9</v>
      </c>
      <c r="CG163" s="123">
        <v>12.7</v>
      </c>
      <c r="CH163" s="123">
        <v>44.3</v>
      </c>
      <c r="CI163" s="123">
        <v>33.1</v>
      </c>
      <c r="CJ163" s="123">
        <v>6.1</v>
      </c>
      <c r="CK163" s="123">
        <v>100.9</v>
      </c>
      <c r="CL163" s="123">
        <v>44</v>
      </c>
      <c r="CM163" s="123">
        <v>0</v>
      </c>
      <c r="CN163" s="123">
        <v>3475.4</v>
      </c>
      <c r="CO163" s="123">
        <v>0</v>
      </c>
      <c r="CP163" s="123">
        <v>3.4</v>
      </c>
      <c r="CQ163" s="123">
        <v>184.8</v>
      </c>
      <c r="CR163" s="123">
        <v>59.9</v>
      </c>
      <c r="CS163" s="123">
        <v>169.4</v>
      </c>
      <c r="CT163" s="123">
        <v>59.2</v>
      </c>
      <c r="CU163" s="123">
        <v>1503.5</v>
      </c>
      <c r="CV163" s="123">
        <v>-3923.4</v>
      </c>
    </row>
    <row r="164" spans="1:100" ht="21" x14ac:dyDescent="0.25">
      <c r="A164" s="132"/>
      <c r="B164" s="132"/>
      <c r="C164" s="145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BA164" s="122"/>
      <c r="BB164" s="112" t="s">
        <v>740</v>
      </c>
      <c r="BC164" s="111" t="s">
        <v>9</v>
      </c>
      <c r="BD164" s="121">
        <v>47</v>
      </c>
      <c r="BE164" s="121">
        <v>19.7</v>
      </c>
      <c r="BF164" s="121">
        <v>18.7</v>
      </c>
      <c r="BG164" s="121">
        <v>1.8</v>
      </c>
      <c r="BH164" s="121">
        <v>85.6</v>
      </c>
      <c r="BI164" s="121">
        <v>1645.1</v>
      </c>
      <c r="BJ164" s="121">
        <v>89.1</v>
      </c>
      <c r="BK164" s="121">
        <v>96.1</v>
      </c>
      <c r="BL164" s="121">
        <v>22.5</v>
      </c>
      <c r="BM164" s="121">
        <v>116.2</v>
      </c>
      <c r="BN164" s="121">
        <v>308.7</v>
      </c>
      <c r="BO164" s="121">
        <v>46.8</v>
      </c>
      <c r="BP164" s="121">
        <v>9.6</v>
      </c>
      <c r="BQ164" s="121">
        <v>59.6</v>
      </c>
      <c r="BR164" s="121">
        <v>35.799999999999997</v>
      </c>
      <c r="BS164" s="121">
        <v>48.4</v>
      </c>
      <c r="BT164" s="121">
        <v>32.5</v>
      </c>
      <c r="BU164" s="121">
        <v>296.7</v>
      </c>
      <c r="BV164" s="121">
        <v>28.9</v>
      </c>
      <c r="BW164" s="121">
        <v>733.3</v>
      </c>
      <c r="BX164" s="121">
        <v>68.3</v>
      </c>
      <c r="BY164" s="121">
        <v>207.1</v>
      </c>
      <c r="BZ164" s="121">
        <v>667.6</v>
      </c>
      <c r="CA164" s="121">
        <v>153</v>
      </c>
      <c r="CB164" s="121">
        <v>39.6</v>
      </c>
      <c r="CC164" s="121">
        <v>43.3</v>
      </c>
      <c r="CD164" s="121">
        <v>9.6999999999999993</v>
      </c>
      <c r="CE164" s="121">
        <v>3.7</v>
      </c>
      <c r="CF164" s="121">
        <v>32.9</v>
      </c>
      <c r="CG164" s="121">
        <v>20.7</v>
      </c>
      <c r="CH164" s="121">
        <v>146.6</v>
      </c>
      <c r="CI164" s="121">
        <v>113.2</v>
      </c>
      <c r="CJ164" s="121">
        <v>42.5</v>
      </c>
      <c r="CK164" s="121">
        <v>319.7</v>
      </c>
      <c r="CL164" s="121">
        <v>140</v>
      </c>
      <c r="CM164" s="121">
        <v>0</v>
      </c>
      <c r="CN164" s="121">
        <v>5324.5</v>
      </c>
      <c r="CO164" s="121">
        <v>0.8</v>
      </c>
      <c r="CP164" s="121">
        <v>133.9</v>
      </c>
      <c r="CQ164" s="121">
        <v>90.8</v>
      </c>
      <c r="CR164" s="121">
        <v>11</v>
      </c>
      <c r="CS164" s="121">
        <v>72.400000000000006</v>
      </c>
      <c r="CT164" s="121">
        <v>80.3</v>
      </c>
      <c r="CU164" s="121">
        <v>3330</v>
      </c>
      <c r="CV164" s="121">
        <v>-7160.9</v>
      </c>
    </row>
    <row r="165" spans="1:100" ht="21" x14ac:dyDescent="0.25">
      <c r="A165" s="132"/>
      <c r="B165" s="132"/>
      <c r="C165" s="145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BA165" s="122"/>
      <c r="BB165" s="112" t="s">
        <v>741</v>
      </c>
      <c r="BC165" s="111" t="s">
        <v>9</v>
      </c>
      <c r="BD165" s="123">
        <v>19.899999999999999</v>
      </c>
      <c r="BE165" s="123">
        <v>0.6</v>
      </c>
      <c r="BF165" s="123">
        <v>0.8</v>
      </c>
      <c r="BG165" s="123">
        <v>0.1</v>
      </c>
      <c r="BH165" s="123">
        <v>28.5</v>
      </c>
      <c r="BI165" s="123">
        <v>2317.5</v>
      </c>
      <c r="BJ165" s="123">
        <v>8.1999999999999993</v>
      </c>
      <c r="BK165" s="123">
        <v>11.1</v>
      </c>
      <c r="BL165" s="123">
        <v>3.1</v>
      </c>
      <c r="BM165" s="123">
        <v>29.9</v>
      </c>
      <c r="BN165" s="123">
        <v>52.4</v>
      </c>
      <c r="BO165" s="123">
        <v>11.3</v>
      </c>
      <c r="BP165" s="123">
        <v>2.9</v>
      </c>
      <c r="BQ165" s="123">
        <v>11.3</v>
      </c>
      <c r="BR165" s="123">
        <v>1.9</v>
      </c>
      <c r="BS165" s="123">
        <v>9.4</v>
      </c>
      <c r="BT165" s="123">
        <v>3.1</v>
      </c>
      <c r="BU165" s="123">
        <v>69.5</v>
      </c>
      <c r="BV165" s="123">
        <v>3.4</v>
      </c>
      <c r="BW165" s="123">
        <v>101</v>
      </c>
      <c r="BX165" s="123">
        <v>12.1</v>
      </c>
      <c r="BY165" s="123">
        <v>32.700000000000003</v>
      </c>
      <c r="BZ165" s="123">
        <v>127.2</v>
      </c>
      <c r="CA165" s="123">
        <v>13.6</v>
      </c>
      <c r="CB165" s="123">
        <v>37.5</v>
      </c>
      <c r="CC165" s="123">
        <v>5.3</v>
      </c>
      <c r="CD165" s="123">
        <v>3.7</v>
      </c>
      <c r="CE165" s="123">
        <v>3.4</v>
      </c>
      <c r="CF165" s="123">
        <v>2.7</v>
      </c>
      <c r="CG165" s="123">
        <v>3.6</v>
      </c>
      <c r="CH165" s="123">
        <v>29.2</v>
      </c>
      <c r="CI165" s="123">
        <v>30.4</v>
      </c>
      <c r="CJ165" s="123">
        <v>6.6</v>
      </c>
      <c r="CK165" s="123">
        <v>50.4</v>
      </c>
      <c r="CL165" s="123">
        <v>17.2</v>
      </c>
      <c r="CM165" s="123">
        <v>0</v>
      </c>
      <c r="CN165" s="123">
        <v>5452.9</v>
      </c>
      <c r="CO165" s="123">
        <v>0.2</v>
      </c>
      <c r="CP165" s="123">
        <v>16.100000000000001</v>
      </c>
      <c r="CQ165" s="123">
        <v>39.200000000000003</v>
      </c>
      <c r="CR165" s="123">
        <v>28.8</v>
      </c>
      <c r="CS165" s="123">
        <v>31.9</v>
      </c>
      <c r="CT165" s="123">
        <v>256</v>
      </c>
      <c r="CU165" s="123">
        <v>6488.8</v>
      </c>
      <c r="CV165" s="123">
        <v>-3821</v>
      </c>
    </row>
    <row r="166" spans="1:100" ht="31.5" x14ac:dyDescent="0.25">
      <c r="A166" s="132"/>
      <c r="B166" s="132"/>
      <c r="C166" s="145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BA166" s="122"/>
      <c r="BB166" s="112" t="s">
        <v>742</v>
      </c>
      <c r="BC166" s="111" t="s">
        <v>9</v>
      </c>
      <c r="BD166" s="121">
        <v>13.2</v>
      </c>
      <c r="BE166" s="121">
        <v>0.1</v>
      </c>
      <c r="BF166" s="121">
        <v>0.1</v>
      </c>
      <c r="BG166" s="121">
        <v>1.3</v>
      </c>
      <c r="BH166" s="121">
        <v>7.6</v>
      </c>
      <c r="BI166" s="121">
        <v>455.8</v>
      </c>
      <c r="BJ166" s="121">
        <v>0.4</v>
      </c>
      <c r="BK166" s="121">
        <v>14.1</v>
      </c>
      <c r="BL166" s="121">
        <v>0.9</v>
      </c>
      <c r="BM166" s="121">
        <v>18</v>
      </c>
      <c r="BN166" s="121">
        <v>53.1</v>
      </c>
      <c r="BO166" s="121">
        <v>7.6</v>
      </c>
      <c r="BP166" s="121">
        <v>12.3</v>
      </c>
      <c r="BQ166" s="121">
        <v>21.3</v>
      </c>
      <c r="BR166" s="121">
        <v>28.7</v>
      </c>
      <c r="BS166" s="121">
        <v>6.5</v>
      </c>
      <c r="BT166" s="121">
        <v>18.2</v>
      </c>
      <c r="BU166" s="121">
        <v>41.7</v>
      </c>
      <c r="BV166" s="121">
        <v>4</v>
      </c>
      <c r="BW166" s="121">
        <v>140</v>
      </c>
      <c r="BX166" s="121">
        <v>34.299999999999997</v>
      </c>
      <c r="BY166" s="121">
        <v>44.2</v>
      </c>
      <c r="BZ166" s="121">
        <v>259.89999999999998</v>
      </c>
      <c r="CA166" s="121">
        <v>49.6</v>
      </c>
      <c r="CB166" s="121">
        <v>19</v>
      </c>
      <c r="CC166" s="121">
        <v>15.5</v>
      </c>
      <c r="CD166" s="121">
        <v>4.3</v>
      </c>
      <c r="CE166" s="121">
        <v>0.5</v>
      </c>
      <c r="CF166" s="121">
        <v>0.3</v>
      </c>
      <c r="CG166" s="121">
        <v>7.8</v>
      </c>
      <c r="CH166" s="121">
        <v>150.6</v>
      </c>
      <c r="CI166" s="121">
        <v>96.8</v>
      </c>
      <c r="CJ166" s="121">
        <v>16.600000000000001</v>
      </c>
      <c r="CK166" s="121">
        <v>90.9</v>
      </c>
      <c r="CL166" s="121">
        <v>44</v>
      </c>
      <c r="CM166" s="121">
        <v>0</v>
      </c>
      <c r="CN166" s="121">
        <v>1658.2</v>
      </c>
      <c r="CO166" s="121">
        <v>0.2</v>
      </c>
      <c r="CP166" s="121">
        <v>1.9</v>
      </c>
      <c r="CQ166" s="121">
        <v>35.9</v>
      </c>
      <c r="CR166" s="121">
        <v>3.5</v>
      </c>
      <c r="CS166" s="121">
        <v>35</v>
      </c>
      <c r="CT166" s="121">
        <v>21.7</v>
      </c>
      <c r="CU166" s="121">
        <v>1212</v>
      </c>
      <c r="CV166" s="121">
        <v>-2919.7</v>
      </c>
    </row>
    <row r="167" spans="1:100" ht="21" x14ac:dyDescent="0.25">
      <c r="A167" s="132"/>
      <c r="B167" s="132"/>
      <c r="C167" s="145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BA167" s="122"/>
      <c r="BB167" s="112" t="s">
        <v>743</v>
      </c>
      <c r="BC167" s="111" t="s">
        <v>9</v>
      </c>
      <c r="BD167" s="123">
        <v>4.5</v>
      </c>
      <c r="BE167" s="123">
        <v>0.2</v>
      </c>
      <c r="BF167" s="123">
        <v>0.1</v>
      </c>
      <c r="BG167" s="123">
        <v>0.1</v>
      </c>
      <c r="BH167" s="123">
        <v>3.1</v>
      </c>
      <c r="BI167" s="123">
        <v>196</v>
      </c>
      <c r="BJ167" s="123">
        <v>10.8</v>
      </c>
      <c r="BK167" s="123">
        <v>11.8</v>
      </c>
      <c r="BL167" s="123">
        <v>0</v>
      </c>
      <c r="BM167" s="123">
        <v>31.8</v>
      </c>
      <c r="BN167" s="123">
        <v>31.2</v>
      </c>
      <c r="BO167" s="123">
        <v>3.7</v>
      </c>
      <c r="BP167" s="123">
        <v>1.8</v>
      </c>
      <c r="BQ167" s="123">
        <v>6.5</v>
      </c>
      <c r="BR167" s="123">
        <v>2</v>
      </c>
      <c r="BS167" s="123">
        <v>6.3</v>
      </c>
      <c r="BT167" s="123">
        <v>4.2</v>
      </c>
      <c r="BU167" s="123">
        <v>34.1</v>
      </c>
      <c r="BV167" s="123">
        <v>0.8</v>
      </c>
      <c r="BW167" s="123">
        <v>45.6</v>
      </c>
      <c r="BX167" s="123">
        <v>4.7</v>
      </c>
      <c r="BY167" s="123">
        <v>15.6</v>
      </c>
      <c r="BZ167" s="123">
        <v>60.7</v>
      </c>
      <c r="CA167" s="123">
        <v>10.6</v>
      </c>
      <c r="CB167" s="123">
        <v>5.8</v>
      </c>
      <c r="CC167" s="123">
        <v>1.9</v>
      </c>
      <c r="CD167" s="123">
        <v>0.5</v>
      </c>
      <c r="CE167" s="123">
        <v>0.6</v>
      </c>
      <c r="CF167" s="123">
        <v>2.2000000000000002</v>
      </c>
      <c r="CG167" s="123">
        <v>0.4</v>
      </c>
      <c r="CH167" s="123">
        <v>9</v>
      </c>
      <c r="CI167" s="123">
        <v>14.7</v>
      </c>
      <c r="CJ167" s="123">
        <v>6.4</v>
      </c>
      <c r="CK167" s="123">
        <v>17.5</v>
      </c>
      <c r="CL167" s="123">
        <v>11.3</v>
      </c>
      <c r="CM167" s="123">
        <v>0</v>
      </c>
      <c r="CN167" s="123">
        <v>629.70000000000005</v>
      </c>
      <c r="CO167" s="123">
        <v>0.1</v>
      </c>
      <c r="CP167" s="123">
        <v>3.2</v>
      </c>
      <c r="CQ167" s="123">
        <v>3.3</v>
      </c>
      <c r="CR167" s="123">
        <v>0.9</v>
      </c>
      <c r="CS167" s="123">
        <v>10.199999999999999</v>
      </c>
      <c r="CT167" s="123">
        <v>19.8</v>
      </c>
      <c r="CU167" s="123">
        <v>495.1</v>
      </c>
      <c r="CV167" s="123">
        <v>-938.2</v>
      </c>
    </row>
    <row r="168" spans="1:100" ht="21" x14ac:dyDescent="0.25">
      <c r="A168" s="132"/>
      <c r="B168" s="132"/>
      <c r="C168" s="145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BA168" s="122"/>
      <c r="BB168" s="112" t="s">
        <v>744</v>
      </c>
      <c r="BC168" s="111" t="s">
        <v>9</v>
      </c>
      <c r="BD168" s="121">
        <v>128.19999999999999</v>
      </c>
      <c r="BE168" s="121">
        <v>4.4000000000000004</v>
      </c>
      <c r="BF168" s="121">
        <v>7.2</v>
      </c>
      <c r="BG168" s="121">
        <v>0.8</v>
      </c>
      <c r="BH168" s="121">
        <v>262.89999999999998</v>
      </c>
      <c r="BI168" s="121">
        <v>5471.4</v>
      </c>
      <c r="BJ168" s="121">
        <v>82.9</v>
      </c>
      <c r="BK168" s="121">
        <v>191.9</v>
      </c>
      <c r="BL168" s="121">
        <v>25.3</v>
      </c>
      <c r="BM168" s="121">
        <v>389.4</v>
      </c>
      <c r="BN168" s="121">
        <v>301.10000000000002</v>
      </c>
      <c r="BO168" s="121">
        <v>83.8</v>
      </c>
      <c r="BP168" s="121">
        <v>59.7</v>
      </c>
      <c r="BQ168" s="121">
        <v>80.400000000000006</v>
      </c>
      <c r="BR168" s="121">
        <v>21.7</v>
      </c>
      <c r="BS168" s="121">
        <v>54.3</v>
      </c>
      <c r="BT168" s="121">
        <v>70.900000000000006</v>
      </c>
      <c r="BU168" s="121">
        <v>686.1</v>
      </c>
      <c r="BV168" s="121">
        <v>121.3</v>
      </c>
      <c r="BW168" s="121">
        <v>689</v>
      </c>
      <c r="BX168" s="121">
        <v>236.8</v>
      </c>
      <c r="BY168" s="121">
        <v>536.70000000000005</v>
      </c>
      <c r="BZ168" s="121">
        <v>1233.2</v>
      </c>
      <c r="CA168" s="121">
        <v>287</v>
      </c>
      <c r="CB168" s="121">
        <v>283.60000000000002</v>
      </c>
      <c r="CC168" s="121">
        <v>119.1</v>
      </c>
      <c r="CD168" s="121">
        <v>50.3</v>
      </c>
      <c r="CE168" s="121">
        <v>65.099999999999994</v>
      </c>
      <c r="CF168" s="121">
        <v>89.5</v>
      </c>
      <c r="CG168" s="121">
        <v>36.5</v>
      </c>
      <c r="CH168" s="121">
        <v>457.3</v>
      </c>
      <c r="CI168" s="121">
        <v>381.9</v>
      </c>
      <c r="CJ168" s="121">
        <v>90.4</v>
      </c>
      <c r="CK168" s="121">
        <v>676.6</v>
      </c>
      <c r="CL168" s="121">
        <v>361.1</v>
      </c>
      <c r="CM168" s="121">
        <v>0</v>
      </c>
      <c r="CN168" s="121">
        <v>18486.5</v>
      </c>
      <c r="CO168" s="121">
        <v>0.9</v>
      </c>
      <c r="CP168" s="121">
        <v>163.9</v>
      </c>
      <c r="CQ168" s="121">
        <v>167.9</v>
      </c>
      <c r="CR168" s="121">
        <v>37.700000000000003</v>
      </c>
      <c r="CS168" s="121">
        <v>170.4</v>
      </c>
      <c r="CT168" s="121">
        <v>440.6</v>
      </c>
      <c r="CU168" s="121">
        <v>9519.5</v>
      </c>
      <c r="CV168" s="121">
        <v>-19377.8</v>
      </c>
    </row>
    <row r="169" spans="1:100" ht="21" x14ac:dyDescent="0.25">
      <c r="A169" s="132"/>
      <c r="B169" s="132"/>
      <c r="C169" s="145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BA169" s="122"/>
      <c r="BB169" s="112" t="s">
        <v>745</v>
      </c>
      <c r="BC169" s="111" t="s">
        <v>9</v>
      </c>
      <c r="BD169" s="123">
        <v>10.1</v>
      </c>
      <c r="BE169" s="123">
        <v>0.2</v>
      </c>
      <c r="BF169" s="123">
        <v>1.4</v>
      </c>
      <c r="BG169" s="123">
        <v>0.1</v>
      </c>
      <c r="BH169" s="123">
        <v>14.3</v>
      </c>
      <c r="BI169" s="123">
        <v>169.3</v>
      </c>
      <c r="BJ169" s="123">
        <v>11.8</v>
      </c>
      <c r="BK169" s="123">
        <v>73.900000000000006</v>
      </c>
      <c r="BL169" s="123">
        <v>1.6</v>
      </c>
      <c r="BM169" s="123">
        <v>70</v>
      </c>
      <c r="BN169" s="123">
        <v>67.599999999999994</v>
      </c>
      <c r="BO169" s="123">
        <v>9.1999999999999993</v>
      </c>
      <c r="BP169" s="123">
        <v>9.4</v>
      </c>
      <c r="BQ169" s="123">
        <v>13.2</v>
      </c>
      <c r="BR169" s="123">
        <v>18.600000000000001</v>
      </c>
      <c r="BS169" s="123">
        <v>8.6</v>
      </c>
      <c r="BT169" s="123">
        <v>43.5</v>
      </c>
      <c r="BU169" s="123">
        <v>85.7</v>
      </c>
      <c r="BV169" s="123">
        <v>18.5</v>
      </c>
      <c r="BW169" s="123">
        <v>228.7</v>
      </c>
      <c r="BX169" s="123">
        <v>2</v>
      </c>
      <c r="BY169" s="123">
        <v>74.599999999999994</v>
      </c>
      <c r="BZ169" s="123">
        <v>197.6</v>
      </c>
      <c r="CA169" s="123">
        <v>23.1</v>
      </c>
      <c r="CB169" s="123">
        <v>20.9</v>
      </c>
      <c r="CC169" s="123">
        <v>9.6</v>
      </c>
      <c r="CD169" s="123">
        <v>2.2999999999999998</v>
      </c>
      <c r="CE169" s="123">
        <v>19</v>
      </c>
      <c r="CF169" s="123">
        <v>4.3</v>
      </c>
      <c r="CG169" s="123">
        <v>8.5</v>
      </c>
      <c r="CH169" s="123">
        <v>45.7</v>
      </c>
      <c r="CI169" s="123">
        <v>90.8</v>
      </c>
      <c r="CJ169" s="123">
        <v>53.7</v>
      </c>
      <c r="CK169" s="123">
        <v>104.2</v>
      </c>
      <c r="CL169" s="123">
        <v>47.7</v>
      </c>
      <c r="CM169" s="123">
        <v>0</v>
      </c>
      <c r="CN169" s="123">
        <v>2653.8</v>
      </c>
      <c r="CO169" s="123">
        <v>0</v>
      </c>
      <c r="CP169" s="123">
        <v>8.8000000000000007</v>
      </c>
      <c r="CQ169" s="123">
        <v>18.5</v>
      </c>
      <c r="CR169" s="123">
        <v>2.6</v>
      </c>
      <c r="CS169" s="123">
        <v>157.1</v>
      </c>
      <c r="CT169" s="123">
        <v>27.4</v>
      </c>
      <c r="CU169" s="123">
        <v>521.4</v>
      </c>
      <c r="CV169" s="123">
        <v>-3577.4</v>
      </c>
    </row>
    <row r="170" spans="1:100" ht="31.5" x14ac:dyDescent="0.25">
      <c r="A170" s="132"/>
      <c r="B170" s="132"/>
      <c r="C170" s="145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BA170" s="122"/>
      <c r="BB170" s="112" t="s">
        <v>756</v>
      </c>
      <c r="BC170" s="111" t="s">
        <v>9</v>
      </c>
      <c r="BD170" s="121">
        <v>25.4</v>
      </c>
      <c r="BE170" s="121">
        <v>1.4</v>
      </c>
      <c r="BF170" s="121">
        <v>3.9</v>
      </c>
      <c r="BG170" s="121">
        <v>0.1</v>
      </c>
      <c r="BH170" s="121">
        <v>41.7</v>
      </c>
      <c r="BI170" s="121">
        <v>701.1</v>
      </c>
      <c r="BJ170" s="121">
        <v>49.7</v>
      </c>
      <c r="BK170" s="121">
        <v>46.7</v>
      </c>
      <c r="BL170" s="121">
        <v>22</v>
      </c>
      <c r="BM170" s="121">
        <v>327.7</v>
      </c>
      <c r="BN170" s="121">
        <v>94.1</v>
      </c>
      <c r="BO170" s="121">
        <v>13.8</v>
      </c>
      <c r="BP170" s="121">
        <v>4.9000000000000004</v>
      </c>
      <c r="BQ170" s="121">
        <v>40.6</v>
      </c>
      <c r="BR170" s="121">
        <v>162.5</v>
      </c>
      <c r="BS170" s="121">
        <v>66.2</v>
      </c>
      <c r="BT170" s="121">
        <v>55.5</v>
      </c>
      <c r="BU170" s="121">
        <v>6.5</v>
      </c>
      <c r="BV170" s="121">
        <v>33.6</v>
      </c>
      <c r="BW170" s="121">
        <v>303.89999999999998</v>
      </c>
      <c r="BX170" s="121">
        <v>43.6</v>
      </c>
      <c r="BY170" s="121">
        <v>154.19999999999999</v>
      </c>
      <c r="BZ170" s="121">
        <v>997.4</v>
      </c>
      <c r="CA170" s="121">
        <v>162.69999999999999</v>
      </c>
      <c r="CB170" s="121">
        <v>121.1</v>
      </c>
      <c r="CC170" s="121">
        <v>23.2</v>
      </c>
      <c r="CD170" s="121">
        <v>13.5</v>
      </c>
      <c r="CE170" s="121">
        <v>23.2</v>
      </c>
      <c r="CF170" s="121">
        <v>77.2</v>
      </c>
      <c r="CG170" s="121">
        <v>14.3</v>
      </c>
      <c r="CH170" s="121">
        <v>269.2</v>
      </c>
      <c r="CI170" s="121">
        <v>500.4</v>
      </c>
      <c r="CJ170" s="121">
        <v>25.6</v>
      </c>
      <c r="CK170" s="121">
        <v>203.6</v>
      </c>
      <c r="CL170" s="121">
        <v>174.7</v>
      </c>
      <c r="CM170" s="121">
        <v>0</v>
      </c>
      <c r="CN170" s="121">
        <v>4887.6000000000004</v>
      </c>
      <c r="CO170" s="121">
        <v>0.1</v>
      </c>
      <c r="CP170" s="121">
        <v>6.2</v>
      </c>
      <c r="CQ170" s="121">
        <v>14.4</v>
      </c>
      <c r="CR170" s="121">
        <v>10.3</v>
      </c>
      <c r="CS170" s="121">
        <v>297.3</v>
      </c>
      <c r="CT170" s="121">
        <v>101.2</v>
      </c>
      <c r="CU170" s="121">
        <v>2013.5</v>
      </c>
      <c r="CV170" s="121">
        <v>-8756</v>
      </c>
    </row>
    <row r="171" spans="1:100" ht="21" x14ac:dyDescent="0.25">
      <c r="A171" s="132"/>
      <c r="B171" s="132"/>
      <c r="C171" s="145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BA171" s="122"/>
      <c r="BB171" s="112" t="s">
        <v>746</v>
      </c>
      <c r="BC171" s="111" t="s">
        <v>9</v>
      </c>
      <c r="BD171" s="123">
        <v>3.8</v>
      </c>
      <c r="BE171" s="123">
        <v>0.1</v>
      </c>
      <c r="BF171" s="123">
        <v>0.4</v>
      </c>
      <c r="BG171" s="123">
        <v>0.1</v>
      </c>
      <c r="BH171" s="123">
        <v>4.7</v>
      </c>
      <c r="BI171" s="123">
        <v>349.9</v>
      </c>
      <c r="BJ171" s="123">
        <v>0.4</v>
      </c>
      <c r="BK171" s="123">
        <v>1.5</v>
      </c>
      <c r="BL171" s="123">
        <v>1.6</v>
      </c>
      <c r="BM171" s="123">
        <v>5.2</v>
      </c>
      <c r="BN171" s="123">
        <v>5.4</v>
      </c>
      <c r="BO171" s="123">
        <v>0.8</v>
      </c>
      <c r="BP171" s="123">
        <v>2.6</v>
      </c>
      <c r="BQ171" s="123">
        <v>1</v>
      </c>
      <c r="BR171" s="123">
        <v>0.3</v>
      </c>
      <c r="BS171" s="123">
        <v>1.3</v>
      </c>
      <c r="BT171" s="123">
        <v>1.1000000000000001</v>
      </c>
      <c r="BU171" s="123">
        <v>0.6</v>
      </c>
      <c r="BV171" s="123">
        <v>0.8</v>
      </c>
      <c r="BW171" s="123">
        <v>6.9</v>
      </c>
      <c r="BX171" s="123">
        <v>3.4</v>
      </c>
      <c r="BY171" s="123">
        <v>11</v>
      </c>
      <c r="BZ171" s="123">
        <v>25.9</v>
      </c>
      <c r="CA171" s="123">
        <v>5.7</v>
      </c>
      <c r="CB171" s="123">
        <v>3.1</v>
      </c>
      <c r="CC171" s="123">
        <v>2.7</v>
      </c>
      <c r="CD171" s="123">
        <v>1.2</v>
      </c>
      <c r="CE171" s="123">
        <v>0.5</v>
      </c>
      <c r="CF171" s="123">
        <v>0.3</v>
      </c>
      <c r="CG171" s="123">
        <v>1.7</v>
      </c>
      <c r="CH171" s="123">
        <v>12.6</v>
      </c>
      <c r="CI171" s="123">
        <v>9.1</v>
      </c>
      <c r="CJ171" s="123">
        <v>0.6</v>
      </c>
      <c r="CK171" s="123">
        <v>13.1</v>
      </c>
      <c r="CL171" s="123">
        <v>13.7</v>
      </c>
      <c r="CM171" s="123">
        <v>0</v>
      </c>
      <c r="CN171" s="123">
        <v>539.4</v>
      </c>
      <c r="CO171" s="123">
        <v>0.1</v>
      </c>
      <c r="CP171" s="123">
        <v>1.2</v>
      </c>
      <c r="CQ171" s="123">
        <v>5</v>
      </c>
      <c r="CR171" s="123">
        <v>2.5</v>
      </c>
      <c r="CS171" s="123">
        <v>14.4</v>
      </c>
      <c r="CT171" s="123">
        <v>68.5</v>
      </c>
      <c r="CU171" s="123">
        <v>1280.7</v>
      </c>
      <c r="CV171" s="123">
        <v>-285</v>
      </c>
    </row>
    <row r="172" spans="1:100" ht="21" x14ac:dyDescent="0.25">
      <c r="A172" s="132"/>
      <c r="B172" s="132"/>
      <c r="C172" s="145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BA172" s="122"/>
      <c r="BB172" s="113" t="s">
        <v>748</v>
      </c>
      <c r="BC172" s="111" t="s">
        <v>9</v>
      </c>
      <c r="BD172" s="121">
        <v>0.5</v>
      </c>
      <c r="BE172" s="121">
        <v>0.1</v>
      </c>
      <c r="BF172" s="121">
        <v>0.1</v>
      </c>
      <c r="BG172" s="121">
        <v>0.1</v>
      </c>
      <c r="BH172" s="121">
        <v>0.9</v>
      </c>
      <c r="BI172" s="121">
        <v>4</v>
      </c>
      <c r="BJ172" s="121">
        <v>0.1</v>
      </c>
      <c r="BK172" s="121">
        <v>0.5</v>
      </c>
      <c r="BL172" s="121">
        <v>0</v>
      </c>
      <c r="BM172" s="121">
        <v>1.8</v>
      </c>
      <c r="BN172" s="121">
        <v>0.2</v>
      </c>
      <c r="BO172" s="121">
        <v>0.1</v>
      </c>
      <c r="BP172" s="121">
        <v>0</v>
      </c>
      <c r="BQ172" s="121">
        <v>0.1</v>
      </c>
      <c r="BR172" s="121">
        <v>0</v>
      </c>
      <c r="BS172" s="121">
        <v>0</v>
      </c>
      <c r="BT172" s="121">
        <v>0</v>
      </c>
      <c r="BU172" s="121">
        <v>0</v>
      </c>
      <c r="BV172" s="121">
        <v>0</v>
      </c>
      <c r="BW172" s="121">
        <v>5.8</v>
      </c>
      <c r="BX172" s="121">
        <v>0.1</v>
      </c>
      <c r="BY172" s="121">
        <v>2</v>
      </c>
      <c r="BZ172" s="121">
        <v>13.5</v>
      </c>
      <c r="CA172" s="121">
        <v>4</v>
      </c>
      <c r="CB172" s="121">
        <v>1.2</v>
      </c>
      <c r="CC172" s="121">
        <v>1.1000000000000001</v>
      </c>
      <c r="CD172" s="121">
        <v>0.1</v>
      </c>
      <c r="CE172" s="121">
        <v>0.1</v>
      </c>
      <c r="CF172" s="121">
        <v>0.7</v>
      </c>
      <c r="CG172" s="121">
        <v>0.1</v>
      </c>
      <c r="CH172" s="121">
        <v>2.1</v>
      </c>
      <c r="CI172" s="121">
        <v>2.4</v>
      </c>
      <c r="CJ172" s="121">
        <v>0.1</v>
      </c>
      <c r="CK172" s="121">
        <v>4.2</v>
      </c>
      <c r="CL172" s="121">
        <v>3.3</v>
      </c>
      <c r="CM172" s="121">
        <v>0</v>
      </c>
      <c r="CN172" s="121">
        <v>140.9</v>
      </c>
      <c r="CO172" s="121">
        <v>0</v>
      </c>
      <c r="CP172" s="121">
        <v>0.1</v>
      </c>
      <c r="CQ172" s="121">
        <v>0.9</v>
      </c>
      <c r="CR172" s="121">
        <v>0.3</v>
      </c>
      <c r="CS172" s="121">
        <v>12.4</v>
      </c>
      <c r="CT172" s="121">
        <v>3.6</v>
      </c>
      <c r="CU172" s="121">
        <v>5.7</v>
      </c>
      <c r="CV172" s="121">
        <v>-177.9</v>
      </c>
    </row>
    <row r="173" spans="1:100" ht="21" x14ac:dyDescent="0.25">
      <c r="A173" s="132"/>
      <c r="B173" s="132"/>
      <c r="C173" s="145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BA173" s="122"/>
      <c r="BB173" s="112" t="s">
        <v>747</v>
      </c>
      <c r="BC173" s="111" t="s">
        <v>9</v>
      </c>
      <c r="BD173" s="123">
        <v>17.3</v>
      </c>
      <c r="BE173" s="123">
        <v>5.7</v>
      </c>
      <c r="BF173" s="123">
        <v>0.7</v>
      </c>
      <c r="BG173" s="123">
        <v>1</v>
      </c>
      <c r="BH173" s="123">
        <v>8.3000000000000007</v>
      </c>
      <c r="BI173" s="123">
        <v>272.60000000000002</v>
      </c>
      <c r="BJ173" s="123">
        <v>11.8</v>
      </c>
      <c r="BK173" s="123">
        <v>7.5</v>
      </c>
      <c r="BL173" s="123">
        <v>0</v>
      </c>
      <c r="BM173" s="123">
        <v>11.9</v>
      </c>
      <c r="BN173" s="123">
        <v>12</v>
      </c>
      <c r="BO173" s="123">
        <v>4.0999999999999996</v>
      </c>
      <c r="BP173" s="123">
        <v>0.4</v>
      </c>
      <c r="BQ173" s="123">
        <v>4.5</v>
      </c>
      <c r="BR173" s="123">
        <v>2.1</v>
      </c>
      <c r="BS173" s="123">
        <v>3.7</v>
      </c>
      <c r="BT173" s="123">
        <v>2.8</v>
      </c>
      <c r="BU173" s="123">
        <v>1.6</v>
      </c>
      <c r="BV173" s="123">
        <v>8.8000000000000007</v>
      </c>
      <c r="BW173" s="123">
        <v>38.9</v>
      </c>
      <c r="BX173" s="123">
        <v>6.2</v>
      </c>
      <c r="BY173" s="123">
        <v>24.9</v>
      </c>
      <c r="BZ173" s="123">
        <v>69.5</v>
      </c>
      <c r="CA173" s="123">
        <v>18.7</v>
      </c>
      <c r="CB173" s="123">
        <v>13.4</v>
      </c>
      <c r="CC173" s="123">
        <v>4.0999999999999996</v>
      </c>
      <c r="CD173" s="123">
        <v>1.9</v>
      </c>
      <c r="CE173" s="123">
        <v>1.5</v>
      </c>
      <c r="CF173" s="123">
        <v>5</v>
      </c>
      <c r="CG173" s="123">
        <v>6.2</v>
      </c>
      <c r="CH173" s="123">
        <v>21.4</v>
      </c>
      <c r="CI173" s="123">
        <v>51.2</v>
      </c>
      <c r="CJ173" s="123">
        <v>9.1999999999999993</v>
      </c>
      <c r="CK173" s="123">
        <v>19.8</v>
      </c>
      <c r="CL173" s="123">
        <v>38</v>
      </c>
      <c r="CM173" s="123">
        <v>0</v>
      </c>
      <c r="CN173" s="123">
        <v>957.2</v>
      </c>
      <c r="CO173" s="123">
        <v>0.4</v>
      </c>
      <c r="CP173" s="123">
        <v>74</v>
      </c>
      <c r="CQ173" s="123">
        <v>12.5</v>
      </c>
      <c r="CR173" s="123">
        <v>1.4</v>
      </c>
      <c r="CS173" s="123">
        <v>8.5</v>
      </c>
      <c r="CT173" s="123">
        <v>91.9</v>
      </c>
      <c r="CU173" s="123">
        <v>473.9</v>
      </c>
      <c r="CV173" s="123">
        <v>-1082.2</v>
      </c>
    </row>
    <row r="174" spans="1:100" ht="21" x14ac:dyDescent="0.25">
      <c r="A174" s="132"/>
      <c r="B174" s="132"/>
      <c r="C174" s="145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BA174" s="122"/>
      <c r="BB174" s="112" t="s">
        <v>749</v>
      </c>
      <c r="BC174" s="111" t="s">
        <v>9</v>
      </c>
      <c r="BD174" s="121">
        <v>0.3</v>
      </c>
      <c r="BE174" s="121">
        <v>0</v>
      </c>
      <c r="BF174" s="121">
        <v>0</v>
      </c>
      <c r="BG174" s="121">
        <v>0</v>
      </c>
      <c r="BH174" s="121">
        <v>0.3</v>
      </c>
      <c r="BI174" s="121">
        <v>4.5</v>
      </c>
      <c r="BJ174" s="121">
        <v>0</v>
      </c>
      <c r="BK174" s="121">
        <v>0.3</v>
      </c>
      <c r="BL174" s="121">
        <v>0</v>
      </c>
      <c r="BM174" s="121">
        <v>0.9</v>
      </c>
      <c r="BN174" s="121">
        <v>0.5</v>
      </c>
      <c r="BO174" s="121">
        <v>0.1</v>
      </c>
      <c r="BP174" s="121">
        <v>0</v>
      </c>
      <c r="BQ174" s="121">
        <v>0</v>
      </c>
      <c r="BR174" s="121">
        <v>0.7</v>
      </c>
      <c r="BS174" s="121">
        <v>0</v>
      </c>
      <c r="BT174" s="121">
        <v>0</v>
      </c>
      <c r="BU174" s="121">
        <v>0</v>
      </c>
      <c r="BV174" s="121">
        <v>0.1</v>
      </c>
      <c r="BW174" s="121">
        <v>1.3</v>
      </c>
      <c r="BX174" s="121">
        <v>0.1</v>
      </c>
      <c r="BY174" s="121">
        <v>0.2</v>
      </c>
      <c r="BZ174" s="121">
        <v>0.1</v>
      </c>
      <c r="CA174" s="121">
        <v>0.2</v>
      </c>
      <c r="CB174" s="121">
        <v>0.7</v>
      </c>
      <c r="CC174" s="121">
        <v>0.2</v>
      </c>
      <c r="CD174" s="121">
        <v>0.1</v>
      </c>
      <c r="CE174" s="121">
        <v>0</v>
      </c>
      <c r="CF174" s="121">
        <v>0.1</v>
      </c>
      <c r="CG174" s="121">
        <v>0</v>
      </c>
      <c r="CH174" s="121">
        <v>1.3</v>
      </c>
      <c r="CI174" s="121">
        <v>0.1</v>
      </c>
      <c r="CJ174" s="121">
        <v>0</v>
      </c>
      <c r="CK174" s="121">
        <v>2.2000000000000002</v>
      </c>
      <c r="CL174" s="121">
        <v>11</v>
      </c>
      <c r="CM174" s="121">
        <v>0</v>
      </c>
      <c r="CN174" s="121">
        <v>46.7</v>
      </c>
      <c r="CO174" s="121">
        <v>0</v>
      </c>
      <c r="CP174" s="121">
        <v>0.1</v>
      </c>
      <c r="CQ174" s="121">
        <v>0.6</v>
      </c>
      <c r="CR174" s="121">
        <v>0.1</v>
      </c>
      <c r="CS174" s="121">
        <v>3.8</v>
      </c>
      <c r="CT174" s="121">
        <v>7.6</v>
      </c>
      <c r="CU174" s="121">
        <v>17.2</v>
      </c>
      <c r="CV174" s="121">
        <v>-55.3</v>
      </c>
    </row>
    <row r="175" spans="1:100" ht="21" x14ac:dyDescent="0.25">
      <c r="A175" s="132"/>
      <c r="B175" s="132"/>
      <c r="C175" s="145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BA175" s="124"/>
      <c r="BB175" s="112" t="s">
        <v>750</v>
      </c>
      <c r="BC175" s="111" t="s">
        <v>9</v>
      </c>
      <c r="BD175" s="123">
        <v>54.8</v>
      </c>
      <c r="BE175" s="123">
        <v>10.6</v>
      </c>
      <c r="BF175" s="123">
        <v>0.2</v>
      </c>
      <c r="BG175" s="123">
        <v>3.6</v>
      </c>
      <c r="BH175" s="123">
        <v>26.5</v>
      </c>
      <c r="BI175" s="123">
        <v>1509.5</v>
      </c>
      <c r="BJ175" s="123">
        <v>25.9</v>
      </c>
      <c r="BK175" s="123">
        <v>22.8</v>
      </c>
      <c r="BL175" s="123">
        <v>5.7</v>
      </c>
      <c r="BM175" s="123">
        <v>37</v>
      </c>
      <c r="BN175" s="123">
        <v>104.4</v>
      </c>
      <c r="BO175" s="123">
        <v>18.8</v>
      </c>
      <c r="BP175" s="123">
        <v>6.1</v>
      </c>
      <c r="BQ175" s="123">
        <v>16.399999999999999</v>
      </c>
      <c r="BR175" s="123">
        <v>9.6</v>
      </c>
      <c r="BS175" s="123">
        <v>24.3</v>
      </c>
      <c r="BT175" s="123">
        <v>17.8</v>
      </c>
      <c r="BU175" s="123">
        <v>181</v>
      </c>
      <c r="BV175" s="123">
        <v>37.1</v>
      </c>
      <c r="BW175" s="123">
        <v>213.8</v>
      </c>
      <c r="BX175" s="123">
        <v>56.5</v>
      </c>
      <c r="BY175" s="123">
        <v>131.80000000000001</v>
      </c>
      <c r="BZ175" s="123">
        <v>654.6</v>
      </c>
      <c r="CA175" s="123">
        <v>85.6</v>
      </c>
      <c r="CB175" s="123">
        <v>18.7</v>
      </c>
      <c r="CC175" s="123">
        <v>18.100000000000001</v>
      </c>
      <c r="CD175" s="123">
        <v>8.8000000000000007</v>
      </c>
      <c r="CE175" s="123">
        <v>9.4</v>
      </c>
      <c r="CF175" s="123">
        <v>4.3</v>
      </c>
      <c r="CG175" s="123">
        <v>6.4</v>
      </c>
      <c r="CH175" s="123">
        <v>144.4</v>
      </c>
      <c r="CI175" s="123">
        <v>66.3</v>
      </c>
      <c r="CJ175" s="123">
        <v>26.2</v>
      </c>
      <c r="CK175" s="123">
        <v>238.6</v>
      </c>
      <c r="CL175" s="123">
        <v>178.4</v>
      </c>
      <c r="CM175" s="123">
        <v>0</v>
      </c>
      <c r="CN175" s="123">
        <v>2727.8</v>
      </c>
      <c r="CO175" s="123">
        <v>0</v>
      </c>
      <c r="CP175" s="123">
        <v>0.8</v>
      </c>
      <c r="CQ175" s="123">
        <v>5</v>
      </c>
      <c r="CR175" s="123">
        <v>8.4</v>
      </c>
      <c r="CS175" s="123">
        <v>22.8</v>
      </c>
      <c r="CT175" s="123">
        <v>34</v>
      </c>
      <c r="CU175" s="123">
        <v>3128.4</v>
      </c>
      <c r="CV175" s="123">
        <v>-2973.2</v>
      </c>
    </row>
    <row r="176" spans="1:100" ht="21" x14ac:dyDescent="0.25">
      <c r="A176" s="132"/>
      <c r="B176" s="132"/>
      <c r="C176" s="145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BA176" s="120" t="s">
        <v>99</v>
      </c>
      <c r="BB176" s="112" t="s">
        <v>724</v>
      </c>
      <c r="BC176" s="111" t="s">
        <v>9</v>
      </c>
      <c r="BD176" s="121">
        <v>39.9</v>
      </c>
      <c r="BE176" s="121">
        <v>0.9</v>
      </c>
      <c r="BF176" s="121">
        <v>4.8</v>
      </c>
      <c r="BG176" s="121">
        <v>0.1</v>
      </c>
      <c r="BH176" s="121">
        <v>45</v>
      </c>
      <c r="BI176" s="121">
        <v>7.4</v>
      </c>
      <c r="BJ176" s="121">
        <v>1661.2</v>
      </c>
      <c r="BK176" s="121">
        <v>120.3</v>
      </c>
      <c r="BL176" s="121">
        <v>2</v>
      </c>
      <c r="BM176" s="121">
        <v>50.2</v>
      </c>
      <c r="BN176" s="121">
        <v>29.6</v>
      </c>
      <c r="BO176" s="121">
        <v>40.200000000000003</v>
      </c>
      <c r="BP176" s="121">
        <v>32.799999999999997</v>
      </c>
      <c r="BQ176" s="121">
        <v>58.9</v>
      </c>
      <c r="BR176" s="121">
        <v>13.4</v>
      </c>
      <c r="BS176" s="121">
        <v>24.6</v>
      </c>
      <c r="BT176" s="121">
        <v>62</v>
      </c>
      <c r="BU176" s="121">
        <v>60.6</v>
      </c>
      <c r="BV176" s="121">
        <v>5.3</v>
      </c>
      <c r="BW176" s="121">
        <v>602.70000000000005</v>
      </c>
      <c r="BX176" s="121">
        <v>139.4</v>
      </c>
      <c r="BY176" s="121">
        <v>1211.5999999999999</v>
      </c>
      <c r="BZ176" s="121">
        <v>122.4</v>
      </c>
      <c r="CA176" s="121">
        <v>39.4</v>
      </c>
      <c r="CB176" s="121">
        <v>29.9</v>
      </c>
      <c r="CC176" s="121">
        <v>5.7</v>
      </c>
      <c r="CD176" s="121">
        <v>4.3</v>
      </c>
      <c r="CE176" s="121">
        <v>15.3</v>
      </c>
      <c r="CF176" s="121">
        <v>12</v>
      </c>
      <c r="CG176" s="121">
        <v>189.4</v>
      </c>
      <c r="CH176" s="121">
        <v>70.900000000000006</v>
      </c>
      <c r="CI176" s="121">
        <v>27.3</v>
      </c>
      <c r="CJ176" s="121">
        <v>16.600000000000001</v>
      </c>
      <c r="CK176" s="121">
        <v>21.7</v>
      </c>
      <c r="CL176" s="121">
        <v>29.5</v>
      </c>
      <c r="CM176" s="121">
        <v>0</v>
      </c>
      <c r="CN176" s="121">
        <v>424.9</v>
      </c>
      <c r="CO176" s="121">
        <v>0</v>
      </c>
      <c r="CP176" s="121">
        <v>103</v>
      </c>
      <c r="CQ176" s="121">
        <v>1400.1</v>
      </c>
      <c r="CR176" s="121">
        <v>192.1</v>
      </c>
      <c r="CS176" s="121">
        <v>11.2</v>
      </c>
      <c r="CT176" s="121">
        <v>26.5</v>
      </c>
      <c r="CU176" s="121">
        <v>3618.8</v>
      </c>
      <c r="CV176" s="121">
        <v>-1325.4</v>
      </c>
    </row>
    <row r="177" spans="1:100" ht="21" x14ac:dyDescent="0.25">
      <c r="A177" s="132"/>
      <c r="B177" s="132"/>
      <c r="C177" s="145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BA177" s="122"/>
      <c r="BB177" s="112" t="s">
        <v>725</v>
      </c>
      <c r="BC177" s="111" t="s">
        <v>9</v>
      </c>
      <c r="BD177" s="123">
        <v>2.1</v>
      </c>
      <c r="BE177" s="123">
        <v>0.4</v>
      </c>
      <c r="BF177" s="123">
        <v>1.4</v>
      </c>
      <c r="BG177" s="123">
        <v>0</v>
      </c>
      <c r="BH177" s="123">
        <v>30.1</v>
      </c>
      <c r="BI177" s="123">
        <v>6</v>
      </c>
      <c r="BJ177" s="123">
        <v>703.3</v>
      </c>
      <c r="BK177" s="123">
        <v>74</v>
      </c>
      <c r="BL177" s="123">
        <v>15.7</v>
      </c>
      <c r="BM177" s="123">
        <v>64.7</v>
      </c>
      <c r="BN177" s="123">
        <v>14.5</v>
      </c>
      <c r="BO177" s="123">
        <v>33</v>
      </c>
      <c r="BP177" s="123">
        <v>13.3</v>
      </c>
      <c r="BQ177" s="123">
        <v>43</v>
      </c>
      <c r="BR177" s="123">
        <v>5</v>
      </c>
      <c r="BS177" s="123">
        <v>6.3</v>
      </c>
      <c r="BT177" s="123">
        <v>16.7</v>
      </c>
      <c r="BU177" s="123">
        <v>31.8</v>
      </c>
      <c r="BV177" s="123">
        <v>3.1</v>
      </c>
      <c r="BW177" s="123">
        <v>280.8</v>
      </c>
      <c r="BX177" s="123">
        <v>9.4</v>
      </c>
      <c r="BY177" s="123">
        <v>1559.6</v>
      </c>
      <c r="BZ177" s="123">
        <v>113.1</v>
      </c>
      <c r="CA177" s="123">
        <v>42.4</v>
      </c>
      <c r="CB177" s="123">
        <v>14.9</v>
      </c>
      <c r="CC177" s="123">
        <v>1.4</v>
      </c>
      <c r="CD177" s="123">
        <v>1.2</v>
      </c>
      <c r="CE177" s="123">
        <v>1.7</v>
      </c>
      <c r="CF177" s="123">
        <v>2</v>
      </c>
      <c r="CG177" s="123">
        <v>130.9</v>
      </c>
      <c r="CH177" s="123">
        <v>77.599999999999994</v>
      </c>
      <c r="CI177" s="123">
        <v>13.9</v>
      </c>
      <c r="CJ177" s="123">
        <v>14.4</v>
      </c>
      <c r="CK177" s="123">
        <v>12.8</v>
      </c>
      <c r="CL177" s="123">
        <v>28.7</v>
      </c>
      <c r="CM177" s="123">
        <v>0</v>
      </c>
      <c r="CN177" s="123">
        <v>384.7</v>
      </c>
      <c r="CO177" s="123">
        <v>0</v>
      </c>
      <c r="CP177" s="123">
        <v>10.8</v>
      </c>
      <c r="CQ177" s="123">
        <v>28.4</v>
      </c>
      <c r="CR177" s="123">
        <v>6.2</v>
      </c>
      <c r="CS177" s="123">
        <v>13.9</v>
      </c>
      <c r="CT177" s="123">
        <v>9.1999999999999993</v>
      </c>
      <c r="CU177" s="123">
        <v>1088.5999999999999</v>
      </c>
      <c r="CV177" s="123">
        <v>-1334.3</v>
      </c>
    </row>
    <row r="178" spans="1:100" ht="21" x14ac:dyDescent="0.25">
      <c r="A178" s="132"/>
      <c r="B178" s="132"/>
      <c r="C178" s="145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BA178" s="122"/>
      <c r="BB178" s="112" t="s">
        <v>726</v>
      </c>
      <c r="BC178" s="111" t="s">
        <v>9</v>
      </c>
      <c r="BD178" s="121">
        <v>73.3</v>
      </c>
      <c r="BE178" s="121">
        <v>18.3</v>
      </c>
      <c r="BF178" s="121">
        <v>4.3</v>
      </c>
      <c r="BG178" s="121">
        <v>0</v>
      </c>
      <c r="BH178" s="121">
        <v>24.8</v>
      </c>
      <c r="BI178" s="121">
        <v>4.9000000000000004</v>
      </c>
      <c r="BJ178" s="121">
        <v>714.2</v>
      </c>
      <c r="BK178" s="121">
        <v>178</v>
      </c>
      <c r="BL178" s="121">
        <v>0.7</v>
      </c>
      <c r="BM178" s="121">
        <v>13.9</v>
      </c>
      <c r="BN178" s="121">
        <v>46.1</v>
      </c>
      <c r="BO178" s="121">
        <v>45.5</v>
      </c>
      <c r="BP178" s="121">
        <v>8.1</v>
      </c>
      <c r="BQ178" s="121">
        <v>38.9</v>
      </c>
      <c r="BR178" s="121">
        <v>34.700000000000003</v>
      </c>
      <c r="BS178" s="121">
        <v>14</v>
      </c>
      <c r="BT178" s="121">
        <v>34.200000000000003</v>
      </c>
      <c r="BU178" s="121">
        <v>303.8</v>
      </c>
      <c r="BV178" s="121">
        <v>5.5</v>
      </c>
      <c r="BW178" s="121">
        <v>309.39999999999998</v>
      </c>
      <c r="BX178" s="121">
        <v>58.9</v>
      </c>
      <c r="BY178" s="121">
        <v>162.80000000000001</v>
      </c>
      <c r="BZ178" s="121">
        <v>69.8</v>
      </c>
      <c r="CA178" s="121">
        <v>19.3</v>
      </c>
      <c r="CB178" s="121">
        <v>13.5</v>
      </c>
      <c r="CC178" s="121">
        <v>13.5</v>
      </c>
      <c r="CD178" s="121">
        <v>0.6</v>
      </c>
      <c r="CE178" s="121">
        <v>2.1</v>
      </c>
      <c r="CF178" s="121">
        <v>1.6</v>
      </c>
      <c r="CG178" s="121">
        <v>442.5</v>
      </c>
      <c r="CH178" s="121">
        <v>70.5</v>
      </c>
      <c r="CI178" s="121">
        <v>2.8</v>
      </c>
      <c r="CJ178" s="121">
        <v>9.9</v>
      </c>
      <c r="CK178" s="121">
        <v>5.5</v>
      </c>
      <c r="CL178" s="121">
        <v>19.2</v>
      </c>
      <c r="CM178" s="121">
        <v>0</v>
      </c>
      <c r="CN178" s="121">
        <v>112.1</v>
      </c>
      <c r="CO178" s="121">
        <v>0</v>
      </c>
      <c r="CP178" s="121">
        <v>16.2</v>
      </c>
      <c r="CQ178" s="121">
        <v>27.5</v>
      </c>
      <c r="CR178" s="121">
        <v>20.9</v>
      </c>
      <c r="CS178" s="121">
        <v>3.7</v>
      </c>
      <c r="CT178" s="121">
        <v>8.9</v>
      </c>
      <c r="CU178" s="121">
        <v>1347.4</v>
      </c>
      <c r="CV178" s="121">
        <v>-654.29999999999995</v>
      </c>
    </row>
    <row r="179" spans="1:100" ht="21" x14ac:dyDescent="0.25">
      <c r="A179" s="132"/>
      <c r="B179" s="132"/>
      <c r="C179" s="145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BA179" s="122"/>
      <c r="BB179" s="112" t="s">
        <v>727</v>
      </c>
      <c r="BC179" s="111" t="s">
        <v>9</v>
      </c>
      <c r="BD179" s="123">
        <v>28.5</v>
      </c>
      <c r="BE179" s="123">
        <v>0.4</v>
      </c>
      <c r="BF179" s="123">
        <v>0.6</v>
      </c>
      <c r="BG179" s="123">
        <v>0.3</v>
      </c>
      <c r="BH179" s="123">
        <v>18.600000000000001</v>
      </c>
      <c r="BI179" s="123">
        <v>2.1</v>
      </c>
      <c r="BJ179" s="123">
        <v>290.7</v>
      </c>
      <c r="BK179" s="123">
        <v>26.9</v>
      </c>
      <c r="BL179" s="123">
        <v>0.3</v>
      </c>
      <c r="BM179" s="123">
        <v>16.899999999999999</v>
      </c>
      <c r="BN179" s="123">
        <v>10</v>
      </c>
      <c r="BO179" s="123">
        <v>15.4</v>
      </c>
      <c r="BP179" s="123">
        <v>1.1000000000000001</v>
      </c>
      <c r="BQ179" s="123">
        <v>29.9</v>
      </c>
      <c r="BR179" s="123">
        <v>5.3</v>
      </c>
      <c r="BS179" s="123">
        <v>6.9</v>
      </c>
      <c r="BT179" s="123">
        <v>43.2</v>
      </c>
      <c r="BU179" s="123">
        <v>4.5999999999999996</v>
      </c>
      <c r="BV179" s="123">
        <v>3.3</v>
      </c>
      <c r="BW179" s="123">
        <v>359.3</v>
      </c>
      <c r="BX179" s="123">
        <v>23.7</v>
      </c>
      <c r="BY179" s="123">
        <v>897.4</v>
      </c>
      <c r="BZ179" s="123">
        <v>32.9</v>
      </c>
      <c r="CA179" s="123">
        <v>12.6</v>
      </c>
      <c r="CB179" s="123">
        <v>8.6999999999999993</v>
      </c>
      <c r="CC179" s="123">
        <v>4.2</v>
      </c>
      <c r="CD179" s="123">
        <v>1.8</v>
      </c>
      <c r="CE179" s="123">
        <v>4.4000000000000004</v>
      </c>
      <c r="CF179" s="123">
        <v>0.9</v>
      </c>
      <c r="CG179" s="123">
        <v>71.400000000000006</v>
      </c>
      <c r="CH179" s="123">
        <v>36.9</v>
      </c>
      <c r="CI179" s="123">
        <v>11.6</v>
      </c>
      <c r="CJ179" s="123">
        <v>18.7</v>
      </c>
      <c r="CK179" s="123">
        <v>7</v>
      </c>
      <c r="CL179" s="123">
        <v>18.2</v>
      </c>
      <c r="CM179" s="123">
        <v>0</v>
      </c>
      <c r="CN179" s="123">
        <v>297</v>
      </c>
      <c r="CO179" s="123">
        <v>0</v>
      </c>
      <c r="CP179" s="123">
        <v>17.8</v>
      </c>
      <c r="CQ179" s="123">
        <v>72.599999999999994</v>
      </c>
      <c r="CR179" s="123">
        <v>8.8000000000000007</v>
      </c>
      <c r="CS179" s="123">
        <v>7.1</v>
      </c>
      <c r="CT179" s="123">
        <v>4.9000000000000004</v>
      </c>
      <c r="CU179" s="123">
        <v>552.1</v>
      </c>
      <c r="CV179" s="123">
        <v>-1118.7</v>
      </c>
    </row>
    <row r="180" spans="1:100" ht="21" x14ac:dyDescent="0.25">
      <c r="A180" s="132"/>
      <c r="B180" s="134"/>
      <c r="C180" s="145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BA180" s="122"/>
      <c r="BB180" s="112" t="s">
        <v>728</v>
      </c>
      <c r="BC180" s="111" t="s">
        <v>9</v>
      </c>
      <c r="BD180" s="121">
        <v>19.100000000000001</v>
      </c>
      <c r="BE180" s="121">
        <v>1</v>
      </c>
      <c r="BF180" s="121">
        <v>0.3</v>
      </c>
      <c r="BG180" s="121">
        <v>0</v>
      </c>
      <c r="BH180" s="121">
        <v>4.0999999999999996</v>
      </c>
      <c r="BI180" s="121">
        <v>1.7</v>
      </c>
      <c r="BJ180" s="121">
        <v>706.5</v>
      </c>
      <c r="BK180" s="121">
        <v>1.7</v>
      </c>
      <c r="BL180" s="121">
        <v>0.1</v>
      </c>
      <c r="BM180" s="121">
        <v>4.5999999999999996</v>
      </c>
      <c r="BN180" s="121">
        <v>3.9</v>
      </c>
      <c r="BO180" s="121">
        <v>5.3</v>
      </c>
      <c r="BP180" s="121">
        <v>0.2</v>
      </c>
      <c r="BQ180" s="121">
        <v>12.9</v>
      </c>
      <c r="BR180" s="121">
        <v>1.7</v>
      </c>
      <c r="BS180" s="121">
        <v>2.9</v>
      </c>
      <c r="BT180" s="121">
        <v>2.2000000000000002</v>
      </c>
      <c r="BU180" s="121">
        <v>3.4</v>
      </c>
      <c r="BV180" s="121">
        <v>1.7</v>
      </c>
      <c r="BW180" s="121">
        <v>110.2</v>
      </c>
      <c r="BX180" s="121">
        <v>7.4</v>
      </c>
      <c r="BY180" s="121">
        <v>167.7</v>
      </c>
      <c r="BZ180" s="121">
        <v>14.6</v>
      </c>
      <c r="CA180" s="121">
        <v>12.8</v>
      </c>
      <c r="CB180" s="121">
        <v>2.4</v>
      </c>
      <c r="CC180" s="121">
        <v>0.2</v>
      </c>
      <c r="CD180" s="121">
        <v>0.2</v>
      </c>
      <c r="CE180" s="121">
        <v>0.3</v>
      </c>
      <c r="CF180" s="121">
        <v>0.3</v>
      </c>
      <c r="CG180" s="121">
        <v>22</v>
      </c>
      <c r="CH180" s="121">
        <v>4.0999999999999996</v>
      </c>
      <c r="CI180" s="121">
        <v>0.7</v>
      </c>
      <c r="CJ180" s="121">
        <v>0.5</v>
      </c>
      <c r="CK180" s="121">
        <v>0.9</v>
      </c>
      <c r="CL180" s="121">
        <v>3.4</v>
      </c>
      <c r="CM180" s="121">
        <v>0</v>
      </c>
      <c r="CN180" s="121">
        <v>26.7</v>
      </c>
      <c r="CO180" s="121">
        <v>0</v>
      </c>
      <c r="CP180" s="121">
        <v>2.4</v>
      </c>
      <c r="CQ180" s="121">
        <v>8.4</v>
      </c>
      <c r="CR180" s="121">
        <v>6.6</v>
      </c>
      <c r="CS180" s="121">
        <v>1.1000000000000001</v>
      </c>
      <c r="CT180" s="121">
        <v>4</v>
      </c>
      <c r="CU180" s="121">
        <v>1256.5999999999999</v>
      </c>
      <c r="CV180" s="121">
        <v>-280.8</v>
      </c>
    </row>
    <row r="181" spans="1:100" ht="21" x14ac:dyDescent="0.25">
      <c r="A181" s="132"/>
      <c r="B181" s="132"/>
      <c r="C181" s="145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BA181" s="122"/>
      <c r="BB181" s="112" t="s">
        <v>729</v>
      </c>
      <c r="BC181" s="111" t="s">
        <v>9</v>
      </c>
      <c r="BD181" s="123">
        <v>23.8</v>
      </c>
      <c r="BE181" s="123">
        <v>0.4</v>
      </c>
      <c r="BF181" s="123">
        <v>6.8</v>
      </c>
      <c r="BG181" s="123">
        <v>0.3</v>
      </c>
      <c r="BH181" s="123">
        <v>18.899999999999999</v>
      </c>
      <c r="BI181" s="123">
        <v>2.7</v>
      </c>
      <c r="BJ181" s="123">
        <v>1312.8</v>
      </c>
      <c r="BK181" s="123">
        <v>363.3</v>
      </c>
      <c r="BL181" s="123">
        <v>5</v>
      </c>
      <c r="BM181" s="123">
        <v>34.5</v>
      </c>
      <c r="BN181" s="123">
        <v>16</v>
      </c>
      <c r="BO181" s="123">
        <v>25.2</v>
      </c>
      <c r="BP181" s="123">
        <v>11.8</v>
      </c>
      <c r="BQ181" s="123">
        <v>40.6</v>
      </c>
      <c r="BR181" s="123">
        <v>21.8</v>
      </c>
      <c r="BS181" s="123">
        <v>16</v>
      </c>
      <c r="BT181" s="123">
        <v>54.4</v>
      </c>
      <c r="BU181" s="123">
        <v>6.9</v>
      </c>
      <c r="BV181" s="123">
        <v>27.2</v>
      </c>
      <c r="BW181" s="123">
        <v>219.3</v>
      </c>
      <c r="BX181" s="123">
        <v>51.9</v>
      </c>
      <c r="BY181" s="123">
        <v>1104.5999999999999</v>
      </c>
      <c r="BZ181" s="123">
        <v>74.5</v>
      </c>
      <c r="CA181" s="123">
        <v>36</v>
      </c>
      <c r="CB181" s="123">
        <v>16.2</v>
      </c>
      <c r="CC181" s="123">
        <v>4.3</v>
      </c>
      <c r="CD181" s="123">
        <v>3.1</v>
      </c>
      <c r="CE181" s="123">
        <v>11.4</v>
      </c>
      <c r="CF181" s="123">
        <v>6.4</v>
      </c>
      <c r="CG181" s="123">
        <v>336</v>
      </c>
      <c r="CH181" s="123">
        <v>54.7</v>
      </c>
      <c r="CI181" s="123">
        <v>31.4</v>
      </c>
      <c r="CJ181" s="123">
        <v>22.7</v>
      </c>
      <c r="CK181" s="123">
        <v>12.3</v>
      </c>
      <c r="CL181" s="123">
        <v>38.5</v>
      </c>
      <c r="CM181" s="123">
        <v>0</v>
      </c>
      <c r="CN181" s="123">
        <v>103.6</v>
      </c>
      <c r="CO181" s="123">
        <v>0</v>
      </c>
      <c r="CP181" s="123">
        <v>14.2</v>
      </c>
      <c r="CQ181" s="123">
        <v>27</v>
      </c>
      <c r="CR181" s="123">
        <v>-4.4000000000000004</v>
      </c>
      <c r="CS181" s="123">
        <v>4.8</v>
      </c>
      <c r="CT181" s="123">
        <v>4.0999999999999996</v>
      </c>
      <c r="CU181" s="123">
        <v>2650</v>
      </c>
      <c r="CV181" s="123">
        <v>-530.5</v>
      </c>
    </row>
    <row r="182" spans="1:100" ht="21" x14ac:dyDescent="0.25">
      <c r="A182" s="132"/>
      <c r="B182" s="132"/>
      <c r="C182" s="145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BA182" s="122"/>
      <c r="BB182" s="112" t="s">
        <v>730</v>
      </c>
      <c r="BC182" s="111" t="s">
        <v>9</v>
      </c>
      <c r="BD182" s="121">
        <v>90.5</v>
      </c>
      <c r="BE182" s="121">
        <v>0</v>
      </c>
      <c r="BF182" s="121">
        <v>9.6</v>
      </c>
      <c r="BG182" s="121">
        <v>0</v>
      </c>
      <c r="BH182" s="121">
        <v>65.7</v>
      </c>
      <c r="BI182" s="121">
        <v>14.6</v>
      </c>
      <c r="BJ182" s="121">
        <v>1458.6</v>
      </c>
      <c r="BK182" s="121">
        <v>215.8</v>
      </c>
      <c r="BL182" s="121">
        <v>14.2</v>
      </c>
      <c r="BM182" s="121">
        <v>118.8</v>
      </c>
      <c r="BN182" s="121">
        <v>60.8</v>
      </c>
      <c r="BO182" s="121">
        <v>92.8</v>
      </c>
      <c r="BP182" s="121">
        <v>11.8</v>
      </c>
      <c r="BQ182" s="121">
        <v>137.69999999999999</v>
      </c>
      <c r="BR182" s="121">
        <v>18.399999999999999</v>
      </c>
      <c r="BS182" s="121">
        <v>33.700000000000003</v>
      </c>
      <c r="BT182" s="121">
        <v>65.099999999999994</v>
      </c>
      <c r="BU182" s="121">
        <v>166.9</v>
      </c>
      <c r="BV182" s="121">
        <v>119.1</v>
      </c>
      <c r="BW182" s="121">
        <v>947.7</v>
      </c>
      <c r="BX182" s="121">
        <v>235.4</v>
      </c>
      <c r="BY182" s="121">
        <v>5248.4</v>
      </c>
      <c r="BZ182" s="121">
        <v>427.8</v>
      </c>
      <c r="CA182" s="121">
        <v>95.1</v>
      </c>
      <c r="CB182" s="121">
        <v>56.5</v>
      </c>
      <c r="CC182" s="121">
        <v>47.7</v>
      </c>
      <c r="CD182" s="121">
        <v>9.6</v>
      </c>
      <c r="CE182" s="121">
        <v>21.8</v>
      </c>
      <c r="CF182" s="121">
        <v>15.1</v>
      </c>
      <c r="CG182" s="121">
        <v>545.9</v>
      </c>
      <c r="CH182" s="121">
        <v>417</v>
      </c>
      <c r="CI182" s="121">
        <v>57.8</v>
      </c>
      <c r="CJ182" s="121">
        <v>53.6</v>
      </c>
      <c r="CK182" s="121">
        <v>30.4</v>
      </c>
      <c r="CL182" s="121">
        <v>122.8</v>
      </c>
      <c r="CM182" s="121">
        <v>0</v>
      </c>
      <c r="CN182" s="121">
        <v>1104.8</v>
      </c>
      <c r="CO182" s="121">
        <v>0</v>
      </c>
      <c r="CP182" s="121">
        <v>8.9</v>
      </c>
      <c r="CQ182" s="121">
        <v>33.200000000000003</v>
      </c>
      <c r="CR182" s="121">
        <v>20.6</v>
      </c>
      <c r="CS182" s="121">
        <v>42.5</v>
      </c>
      <c r="CT182" s="121">
        <v>25.2</v>
      </c>
      <c r="CU182" s="121">
        <v>1970.2</v>
      </c>
      <c r="CV182" s="121">
        <v>-3359.3</v>
      </c>
    </row>
    <row r="183" spans="1:100" ht="21" x14ac:dyDescent="0.25">
      <c r="A183" s="132"/>
      <c r="B183" s="132"/>
      <c r="C183" s="145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BA183" s="122"/>
      <c r="BB183" s="112" t="s">
        <v>731</v>
      </c>
      <c r="BC183" s="111" t="s">
        <v>9</v>
      </c>
      <c r="BD183" s="123">
        <v>115.3</v>
      </c>
      <c r="BE183" s="123">
        <v>35.1</v>
      </c>
      <c r="BF183" s="123">
        <v>25.5</v>
      </c>
      <c r="BG183" s="123">
        <v>0.7</v>
      </c>
      <c r="BH183" s="123">
        <v>120</v>
      </c>
      <c r="BI183" s="123">
        <v>37.1</v>
      </c>
      <c r="BJ183" s="123">
        <v>5529.2</v>
      </c>
      <c r="BK183" s="123">
        <v>666</v>
      </c>
      <c r="BL183" s="123">
        <v>38.799999999999997</v>
      </c>
      <c r="BM183" s="123">
        <v>329.8</v>
      </c>
      <c r="BN183" s="123">
        <v>236.3</v>
      </c>
      <c r="BO183" s="123">
        <v>232.1</v>
      </c>
      <c r="BP183" s="123">
        <v>58.5</v>
      </c>
      <c r="BQ183" s="123">
        <v>362.9</v>
      </c>
      <c r="BR183" s="123">
        <v>76.2</v>
      </c>
      <c r="BS183" s="123">
        <v>160</v>
      </c>
      <c r="BT183" s="123">
        <v>394.4</v>
      </c>
      <c r="BU183" s="123">
        <v>700.4</v>
      </c>
      <c r="BV183" s="123">
        <v>113.8</v>
      </c>
      <c r="BW183" s="123">
        <v>3438.6</v>
      </c>
      <c r="BX183" s="123">
        <v>417.1</v>
      </c>
      <c r="BY183" s="123">
        <v>5373.5</v>
      </c>
      <c r="BZ183" s="123">
        <v>488.1</v>
      </c>
      <c r="CA183" s="123">
        <v>231.4</v>
      </c>
      <c r="CB183" s="123">
        <v>62.9</v>
      </c>
      <c r="CC183" s="123">
        <v>45.3</v>
      </c>
      <c r="CD183" s="123">
        <v>23.4</v>
      </c>
      <c r="CE183" s="123">
        <v>45.7</v>
      </c>
      <c r="CF183" s="123">
        <v>47.3</v>
      </c>
      <c r="CG183" s="123">
        <v>872.5</v>
      </c>
      <c r="CH183" s="123">
        <v>414</v>
      </c>
      <c r="CI183" s="123">
        <v>126.9</v>
      </c>
      <c r="CJ183" s="123">
        <v>97.7</v>
      </c>
      <c r="CK183" s="123">
        <v>63.5</v>
      </c>
      <c r="CL183" s="123">
        <v>267.7</v>
      </c>
      <c r="CM183" s="123">
        <v>0</v>
      </c>
      <c r="CN183" s="123">
        <v>2949.8</v>
      </c>
      <c r="CO183" s="123">
        <v>0</v>
      </c>
      <c r="CP183" s="123">
        <v>52</v>
      </c>
      <c r="CQ183" s="123">
        <v>4261.3999999999996</v>
      </c>
      <c r="CR183" s="123">
        <v>-203</v>
      </c>
      <c r="CS183" s="123">
        <v>102.6</v>
      </c>
      <c r="CT183" s="123">
        <v>25.7</v>
      </c>
      <c r="CU183" s="123">
        <v>5797.2</v>
      </c>
      <c r="CV183" s="123">
        <v>-5971.5</v>
      </c>
    </row>
    <row r="184" spans="1:100" ht="21" x14ac:dyDescent="0.25">
      <c r="A184" s="132"/>
      <c r="B184" s="132"/>
      <c r="C184" s="145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BA184" s="122"/>
      <c r="BB184" s="112" t="s">
        <v>732</v>
      </c>
      <c r="BC184" s="111" t="s">
        <v>9</v>
      </c>
      <c r="BD184" s="121">
        <v>3.1</v>
      </c>
      <c r="BE184" s="121">
        <v>0</v>
      </c>
      <c r="BF184" s="121">
        <v>0.5</v>
      </c>
      <c r="BG184" s="121">
        <v>0</v>
      </c>
      <c r="BH184" s="121">
        <v>11.7</v>
      </c>
      <c r="BI184" s="121">
        <v>2.7</v>
      </c>
      <c r="BJ184" s="121">
        <v>84.9</v>
      </c>
      <c r="BK184" s="121">
        <v>27.7</v>
      </c>
      <c r="BL184" s="121">
        <v>5.6</v>
      </c>
      <c r="BM184" s="121">
        <v>5.2</v>
      </c>
      <c r="BN184" s="121">
        <v>7.1</v>
      </c>
      <c r="BO184" s="121">
        <v>7.8</v>
      </c>
      <c r="BP184" s="121">
        <v>0.8</v>
      </c>
      <c r="BQ184" s="121">
        <v>5.7</v>
      </c>
      <c r="BR184" s="121">
        <v>0.5</v>
      </c>
      <c r="BS184" s="121">
        <v>1.6</v>
      </c>
      <c r="BT184" s="121">
        <v>1.1000000000000001</v>
      </c>
      <c r="BU184" s="121">
        <v>0.4</v>
      </c>
      <c r="BV184" s="121">
        <v>0.5</v>
      </c>
      <c r="BW184" s="121">
        <v>77.5</v>
      </c>
      <c r="BX184" s="121">
        <v>9.1</v>
      </c>
      <c r="BY184" s="121">
        <v>193.2</v>
      </c>
      <c r="BZ184" s="121">
        <v>3.4</v>
      </c>
      <c r="CA184" s="121">
        <v>4.0999999999999996</v>
      </c>
      <c r="CB184" s="121">
        <v>23.3</v>
      </c>
      <c r="CC184" s="121">
        <v>2.5</v>
      </c>
      <c r="CD184" s="121">
        <v>0.3</v>
      </c>
      <c r="CE184" s="121">
        <v>0.1</v>
      </c>
      <c r="CF184" s="121">
        <v>0.1</v>
      </c>
      <c r="CG184" s="121">
        <v>38.799999999999997</v>
      </c>
      <c r="CH184" s="121">
        <v>8.3000000000000007</v>
      </c>
      <c r="CI184" s="121">
        <v>0.8</v>
      </c>
      <c r="CJ184" s="121">
        <v>0.2</v>
      </c>
      <c r="CK184" s="121">
        <v>2.2999999999999998</v>
      </c>
      <c r="CL184" s="121">
        <v>4.5</v>
      </c>
      <c r="CM184" s="121">
        <v>0</v>
      </c>
      <c r="CN184" s="121">
        <v>33.700000000000003</v>
      </c>
      <c r="CO184" s="121">
        <v>0</v>
      </c>
      <c r="CP184" s="121">
        <v>1.4</v>
      </c>
      <c r="CQ184" s="121">
        <v>14.5</v>
      </c>
      <c r="CR184" s="121">
        <v>-4.5</v>
      </c>
      <c r="CS184" s="121">
        <v>2.5</v>
      </c>
      <c r="CT184" s="121">
        <v>11.6</v>
      </c>
      <c r="CU184" s="121">
        <v>53.3</v>
      </c>
      <c r="CV184" s="121">
        <v>-224</v>
      </c>
    </row>
    <row r="185" spans="1:100" ht="21" x14ac:dyDescent="0.25">
      <c r="A185" s="132"/>
      <c r="B185" s="132"/>
      <c r="C185" s="145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BA185" s="122"/>
      <c r="BB185" s="112" t="s">
        <v>733</v>
      </c>
      <c r="BC185" s="111" t="s">
        <v>9</v>
      </c>
      <c r="BD185" s="123">
        <v>21.6</v>
      </c>
      <c r="BE185" s="123">
        <v>0</v>
      </c>
      <c r="BF185" s="123">
        <v>0.1</v>
      </c>
      <c r="BG185" s="123">
        <v>0.1</v>
      </c>
      <c r="BH185" s="123">
        <v>12.2</v>
      </c>
      <c r="BI185" s="123">
        <v>2.2999999999999998</v>
      </c>
      <c r="BJ185" s="123">
        <v>167.9</v>
      </c>
      <c r="BK185" s="123">
        <v>25.9</v>
      </c>
      <c r="BL185" s="123">
        <v>0.7</v>
      </c>
      <c r="BM185" s="123">
        <v>14.3</v>
      </c>
      <c r="BN185" s="123">
        <v>15</v>
      </c>
      <c r="BO185" s="123">
        <v>11.5</v>
      </c>
      <c r="BP185" s="123">
        <v>2.2999999999999998</v>
      </c>
      <c r="BQ185" s="123">
        <v>14.5</v>
      </c>
      <c r="BR185" s="123">
        <v>9.8000000000000007</v>
      </c>
      <c r="BS185" s="123">
        <v>6</v>
      </c>
      <c r="BT185" s="123">
        <v>10.9</v>
      </c>
      <c r="BU185" s="123">
        <v>58.8</v>
      </c>
      <c r="BV185" s="123">
        <v>0.7</v>
      </c>
      <c r="BW185" s="123">
        <v>128.30000000000001</v>
      </c>
      <c r="BX185" s="123">
        <v>11.1</v>
      </c>
      <c r="BY185" s="123">
        <v>205.8</v>
      </c>
      <c r="BZ185" s="123">
        <v>30.8</v>
      </c>
      <c r="CA185" s="123">
        <v>10.6</v>
      </c>
      <c r="CB185" s="123">
        <v>6.7</v>
      </c>
      <c r="CC185" s="123">
        <v>0.6</v>
      </c>
      <c r="CD185" s="123">
        <v>0.8</v>
      </c>
      <c r="CE185" s="123">
        <v>0.5</v>
      </c>
      <c r="CF185" s="123">
        <v>0.8</v>
      </c>
      <c r="CG185" s="123">
        <v>54</v>
      </c>
      <c r="CH185" s="123">
        <v>15.8</v>
      </c>
      <c r="CI185" s="123">
        <v>5.3</v>
      </c>
      <c r="CJ185" s="123">
        <v>1</v>
      </c>
      <c r="CK185" s="123">
        <v>2.7</v>
      </c>
      <c r="CL185" s="123">
        <v>9.6999999999999993</v>
      </c>
      <c r="CM185" s="123">
        <v>0</v>
      </c>
      <c r="CN185" s="123">
        <v>37.4</v>
      </c>
      <c r="CO185" s="123">
        <v>0</v>
      </c>
      <c r="CP185" s="123">
        <v>2.7</v>
      </c>
      <c r="CQ185" s="123">
        <v>33.700000000000003</v>
      </c>
      <c r="CR185" s="123">
        <v>2</v>
      </c>
      <c r="CS185" s="123">
        <v>2.2999999999999998</v>
      </c>
      <c r="CT185" s="123">
        <v>5.3</v>
      </c>
      <c r="CU185" s="123">
        <v>483.2</v>
      </c>
      <c r="CV185" s="123">
        <v>-478.8</v>
      </c>
    </row>
    <row r="186" spans="1:100" ht="21" x14ac:dyDescent="0.25">
      <c r="A186" s="132"/>
      <c r="B186" s="132"/>
      <c r="C186" s="145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BA186" s="122"/>
      <c r="BB186" s="112" t="s">
        <v>734</v>
      </c>
      <c r="BC186" s="111" t="s">
        <v>9</v>
      </c>
      <c r="BD186" s="121">
        <v>8.9</v>
      </c>
      <c r="BE186" s="121">
        <v>0.1</v>
      </c>
      <c r="BF186" s="121">
        <v>0.1</v>
      </c>
      <c r="BG186" s="121">
        <v>0</v>
      </c>
      <c r="BH186" s="121">
        <v>13.7</v>
      </c>
      <c r="BI186" s="121">
        <v>0.4</v>
      </c>
      <c r="BJ186" s="121">
        <v>109.4</v>
      </c>
      <c r="BK186" s="121">
        <v>3.6</v>
      </c>
      <c r="BL186" s="121">
        <v>0.1</v>
      </c>
      <c r="BM186" s="121">
        <v>32.4</v>
      </c>
      <c r="BN186" s="121">
        <v>3.6</v>
      </c>
      <c r="BO186" s="121">
        <v>6.7</v>
      </c>
      <c r="BP186" s="121">
        <v>0.2</v>
      </c>
      <c r="BQ186" s="121">
        <v>4.2</v>
      </c>
      <c r="BR186" s="121">
        <v>9.4</v>
      </c>
      <c r="BS186" s="121">
        <v>0.3</v>
      </c>
      <c r="BT186" s="121">
        <v>3.7</v>
      </c>
      <c r="BU186" s="121">
        <v>0.3</v>
      </c>
      <c r="BV186" s="121">
        <v>0.4</v>
      </c>
      <c r="BW186" s="121">
        <v>391</v>
      </c>
      <c r="BX186" s="121">
        <v>0.6</v>
      </c>
      <c r="BY186" s="121">
        <v>216.3</v>
      </c>
      <c r="BZ186" s="121">
        <v>9.1999999999999993</v>
      </c>
      <c r="CA186" s="121">
        <v>2.9</v>
      </c>
      <c r="CB186" s="121">
        <v>2.2000000000000002</v>
      </c>
      <c r="CC186" s="121">
        <v>2.6</v>
      </c>
      <c r="CD186" s="121">
        <v>0.3</v>
      </c>
      <c r="CE186" s="121">
        <v>17.600000000000001</v>
      </c>
      <c r="CF186" s="121">
        <v>1.3</v>
      </c>
      <c r="CG186" s="121">
        <v>5.9</v>
      </c>
      <c r="CH186" s="121">
        <v>11.9</v>
      </c>
      <c r="CI186" s="121">
        <v>2.5</v>
      </c>
      <c r="CJ186" s="121">
        <v>1.7</v>
      </c>
      <c r="CK186" s="121">
        <v>2.8</v>
      </c>
      <c r="CL186" s="121">
        <v>0.9</v>
      </c>
      <c r="CM186" s="121">
        <v>0</v>
      </c>
      <c r="CN186" s="121">
        <v>79.099999999999994</v>
      </c>
      <c r="CO186" s="121">
        <v>0</v>
      </c>
      <c r="CP186" s="121">
        <v>2.2999999999999998</v>
      </c>
      <c r="CQ186" s="121">
        <v>9.4</v>
      </c>
      <c r="CR186" s="121">
        <v>6.6</v>
      </c>
      <c r="CS186" s="121">
        <v>6.1</v>
      </c>
      <c r="CT186" s="121">
        <v>4.3</v>
      </c>
      <c r="CU186" s="121">
        <v>668.4</v>
      </c>
      <c r="CV186" s="121">
        <v>-449.2</v>
      </c>
    </row>
    <row r="187" spans="1:100" x14ac:dyDescent="0.25">
      <c r="A187" s="132"/>
      <c r="B187" s="132"/>
      <c r="C187" s="145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BA187" s="122"/>
      <c r="BB187" s="112" t="s">
        <v>735</v>
      </c>
      <c r="BC187" s="111" t="s">
        <v>9</v>
      </c>
      <c r="BD187" s="123">
        <v>76.900000000000006</v>
      </c>
      <c r="BE187" s="123">
        <v>9.3000000000000007</v>
      </c>
      <c r="BF187" s="123">
        <v>1.5</v>
      </c>
      <c r="BG187" s="123">
        <v>0.3</v>
      </c>
      <c r="BH187" s="123">
        <v>182.8</v>
      </c>
      <c r="BI187" s="123">
        <v>151.4</v>
      </c>
      <c r="BJ187" s="123">
        <v>2361.3000000000002</v>
      </c>
      <c r="BK187" s="123">
        <v>339</v>
      </c>
      <c r="BL187" s="123">
        <v>14.1</v>
      </c>
      <c r="BM187" s="123">
        <v>142.6</v>
      </c>
      <c r="BN187" s="123">
        <v>137.5</v>
      </c>
      <c r="BO187" s="123">
        <v>157.6</v>
      </c>
      <c r="BP187" s="123">
        <v>45.7</v>
      </c>
      <c r="BQ187" s="123">
        <v>244.4</v>
      </c>
      <c r="BR187" s="123">
        <v>29.9</v>
      </c>
      <c r="BS187" s="123">
        <v>82.4</v>
      </c>
      <c r="BT187" s="123">
        <v>244.2</v>
      </c>
      <c r="BU187" s="123">
        <v>152.5</v>
      </c>
      <c r="BV187" s="123">
        <v>83.9</v>
      </c>
      <c r="BW187" s="123">
        <v>2786.6</v>
      </c>
      <c r="BX187" s="123">
        <v>264.5</v>
      </c>
      <c r="BY187" s="123">
        <v>3850.2</v>
      </c>
      <c r="BZ187" s="123">
        <v>428.5</v>
      </c>
      <c r="CA187" s="123">
        <v>184.4</v>
      </c>
      <c r="CB187" s="123">
        <v>112.6</v>
      </c>
      <c r="CC187" s="123">
        <v>33</v>
      </c>
      <c r="CD187" s="123">
        <v>13.9</v>
      </c>
      <c r="CE187" s="123">
        <v>29.1</v>
      </c>
      <c r="CF187" s="123">
        <v>19.100000000000001</v>
      </c>
      <c r="CG187" s="123">
        <v>107.8</v>
      </c>
      <c r="CH187" s="123">
        <v>298.89999999999998</v>
      </c>
      <c r="CI187" s="123">
        <v>47.8</v>
      </c>
      <c r="CJ187" s="123">
        <v>13</v>
      </c>
      <c r="CK187" s="123">
        <v>120.8</v>
      </c>
      <c r="CL187" s="123">
        <v>174.3</v>
      </c>
      <c r="CM187" s="123">
        <v>0</v>
      </c>
      <c r="CN187" s="123">
        <v>1659.1</v>
      </c>
      <c r="CO187" s="123">
        <v>0.2</v>
      </c>
      <c r="CP187" s="123">
        <v>109.7</v>
      </c>
      <c r="CQ187" s="123">
        <v>1354.6</v>
      </c>
      <c r="CR187" s="123">
        <v>122.2</v>
      </c>
      <c r="CS187" s="123">
        <v>20.3</v>
      </c>
      <c r="CT187" s="123">
        <v>38.1</v>
      </c>
      <c r="CU187" s="123">
        <v>2253</v>
      </c>
      <c r="CV187" s="123">
        <v>-3265.7</v>
      </c>
    </row>
    <row r="188" spans="1:100" ht="21" x14ac:dyDescent="0.25">
      <c r="A188" s="132"/>
      <c r="B188" s="132"/>
      <c r="C188" s="145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BA188" s="122"/>
      <c r="BB188" s="112" t="s">
        <v>736</v>
      </c>
      <c r="BC188" s="111" t="s">
        <v>9</v>
      </c>
      <c r="BD188" s="121">
        <v>30.3</v>
      </c>
      <c r="BE188" s="121">
        <v>0.3</v>
      </c>
      <c r="BF188" s="121">
        <v>0.1</v>
      </c>
      <c r="BG188" s="121">
        <v>0.2</v>
      </c>
      <c r="BH188" s="121">
        <v>5.3</v>
      </c>
      <c r="BI188" s="121">
        <v>0.3</v>
      </c>
      <c r="BJ188" s="121">
        <v>619.70000000000005</v>
      </c>
      <c r="BK188" s="121">
        <v>6.5</v>
      </c>
      <c r="BL188" s="121">
        <v>0</v>
      </c>
      <c r="BM188" s="121">
        <v>0.8</v>
      </c>
      <c r="BN188" s="121">
        <v>0.5</v>
      </c>
      <c r="BO188" s="121">
        <v>7.7</v>
      </c>
      <c r="BP188" s="121">
        <v>1.4</v>
      </c>
      <c r="BQ188" s="121">
        <v>6.7</v>
      </c>
      <c r="BR188" s="121">
        <v>0.3</v>
      </c>
      <c r="BS188" s="121">
        <v>0.2</v>
      </c>
      <c r="BT188" s="121">
        <v>0.3</v>
      </c>
      <c r="BU188" s="121">
        <v>0.1</v>
      </c>
      <c r="BV188" s="121">
        <v>1.6</v>
      </c>
      <c r="BW188" s="121">
        <v>66.8</v>
      </c>
      <c r="BX188" s="121">
        <v>20.8</v>
      </c>
      <c r="BY188" s="121">
        <v>301.89999999999998</v>
      </c>
      <c r="BZ188" s="121">
        <v>21.8</v>
      </c>
      <c r="CA188" s="121">
        <v>16.5</v>
      </c>
      <c r="CB188" s="121">
        <v>2.4</v>
      </c>
      <c r="CC188" s="121">
        <v>0.2</v>
      </c>
      <c r="CD188" s="121">
        <v>0.3</v>
      </c>
      <c r="CE188" s="121">
        <v>0.3</v>
      </c>
      <c r="CF188" s="121">
        <v>0.3</v>
      </c>
      <c r="CG188" s="121">
        <v>29.3</v>
      </c>
      <c r="CH188" s="121">
        <v>2.1</v>
      </c>
      <c r="CI188" s="121">
        <v>5.3</v>
      </c>
      <c r="CJ188" s="121">
        <v>3.3</v>
      </c>
      <c r="CK188" s="121">
        <v>1.3</v>
      </c>
      <c r="CL188" s="121">
        <v>0.9</v>
      </c>
      <c r="CM188" s="121">
        <v>0</v>
      </c>
      <c r="CN188" s="121">
        <v>55.8</v>
      </c>
      <c r="CO188" s="121">
        <v>0</v>
      </c>
      <c r="CP188" s="121">
        <v>8</v>
      </c>
      <c r="CQ188" s="121">
        <v>7.2</v>
      </c>
      <c r="CR188" s="121">
        <v>7</v>
      </c>
      <c r="CS188" s="121">
        <v>0.8</v>
      </c>
      <c r="CT188" s="121">
        <v>1.6</v>
      </c>
      <c r="CU188" s="121">
        <v>1404.7</v>
      </c>
      <c r="CV188" s="121">
        <v>-170.2</v>
      </c>
    </row>
    <row r="189" spans="1:100" ht="21" x14ac:dyDescent="0.25">
      <c r="A189" s="132"/>
      <c r="B189" s="132"/>
      <c r="C189" s="145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BA189" s="122"/>
      <c r="BB189" s="112" t="s">
        <v>737</v>
      </c>
      <c r="BC189" s="111" t="s">
        <v>9</v>
      </c>
      <c r="BD189" s="123">
        <v>16.2</v>
      </c>
      <c r="BE189" s="123">
        <v>0.1</v>
      </c>
      <c r="BF189" s="123">
        <v>0.1</v>
      </c>
      <c r="BG189" s="123">
        <v>0.1</v>
      </c>
      <c r="BH189" s="123">
        <v>9.3000000000000007</v>
      </c>
      <c r="BI189" s="123">
        <v>1.2</v>
      </c>
      <c r="BJ189" s="123">
        <v>304.89999999999998</v>
      </c>
      <c r="BK189" s="123">
        <v>16.3</v>
      </c>
      <c r="BL189" s="123">
        <v>2</v>
      </c>
      <c r="BM189" s="123">
        <v>9.9</v>
      </c>
      <c r="BN189" s="123">
        <v>6.1</v>
      </c>
      <c r="BO189" s="123">
        <v>4.4000000000000004</v>
      </c>
      <c r="BP189" s="123">
        <v>0.1</v>
      </c>
      <c r="BQ189" s="123">
        <v>7.8</v>
      </c>
      <c r="BR189" s="123">
        <v>1.1000000000000001</v>
      </c>
      <c r="BS189" s="123">
        <v>2.4</v>
      </c>
      <c r="BT189" s="123">
        <v>2.1</v>
      </c>
      <c r="BU189" s="123">
        <v>0.2</v>
      </c>
      <c r="BV189" s="123">
        <v>0.5</v>
      </c>
      <c r="BW189" s="123">
        <v>226.8</v>
      </c>
      <c r="BX189" s="123">
        <v>10.5</v>
      </c>
      <c r="BY189" s="123">
        <v>158.6</v>
      </c>
      <c r="BZ189" s="123">
        <v>16.2</v>
      </c>
      <c r="CA189" s="123">
        <v>7.2</v>
      </c>
      <c r="CB189" s="123">
        <v>1.6</v>
      </c>
      <c r="CC189" s="123">
        <v>0.4</v>
      </c>
      <c r="CD189" s="123">
        <v>0.1</v>
      </c>
      <c r="CE189" s="123">
        <v>0.3</v>
      </c>
      <c r="CF189" s="123">
        <v>0.4</v>
      </c>
      <c r="CG189" s="123">
        <v>60.7</v>
      </c>
      <c r="CH189" s="123">
        <v>5.7</v>
      </c>
      <c r="CI189" s="123">
        <v>4.4000000000000004</v>
      </c>
      <c r="CJ189" s="123">
        <v>4.3</v>
      </c>
      <c r="CK189" s="123">
        <v>1.9</v>
      </c>
      <c r="CL189" s="123">
        <v>0.8</v>
      </c>
      <c r="CM189" s="123">
        <v>0</v>
      </c>
      <c r="CN189" s="123">
        <v>111.5</v>
      </c>
      <c r="CO189" s="123">
        <v>0</v>
      </c>
      <c r="CP189" s="123">
        <v>1.4</v>
      </c>
      <c r="CQ189" s="123">
        <v>6.3</v>
      </c>
      <c r="CR189" s="123">
        <v>3.3</v>
      </c>
      <c r="CS189" s="123">
        <v>1</v>
      </c>
      <c r="CT189" s="123">
        <v>2.4</v>
      </c>
      <c r="CU189" s="123">
        <v>630.9</v>
      </c>
      <c r="CV189" s="123">
        <v>-299.5</v>
      </c>
    </row>
    <row r="190" spans="1:100" ht="31.5" x14ac:dyDescent="0.25">
      <c r="A190" s="132"/>
      <c r="B190" s="132"/>
      <c r="C190" s="145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BA190" s="122"/>
      <c r="BB190" s="112" t="s">
        <v>738</v>
      </c>
      <c r="BC190" s="111" t="s">
        <v>9</v>
      </c>
      <c r="BD190" s="121">
        <v>1.8</v>
      </c>
      <c r="BE190" s="121">
        <v>0.1</v>
      </c>
      <c r="BF190" s="121">
        <v>0.2</v>
      </c>
      <c r="BG190" s="121">
        <v>0</v>
      </c>
      <c r="BH190" s="121">
        <v>1.6</v>
      </c>
      <c r="BI190" s="121">
        <v>1.5</v>
      </c>
      <c r="BJ190" s="121">
        <v>21.6</v>
      </c>
      <c r="BK190" s="121">
        <v>3.7</v>
      </c>
      <c r="BL190" s="121">
        <v>1</v>
      </c>
      <c r="BM190" s="121">
        <v>0.2</v>
      </c>
      <c r="BN190" s="121">
        <v>6.4</v>
      </c>
      <c r="BO190" s="121">
        <v>6.5</v>
      </c>
      <c r="BP190" s="121">
        <v>3.3</v>
      </c>
      <c r="BQ190" s="121">
        <v>6.2</v>
      </c>
      <c r="BR190" s="121">
        <v>1.1000000000000001</v>
      </c>
      <c r="BS190" s="121">
        <v>0.8</v>
      </c>
      <c r="BT190" s="121">
        <v>7.9</v>
      </c>
      <c r="BU190" s="121">
        <v>4.5999999999999996</v>
      </c>
      <c r="BV190" s="121">
        <v>0.5</v>
      </c>
      <c r="BW190" s="121">
        <v>8.6999999999999993</v>
      </c>
      <c r="BX190" s="121">
        <v>0.7</v>
      </c>
      <c r="BY190" s="121">
        <v>97.7</v>
      </c>
      <c r="BZ190" s="121">
        <v>5.2</v>
      </c>
      <c r="CA190" s="121">
        <v>2.1</v>
      </c>
      <c r="CB190" s="121">
        <v>2.5</v>
      </c>
      <c r="CC190" s="121">
        <v>0.1</v>
      </c>
      <c r="CD190" s="121">
        <v>0.3</v>
      </c>
      <c r="CE190" s="121">
        <v>1</v>
      </c>
      <c r="CF190" s="121">
        <v>0.5</v>
      </c>
      <c r="CG190" s="121">
        <v>0.1</v>
      </c>
      <c r="CH190" s="121">
        <v>22.9</v>
      </c>
      <c r="CI190" s="121">
        <v>0.9</v>
      </c>
      <c r="CJ190" s="121">
        <v>2.1</v>
      </c>
      <c r="CK190" s="121">
        <v>0.1</v>
      </c>
      <c r="CL190" s="121">
        <v>0.3</v>
      </c>
      <c r="CM190" s="121">
        <v>0</v>
      </c>
      <c r="CN190" s="121">
        <v>4.7</v>
      </c>
      <c r="CO190" s="121">
        <v>0</v>
      </c>
      <c r="CP190" s="121">
        <v>0.3</v>
      </c>
      <c r="CQ190" s="121">
        <v>1.6</v>
      </c>
      <c r="CR190" s="121">
        <v>3.6</v>
      </c>
      <c r="CS190" s="121">
        <v>1.5</v>
      </c>
      <c r="CT190" s="121">
        <v>0.6</v>
      </c>
      <c r="CU190" s="121">
        <v>155.1</v>
      </c>
      <c r="CV190" s="121">
        <v>-198.4</v>
      </c>
    </row>
    <row r="191" spans="1:100" ht="31.5" x14ac:dyDescent="0.25">
      <c r="A191" s="132"/>
      <c r="B191" s="132"/>
      <c r="C191" s="145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BA191" s="122"/>
      <c r="BB191" s="112" t="s">
        <v>739</v>
      </c>
      <c r="BC191" s="111" t="s">
        <v>9</v>
      </c>
      <c r="BD191" s="123">
        <v>34.700000000000003</v>
      </c>
      <c r="BE191" s="123">
        <v>1.9</v>
      </c>
      <c r="BF191" s="123">
        <v>1.3</v>
      </c>
      <c r="BG191" s="123">
        <v>0</v>
      </c>
      <c r="BH191" s="123">
        <v>66.5</v>
      </c>
      <c r="BI191" s="123">
        <v>4.5999999999999996</v>
      </c>
      <c r="BJ191" s="123">
        <v>436.6</v>
      </c>
      <c r="BK191" s="123">
        <v>25.6</v>
      </c>
      <c r="BL191" s="123">
        <v>4.5</v>
      </c>
      <c r="BM191" s="123">
        <v>57.5</v>
      </c>
      <c r="BN191" s="123">
        <v>24.3</v>
      </c>
      <c r="BO191" s="123">
        <v>23.2</v>
      </c>
      <c r="BP191" s="123">
        <v>7.1</v>
      </c>
      <c r="BQ191" s="123">
        <v>62.5</v>
      </c>
      <c r="BR191" s="123">
        <v>19.3</v>
      </c>
      <c r="BS191" s="123">
        <v>11.8</v>
      </c>
      <c r="BT191" s="123">
        <v>48.4</v>
      </c>
      <c r="BU191" s="123">
        <v>15</v>
      </c>
      <c r="BV191" s="123">
        <v>64.400000000000006</v>
      </c>
      <c r="BW191" s="123">
        <v>368.1</v>
      </c>
      <c r="BX191" s="123">
        <v>26.4</v>
      </c>
      <c r="BY191" s="123">
        <v>1776.8</v>
      </c>
      <c r="BZ191" s="123">
        <v>66.099999999999994</v>
      </c>
      <c r="CA191" s="123">
        <v>51.9</v>
      </c>
      <c r="CB191" s="123">
        <v>11.6</v>
      </c>
      <c r="CC191" s="123">
        <v>6.6</v>
      </c>
      <c r="CD191" s="123">
        <v>6.7</v>
      </c>
      <c r="CE191" s="123">
        <v>10.4</v>
      </c>
      <c r="CF191" s="123">
        <v>3.4</v>
      </c>
      <c r="CG191" s="123">
        <v>350</v>
      </c>
      <c r="CH191" s="123">
        <v>65.900000000000006</v>
      </c>
      <c r="CI191" s="123">
        <v>27.3</v>
      </c>
      <c r="CJ191" s="123">
        <v>15.3</v>
      </c>
      <c r="CK191" s="123">
        <v>16.3</v>
      </c>
      <c r="CL191" s="123">
        <v>41</v>
      </c>
      <c r="CM191" s="123">
        <v>0</v>
      </c>
      <c r="CN191" s="123">
        <v>418.8</v>
      </c>
      <c r="CO191" s="123">
        <v>0</v>
      </c>
      <c r="CP191" s="123">
        <v>9.6999999999999993</v>
      </c>
      <c r="CQ191" s="123">
        <v>207</v>
      </c>
      <c r="CR191" s="123">
        <v>36.1</v>
      </c>
      <c r="CS191" s="123">
        <v>16.5</v>
      </c>
      <c r="CT191" s="123">
        <v>9.6</v>
      </c>
      <c r="CU191" s="123">
        <v>566.20000000000005</v>
      </c>
      <c r="CV191" s="123">
        <v>-2129.9</v>
      </c>
    </row>
    <row r="192" spans="1:100" ht="21" x14ac:dyDescent="0.25">
      <c r="A192" s="132"/>
      <c r="B192" s="132"/>
      <c r="C192" s="145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BA192" s="122"/>
      <c r="BB192" s="112" t="s">
        <v>740</v>
      </c>
      <c r="BC192" s="111" t="s">
        <v>9</v>
      </c>
      <c r="BD192" s="121">
        <v>88.2</v>
      </c>
      <c r="BE192" s="121">
        <v>41.2</v>
      </c>
      <c r="BF192" s="121">
        <v>20.8</v>
      </c>
      <c r="BG192" s="121">
        <v>0.9</v>
      </c>
      <c r="BH192" s="121">
        <v>67.400000000000006</v>
      </c>
      <c r="BI192" s="121">
        <v>10.7</v>
      </c>
      <c r="BJ192" s="121">
        <v>1991.8</v>
      </c>
      <c r="BK192" s="121">
        <v>184.4</v>
      </c>
      <c r="BL192" s="121">
        <v>14.7</v>
      </c>
      <c r="BM192" s="121">
        <v>54.6</v>
      </c>
      <c r="BN192" s="121">
        <v>75.400000000000006</v>
      </c>
      <c r="BO192" s="121">
        <v>71.3</v>
      </c>
      <c r="BP192" s="121">
        <v>7.3</v>
      </c>
      <c r="BQ192" s="121">
        <v>89.5</v>
      </c>
      <c r="BR192" s="121">
        <v>19.600000000000001</v>
      </c>
      <c r="BS192" s="121">
        <v>38.1</v>
      </c>
      <c r="BT192" s="121">
        <v>29.4</v>
      </c>
      <c r="BU192" s="121">
        <v>91.4</v>
      </c>
      <c r="BV192" s="121">
        <v>11.4</v>
      </c>
      <c r="BW192" s="121">
        <v>1156.4000000000001</v>
      </c>
      <c r="BX192" s="121">
        <v>91.4</v>
      </c>
      <c r="BY192" s="121">
        <v>1839.3</v>
      </c>
      <c r="BZ192" s="121">
        <v>185.7</v>
      </c>
      <c r="CA192" s="121">
        <v>74.7</v>
      </c>
      <c r="CB192" s="121">
        <v>12</v>
      </c>
      <c r="CC192" s="121">
        <v>17.3</v>
      </c>
      <c r="CD192" s="121">
        <v>5.8</v>
      </c>
      <c r="CE192" s="121">
        <v>9.6</v>
      </c>
      <c r="CF192" s="121">
        <v>9</v>
      </c>
      <c r="CG192" s="121">
        <v>209.6</v>
      </c>
      <c r="CH192" s="121">
        <v>77.599999999999994</v>
      </c>
      <c r="CI192" s="121">
        <v>13.7</v>
      </c>
      <c r="CJ192" s="121">
        <v>26.3</v>
      </c>
      <c r="CK192" s="121">
        <v>26.8</v>
      </c>
      <c r="CL192" s="121">
        <v>44.1</v>
      </c>
      <c r="CM192" s="121">
        <v>0</v>
      </c>
      <c r="CN192" s="121">
        <v>874.5</v>
      </c>
      <c r="CO192" s="121">
        <v>0</v>
      </c>
      <c r="CP192" s="121">
        <v>22.1</v>
      </c>
      <c r="CQ192" s="121">
        <v>94.2</v>
      </c>
      <c r="CR192" s="121">
        <v>26.7</v>
      </c>
      <c r="CS192" s="121">
        <v>8.5</v>
      </c>
      <c r="CT192" s="121">
        <v>16.2</v>
      </c>
      <c r="CU192" s="121">
        <v>3577.1</v>
      </c>
      <c r="CV192" s="121">
        <v>-1077.4000000000001</v>
      </c>
    </row>
    <row r="193" spans="1:100" ht="21" x14ac:dyDescent="0.25">
      <c r="A193" s="132"/>
      <c r="B193" s="132"/>
      <c r="C193" s="145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BA193" s="122"/>
      <c r="BB193" s="112" t="s">
        <v>741</v>
      </c>
      <c r="BC193" s="111" t="s">
        <v>9</v>
      </c>
      <c r="BD193" s="123">
        <v>60.6</v>
      </c>
      <c r="BE193" s="123">
        <v>0.6</v>
      </c>
      <c r="BF193" s="123">
        <v>0.1</v>
      </c>
      <c r="BG193" s="123">
        <v>0.1</v>
      </c>
      <c r="BH193" s="123">
        <v>22.1</v>
      </c>
      <c r="BI193" s="123">
        <v>15.6</v>
      </c>
      <c r="BJ193" s="123">
        <v>929.8</v>
      </c>
      <c r="BK193" s="123">
        <v>54.5</v>
      </c>
      <c r="BL193" s="123">
        <v>0.9</v>
      </c>
      <c r="BM193" s="123">
        <v>9.4</v>
      </c>
      <c r="BN193" s="123">
        <v>11.4</v>
      </c>
      <c r="BO193" s="123">
        <v>43.4</v>
      </c>
      <c r="BP193" s="123">
        <v>4.5999999999999996</v>
      </c>
      <c r="BQ193" s="123">
        <v>19.399999999999999</v>
      </c>
      <c r="BR193" s="123">
        <v>0.8</v>
      </c>
      <c r="BS193" s="123">
        <v>21.8</v>
      </c>
      <c r="BT193" s="123">
        <v>6.4</v>
      </c>
      <c r="BU193" s="123">
        <v>6.5</v>
      </c>
      <c r="BV193" s="123">
        <v>3.6</v>
      </c>
      <c r="BW193" s="123">
        <v>318.8</v>
      </c>
      <c r="BX193" s="123">
        <v>32.4</v>
      </c>
      <c r="BY193" s="123">
        <v>433</v>
      </c>
      <c r="BZ193" s="123">
        <v>57.5</v>
      </c>
      <c r="CA193" s="123">
        <v>17.2</v>
      </c>
      <c r="CB193" s="123">
        <v>18.7</v>
      </c>
      <c r="CC193" s="123">
        <v>0.8</v>
      </c>
      <c r="CD193" s="123">
        <v>1</v>
      </c>
      <c r="CE193" s="123">
        <v>0.9</v>
      </c>
      <c r="CF193" s="123">
        <v>0.9</v>
      </c>
      <c r="CG193" s="123">
        <v>9.8000000000000007</v>
      </c>
      <c r="CH193" s="123">
        <v>18.8</v>
      </c>
      <c r="CI193" s="123">
        <v>7.1</v>
      </c>
      <c r="CJ193" s="123">
        <v>1.9</v>
      </c>
      <c r="CK193" s="123">
        <v>5.7</v>
      </c>
      <c r="CL193" s="123">
        <v>5</v>
      </c>
      <c r="CM193" s="123">
        <v>0</v>
      </c>
      <c r="CN193" s="123">
        <v>77.099999999999994</v>
      </c>
      <c r="CO193" s="123">
        <v>0.1</v>
      </c>
      <c r="CP193" s="123">
        <v>28.3</v>
      </c>
      <c r="CQ193" s="123">
        <v>36.200000000000003</v>
      </c>
      <c r="CR193" s="123">
        <v>25.5</v>
      </c>
      <c r="CS193" s="123">
        <v>3.3</v>
      </c>
      <c r="CT193" s="123">
        <v>15.3</v>
      </c>
      <c r="CU193" s="123">
        <v>1567.1</v>
      </c>
      <c r="CV193" s="123">
        <v>-449.6</v>
      </c>
    </row>
    <row r="194" spans="1:100" ht="31.5" x14ac:dyDescent="0.25">
      <c r="A194" s="132"/>
      <c r="B194" s="132"/>
      <c r="C194" s="145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BA194" s="122"/>
      <c r="BB194" s="112" t="s">
        <v>742</v>
      </c>
      <c r="BC194" s="111" t="s">
        <v>9</v>
      </c>
      <c r="BD194" s="121">
        <v>34.5</v>
      </c>
      <c r="BE194" s="121">
        <v>0.1</v>
      </c>
      <c r="BF194" s="121">
        <v>0.2</v>
      </c>
      <c r="BG194" s="121">
        <v>0.3</v>
      </c>
      <c r="BH194" s="121">
        <v>7.8</v>
      </c>
      <c r="BI194" s="121">
        <v>1.7</v>
      </c>
      <c r="BJ194" s="121">
        <v>365.9</v>
      </c>
      <c r="BK194" s="121">
        <v>49.5</v>
      </c>
      <c r="BL194" s="121">
        <v>1</v>
      </c>
      <c r="BM194" s="121">
        <v>11</v>
      </c>
      <c r="BN194" s="121">
        <v>30.6</v>
      </c>
      <c r="BO194" s="121">
        <v>18.7</v>
      </c>
      <c r="BP194" s="121">
        <v>9.4</v>
      </c>
      <c r="BQ194" s="121">
        <v>46.6</v>
      </c>
      <c r="BR194" s="121">
        <v>16.8</v>
      </c>
      <c r="BS194" s="121">
        <v>15.3</v>
      </c>
      <c r="BT194" s="121">
        <v>22.6</v>
      </c>
      <c r="BU194" s="121">
        <v>94</v>
      </c>
      <c r="BV194" s="121">
        <v>1.3</v>
      </c>
      <c r="BW194" s="121">
        <v>206.6</v>
      </c>
      <c r="BX194" s="121">
        <v>14.8</v>
      </c>
      <c r="BY194" s="121">
        <v>584.6</v>
      </c>
      <c r="BZ194" s="121">
        <v>54.3</v>
      </c>
      <c r="CA194" s="121">
        <v>21.6</v>
      </c>
      <c r="CB194" s="121">
        <v>5</v>
      </c>
      <c r="CC194" s="121">
        <v>0.6</v>
      </c>
      <c r="CD194" s="121">
        <v>0.6</v>
      </c>
      <c r="CE194" s="121">
        <v>1.1000000000000001</v>
      </c>
      <c r="CF194" s="121">
        <v>0.9</v>
      </c>
      <c r="CG194" s="121">
        <v>64.8</v>
      </c>
      <c r="CH194" s="121">
        <v>56.8</v>
      </c>
      <c r="CI194" s="121">
        <v>8.1</v>
      </c>
      <c r="CJ194" s="121">
        <v>7.6</v>
      </c>
      <c r="CK194" s="121">
        <v>3.4</v>
      </c>
      <c r="CL194" s="121">
        <v>12.4</v>
      </c>
      <c r="CM194" s="121">
        <v>0</v>
      </c>
      <c r="CN194" s="121">
        <v>136.19999999999999</v>
      </c>
      <c r="CO194" s="121">
        <v>0</v>
      </c>
      <c r="CP194" s="121">
        <v>21.8</v>
      </c>
      <c r="CQ194" s="121">
        <v>35.4</v>
      </c>
      <c r="CR194" s="121">
        <v>3.3</v>
      </c>
      <c r="CS194" s="121">
        <v>4.0999999999999996</v>
      </c>
      <c r="CT194" s="121">
        <v>5.0999999999999996</v>
      </c>
      <c r="CU194" s="121">
        <v>611.79999999999995</v>
      </c>
      <c r="CV194" s="121">
        <v>-408.5</v>
      </c>
    </row>
    <row r="195" spans="1:100" ht="21" x14ac:dyDescent="0.25">
      <c r="A195" s="132"/>
      <c r="B195" s="132"/>
      <c r="C195" s="145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BA195" s="122"/>
      <c r="BB195" s="112" t="s">
        <v>743</v>
      </c>
      <c r="BC195" s="111" t="s">
        <v>9</v>
      </c>
      <c r="BD195" s="123">
        <v>8.8000000000000007</v>
      </c>
      <c r="BE195" s="123">
        <v>0.4</v>
      </c>
      <c r="BF195" s="123">
        <v>0.1</v>
      </c>
      <c r="BG195" s="123">
        <v>0.1</v>
      </c>
      <c r="BH195" s="123">
        <v>4</v>
      </c>
      <c r="BI195" s="123">
        <v>1.9</v>
      </c>
      <c r="BJ195" s="123">
        <v>178.3</v>
      </c>
      <c r="BK195" s="123">
        <v>15</v>
      </c>
      <c r="BL195" s="123">
        <v>0</v>
      </c>
      <c r="BM195" s="123">
        <v>6.5</v>
      </c>
      <c r="BN195" s="123">
        <v>7.8</v>
      </c>
      <c r="BO195" s="123">
        <v>5.0999999999999996</v>
      </c>
      <c r="BP195" s="123">
        <v>2.8</v>
      </c>
      <c r="BQ195" s="123">
        <v>12</v>
      </c>
      <c r="BR195" s="123">
        <v>1.3</v>
      </c>
      <c r="BS195" s="123">
        <v>6</v>
      </c>
      <c r="BT195" s="123">
        <v>5.0999999999999996</v>
      </c>
      <c r="BU195" s="123">
        <v>14.9</v>
      </c>
      <c r="BV195" s="123">
        <v>0.3</v>
      </c>
      <c r="BW195" s="123">
        <v>51.3</v>
      </c>
      <c r="BX195" s="123">
        <v>8.5</v>
      </c>
      <c r="BY195" s="123">
        <v>125.3</v>
      </c>
      <c r="BZ195" s="123">
        <v>18.2</v>
      </c>
      <c r="CA195" s="123">
        <v>6.9</v>
      </c>
      <c r="CB195" s="123">
        <v>3.1</v>
      </c>
      <c r="CC195" s="123">
        <v>0.5</v>
      </c>
      <c r="CD195" s="123">
        <v>0.7</v>
      </c>
      <c r="CE195" s="123">
        <v>0.6</v>
      </c>
      <c r="CF195" s="123">
        <v>0.9</v>
      </c>
      <c r="CG195" s="123">
        <v>1.1000000000000001</v>
      </c>
      <c r="CH195" s="123">
        <v>8.6999999999999993</v>
      </c>
      <c r="CI195" s="123">
        <v>1.8</v>
      </c>
      <c r="CJ195" s="123">
        <v>3.1</v>
      </c>
      <c r="CK195" s="123">
        <v>2.4</v>
      </c>
      <c r="CL195" s="123">
        <v>2.2000000000000002</v>
      </c>
      <c r="CM195" s="123">
        <v>0</v>
      </c>
      <c r="CN195" s="123">
        <v>59.9</v>
      </c>
      <c r="CO195" s="123">
        <v>0</v>
      </c>
      <c r="CP195" s="123">
        <v>2.9</v>
      </c>
      <c r="CQ195" s="123">
        <v>18.5</v>
      </c>
      <c r="CR195" s="123">
        <v>1.8</v>
      </c>
      <c r="CS195" s="123">
        <v>1.2</v>
      </c>
      <c r="CT195" s="123">
        <v>5.9</v>
      </c>
      <c r="CU195" s="123">
        <v>603.9</v>
      </c>
      <c r="CV195" s="123">
        <v>-297.2</v>
      </c>
    </row>
    <row r="196" spans="1:100" ht="21" x14ac:dyDescent="0.25">
      <c r="A196" s="132"/>
      <c r="B196" s="132"/>
      <c r="C196" s="145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BA196" s="122"/>
      <c r="BB196" s="112" t="s">
        <v>744</v>
      </c>
      <c r="BC196" s="111" t="s">
        <v>9</v>
      </c>
      <c r="BD196" s="121">
        <v>56.8</v>
      </c>
      <c r="BE196" s="121">
        <v>5.0999999999999996</v>
      </c>
      <c r="BF196" s="121">
        <v>18.899999999999999</v>
      </c>
      <c r="BG196" s="121">
        <v>0.2</v>
      </c>
      <c r="BH196" s="121">
        <v>113.7</v>
      </c>
      <c r="BI196" s="121">
        <v>25.6</v>
      </c>
      <c r="BJ196" s="121">
        <v>1099.3</v>
      </c>
      <c r="BK196" s="121">
        <v>178.9</v>
      </c>
      <c r="BL196" s="121">
        <v>6.4</v>
      </c>
      <c r="BM196" s="121">
        <v>111.4</v>
      </c>
      <c r="BN196" s="121">
        <v>48</v>
      </c>
      <c r="BO196" s="121">
        <v>77.7</v>
      </c>
      <c r="BP196" s="121">
        <v>27</v>
      </c>
      <c r="BQ196" s="121">
        <v>93.5</v>
      </c>
      <c r="BR196" s="121">
        <v>11</v>
      </c>
      <c r="BS196" s="121">
        <v>35.4</v>
      </c>
      <c r="BT196" s="121">
        <v>52.3</v>
      </c>
      <c r="BU196" s="121">
        <v>156</v>
      </c>
      <c r="BV196" s="121">
        <v>35.299999999999997</v>
      </c>
      <c r="BW196" s="121">
        <v>716.6</v>
      </c>
      <c r="BX196" s="121">
        <v>72.2</v>
      </c>
      <c r="BY196" s="121">
        <v>2689.6</v>
      </c>
      <c r="BZ196" s="121">
        <v>261.8</v>
      </c>
      <c r="CA196" s="121">
        <v>98</v>
      </c>
      <c r="CB196" s="121">
        <v>68.599999999999994</v>
      </c>
      <c r="CC196" s="121">
        <v>28.3</v>
      </c>
      <c r="CD196" s="121">
        <v>18.8</v>
      </c>
      <c r="CE196" s="121">
        <v>29.7</v>
      </c>
      <c r="CF196" s="121">
        <v>22.9</v>
      </c>
      <c r="CG196" s="121">
        <v>58.9</v>
      </c>
      <c r="CH196" s="121">
        <v>184.2</v>
      </c>
      <c r="CI196" s="121">
        <v>48.3</v>
      </c>
      <c r="CJ196" s="121">
        <v>27.6</v>
      </c>
      <c r="CK196" s="121">
        <v>53.3</v>
      </c>
      <c r="CL196" s="121">
        <v>76.8</v>
      </c>
      <c r="CM196" s="121">
        <v>0</v>
      </c>
      <c r="CN196" s="121">
        <v>488.1</v>
      </c>
      <c r="CO196" s="121">
        <v>0.4</v>
      </c>
      <c r="CP196" s="121">
        <v>45</v>
      </c>
      <c r="CQ196" s="121">
        <v>130.69999999999999</v>
      </c>
      <c r="CR196" s="121">
        <v>16.100000000000001</v>
      </c>
      <c r="CS196" s="121">
        <v>16.3</v>
      </c>
      <c r="CT196" s="121">
        <v>61.1</v>
      </c>
      <c r="CU196" s="121">
        <v>1388.2</v>
      </c>
      <c r="CV196" s="121">
        <v>-1236.8</v>
      </c>
    </row>
    <row r="197" spans="1:100" ht="21" x14ac:dyDescent="0.25">
      <c r="A197" s="132"/>
      <c r="B197" s="132"/>
      <c r="C197" s="145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BA197" s="122"/>
      <c r="BB197" s="112" t="s">
        <v>745</v>
      </c>
      <c r="BC197" s="111" t="s">
        <v>9</v>
      </c>
      <c r="BD197" s="123">
        <v>50</v>
      </c>
      <c r="BE197" s="123">
        <v>1.6</v>
      </c>
      <c r="BF197" s="123">
        <v>31.5</v>
      </c>
      <c r="BG197" s="123">
        <v>0.3</v>
      </c>
      <c r="BH197" s="123">
        <v>31.2</v>
      </c>
      <c r="BI197" s="123">
        <v>2.5</v>
      </c>
      <c r="BJ197" s="123">
        <v>2440</v>
      </c>
      <c r="BK197" s="123">
        <v>451.4</v>
      </c>
      <c r="BL197" s="123">
        <v>4.5</v>
      </c>
      <c r="BM197" s="123">
        <v>37.799999999999997</v>
      </c>
      <c r="BN197" s="123">
        <v>29.1</v>
      </c>
      <c r="BO197" s="123">
        <v>56.6</v>
      </c>
      <c r="BP197" s="123">
        <v>30</v>
      </c>
      <c r="BQ197" s="123">
        <v>86.8</v>
      </c>
      <c r="BR197" s="123">
        <v>16</v>
      </c>
      <c r="BS197" s="123">
        <v>27.4</v>
      </c>
      <c r="BT197" s="123">
        <v>79.8</v>
      </c>
      <c r="BU197" s="123">
        <v>126.5</v>
      </c>
      <c r="BV197" s="123">
        <v>14.4</v>
      </c>
      <c r="BW197" s="123">
        <v>569.79999999999995</v>
      </c>
      <c r="BX197" s="123">
        <v>70.400000000000006</v>
      </c>
      <c r="BY197" s="123">
        <v>1811.2</v>
      </c>
      <c r="BZ197" s="123">
        <v>116.5</v>
      </c>
      <c r="CA197" s="123">
        <v>97.7</v>
      </c>
      <c r="CB197" s="123">
        <v>30.8</v>
      </c>
      <c r="CC197" s="123">
        <v>20.8</v>
      </c>
      <c r="CD197" s="123">
        <v>3.8</v>
      </c>
      <c r="CE197" s="123">
        <v>25.9</v>
      </c>
      <c r="CF197" s="123">
        <v>4</v>
      </c>
      <c r="CG197" s="123">
        <v>790.5</v>
      </c>
      <c r="CH197" s="123">
        <v>133.19999999999999</v>
      </c>
      <c r="CI197" s="123">
        <v>34.1</v>
      </c>
      <c r="CJ197" s="123">
        <v>50.7</v>
      </c>
      <c r="CK197" s="123">
        <v>22.5</v>
      </c>
      <c r="CL197" s="123">
        <v>52.5</v>
      </c>
      <c r="CM197" s="123">
        <v>0</v>
      </c>
      <c r="CN197" s="123">
        <v>456.4</v>
      </c>
      <c r="CO197" s="123">
        <v>0</v>
      </c>
      <c r="CP197" s="123">
        <v>26.5</v>
      </c>
      <c r="CQ197" s="123">
        <v>180</v>
      </c>
      <c r="CR197" s="123">
        <v>4.5</v>
      </c>
      <c r="CS197" s="123">
        <v>13.6</v>
      </c>
      <c r="CT197" s="123">
        <v>17.8</v>
      </c>
      <c r="CU197" s="123">
        <v>3703.2</v>
      </c>
      <c r="CV197" s="123">
        <v>-1013.1</v>
      </c>
    </row>
    <row r="198" spans="1:100" ht="31.5" x14ac:dyDescent="0.25">
      <c r="A198" s="132"/>
      <c r="B198" s="132"/>
      <c r="C198" s="145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BA198" s="122"/>
      <c r="BB198" s="112" t="s">
        <v>756</v>
      </c>
      <c r="BC198" s="111" t="s">
        <v>9</v>
      </c>
      <c r="BD198" s="121">
        <v>43.4</v>
      </c>
      <c r="BE198" s="121">
        <v>1.4</v>
      </c>
      <c r="BF198" s="121">
        <v>6.7</v>
      </c>
      <c r="BG198" s="121">
        <v>0.1</v>
      </c>
      <c r="BH198" s="121">
        <v>46.9</v>
      </c>
      <c r="BI198" s="121">
        <v>4.5999999999999996</v>
      </c>
      <c r="BJ198" s="121">
        <v>1950.4</v>
      </c>
      <c r="BK198" s="121">
        <v>110.2</v>
      </c>
      <c r="BL198" s="121">
        <v>19.899999999999999</v>
      </c>
      <c r="BM198" s="121">
        <v>74.900000000000006</v>
      </c>
      <c r="BN198" s="121">
        <v>30.1</v>
      </c>
      <c r="BO198" s="121">
        <v>49</v>
      </c>
      <c r="BP198" s="121">
        <v>4.5999999999999996</v>
      </c>
      <c r="BQ198" s="121">
        <v>94.7</v>
      </c>
      <c r="BR198" s="121">
        <v>120.9</v>
      </c>
      <c r="BS198" s="121">
        <v>77.900000000000006</v>
      </c>
      <c r="BT198" s="121">
        <v>104.1</v>
      </c>
      <c r="BU198" s="121">
        <v>5.6</v>
      </c>
      <c r="BV198" s="121">
        <v>14.1</v>
      </c>
      <c r="BW198" s="121">
        <v>764.3</v>
      </c>
      <c r="BX198" s="121">
        <v>251.2</v>
      </c>
      <c r="BY198" s="121">
        <v>2818.8</v>
      </c>
      <c r="BZ198" s="121">
        <v>430.9</v>
      </c>
      <c r="CA198" s="121">
        <v>94.2</v>
      </c>
      <c r="CB198" s="121">
        <v>29.7</v>
      </c>
      <c r="CC198" s="121">
        <v>16.3</v>
      </c>
      <c r="CD198" s="121">
        <v>2.5</v>
      </c>
      <c r="CE198" s="121">
        <v>32.700000000000003</v>
      </c>
      <c r="CF198" s="121">
        <v>42.4</v>
      </c>
      <c r="CG198" s="121">
        <v>514.1</v>
      </c>
      <c r="CH198" s="121">
        <v>261</v>
      </c>
      <c r="CI198" s="121">
        <v>89</v>
      </c>
      <c r="CJ198" s="121">
        <v>15.7</v>
      </c>
      <c r="CK198" s="121">
        <v>27.1</v>
      </c>
      <c r="CL198" s="121">
        <v>84.2</v>
      </c>
      <c r="CM198" s="121">
        <v>0</v>
      </c>
      <c r="CN198" s="121">
        <v>878.5</v>
      </c>
      <c r="CO198" s="121">
        <v>0.5</v>
      </c>
      <c r="CP198" s="121">
        <v>2</v>
      </c>
      <c r="CQ198" s="121">
        <v>29.1</v>
      </c>
      <c r="CR198" s="121">
        <v>3.3</v>
      </c>
      <c r="CS198" s="121">
        <v>23.3</v>
      </c>
      <c r="CT198" s="121">
        <v>26.5</v>
      </c>
      <c r="CU198" s="121">
        <v>788</v>
      </c>
      <c r="CV198" s="121">
        <v>-1923</v>
      </c>
    </row>
    <row r="199" spans="1:100" ht="21" x14ac:dyDescent="0.25">
      <c r="A199" s="132"/>
      <c r="B199" s="132"/>
      <c r="C199" s="145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BA199" s="122"/>
      <c r="BB199" s="112" t="s">
        <v>746</v>
      </c>
      <c r="BC199" s="111" t="s">
        <v>9</v>
      </c>
      <c r="BD199" s="123">
        <v>7.7</v>
      </c>
      <c r="BE199" s="123">
        <v>0</v>
      </c>
      <c r="BF199" s="123">
        <v>0.2</v>
      </c>
      <c r="BG199" s="123">
        <v>0</v>
      </c>
      <c r="BH199" s="123">
        <v>3.6</v>
      </c>
      <c r="BI199" s="123">
        <v>0.8</v>
      </c>
      <c r="BJ199" s="123">
        <v>54.9</v>
      </c>
      <c r="BK199" s="123">
        <v>7.1</v>
      </c>
      <c r="BL199" s="123">
        <v>0.5</v>
      </c>
      <c r="BM199" s="123">
        <v>2.2999999999999998</v>
      </c>
      <c r="BN199" s="123">
        <v>3.5</v>
      </c>
      <c r="BO199" s="123">
        <v>5.5</v>
      </c>
      <c r="BP199" s="123">
        <v>1.5</v>
      </c>
      <c r="BQ199" s="123">
        <v>4.0999999999999996</v>
      </c>
      <c r="BR199" s="123">
        <v>0.1</v>
      </c>
      <c r="BS199" s="123">
        <v>2.2000000000000002</v>
      </c>
      <c r="BT199" s="123">
        <v>0.5</v>
      </c>
      <c r="BU199" s="123">
        <v>0.3</v>
      </c>
      <c r="BV199" s="123">
        <v>0.3</v>
      </c>
      <c r="BW199" s="123">
        <v>58.8</v>
      </c>
      <c r="BX199" s="123">
        <v>0.6</v>
      </c>
      <c r="BY199" s="123">
        <v>172.7</v>
      </c>
      <c r="BZ199" s="123">
        <v>13</v>
      </c>
      <c r="CA199" s="123">
        <v>4.8</v>
      </c>
      <c r="CB199" s="123">
        <v>1.3</v>
      </c>
      <c r="CC199" s="123">
        <v>0.2</v>
      </c>
      <c r="CD199" s="123">
        <v>0.2</v>
      </c>
      <c r="CE199" s="123">
        <v>0.3</v>
      </c>
      <c r="CF199" s="123">
        <v>0.2</v>
      </c>
      <c r="CG199" s="123">
        <v>7.3</v>
      </c>
      <c r="CH199" s="123">
        <v>3.7</v>
      </c>
      <c r="CI199" s="123">
        <v>0.4</v>
      </c>
      <c r="CJ199" s="123">
        <v>1.1000000000000001</v>
      </c>
      <c r="CK199" s="123">
        <v>0.8</v>
      </c>
      <c r="CL199" s="123">
        <v>0.6</v>
      </c>
      <c r="CM199" s="123">
        <v>0</v>
      </c>
      <c r="CN199" s="123">
        <v>40.700000000000003</v>
      </c>
      <c r="CO199" s="123">
        <v>0</v>
      </c>
      <c r="CP199" s="123">
        <v>0.7</v>
      </c>
      <c r="CQ199" s="123">
        <v>4.3</v>
      </c>
      <c r="CR199" s="123">
        <v>2</v>
      </c>
      <c r="CS199" s="123">
        <v>1.1000000000000001</v>
      </c>
      <c r="CT199" s="123">
        <v>3.6</v>
      </c>
      <c r="CU199" s="123">
        <v>261.5</v>
      </c>
      <c r="CV199" s="123">
        <v>-138.9</v>
      </c>
    </row>
    <row r="200" spans="1:100" ht="21" x14ac:dyDescent="0.25">
      <c r="A200" s="132"/>
      <c r="B200" s="132"/>
      <c r="C200" s="145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BA200" s="122"/>
      <c r="BB200" s="113" t="s">
        <v>748</v>
      </c>
      <c r="BC200" s="111" t="s">
        <v>9</v>
      </c>
      <c r="BD200" s="121">
        <v>0.7</v>
      </c>
      <c r="BE200" s="121">
        <v>0</v>
      </c>
      <c r="BF200" s="121">
        <v>0</v>
      </c>
      <c r="BG200" s="121">
        <v>0</v>
      </c>
      <c r="BH200" s="121">
        <v>0.4</v>
      </c>
      <c r="BI200" s="121">
        <v>0</v>
      </c>
      <c r="BJ200" s="121">
        <v>8.5</v>
      </c>
      <c r="BK200" s="121">
        <v>0</v>
      </c>
      <c r="BL200" s="121">
        <v>0</v>
      </c>
      <c r="BM200" s="121">
        <v>0.1</v>
      </c>
      <c r="BN200" s="121">
        <v>0.1</v>
      </c>
      <c r="BO200" s="121">
        <v>0.7</v>
      </c>
      <c r="BP200" s="121">
        <v>0</v>
      </c>
      <c r="BQ200" s="121">
        <v>0</v>
      </c>
      <c r="BR200" s="121">
        <v>0</v>
      </c>
      <c r="BS200" s="121">
        <v>0</v>
      </c>
      <c r="BT200" s="121">
        <v>0</v>
      </c>
      <c r="BU200" s="121">
        <v>0</v>
      </c>
      <c r="BV200" s="121">
        <v>0</v>
      </c>
      <c r="BW200" s="121">
        <v>1.9</v>
      </c>
      <c r="BX200" s="121">
        <v>0</v>
      </c>
      <c r="BY200" s="121">
        <v>30.8</v>
      </c>
      <c r="BZ200" s="121">
        <v>0.9</v>
      </c>
      <c r="CA200" s="121">
        <v>0.8</v>
      </c>
      <c r="CB200" s="121">
        <v>0.6</v>
      </c>
      <c r="CC200" s="121">
        <v>0.1</v>
      </c>
      <c r="CD200" s="121">
        <v>0.1</v>
      </c>
      <c r="CE200" s="121">
        <v>0</v>
      </c>
      <c r="CF200" s="121">
        <v>0.2</v>
      </c>
      <c r="CG200" s="121">
        <v>1.7</v>
      </c>
      <c r="CH200" s="121">
        <v>0.1</v>
      </c>
      <c r="CI200" s="121">
        <v>0</v>
      </c>
      <c r="CJ200" s="121">
        <v>0</v>
      </c>
      <c r="CK200" s="121">
        <v>0.1</v>
      </c>
      <c r="CL200" s="121">
        <v>0.1</v>
      </c>
      <c r="CM200" s="121">
        <v>0</v>
      </c>
      <c r="CN200" s="121">
        <v>50.3</v>
      </c>
      <c r="CO200" s="121">
        <v>0</v>
      </c>
      <c r="CP200" s="121">
        <v>0</v>
      </c>
      <c r="CQ200" s="121">
        <v>18.7</v>
      </c>
      <c r="CR200" s="121">
        <v>6.8</v>
      </c>
      <c r="CS200" s="121">
        <v>1.2</v>
      </c>
      <c r="CT200" s="121">
        <v>3</v>
      </c>
      <c r="CU200" s="121">
        <v>1.7</v>
      </c>
      <c r="CV200" s="121">
        <v>-36.4</v>
      </c>
    </row>
    <row r="201" spans="1:100" ht="21" x14ac:dyDescent="0.25">
      <c r="A201" s="132"/>
      <c r="B201" s="132"/>
      <c r="C201" s="145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BA201" s="122"/>
      <c r="BB201" s="112" t="s">
        <v>747</v>
      </c>
      <c r="BC201" s="111" t="s">
        <v>9</v>
      </c>
      <c r="BD201" s="123">
        <v>4.5999999999999996</v>
      </c>
      <c r="BE201" s="123">
        <v>1.8</v>
      </c>
      <c r="BF201" s="123">
        <v>0.3</v>
      </c>
      <c r="BG201" s="123">
        <v>0.2</v>
      </c>
      <c r="BH201" s="123">
        <v>11.8</v>
      </c>
      <c r="BI201" s="123">
        <v>12</v>
      </c>
      <c r="BJ201" s="123">
        <v>88.9</v>
      </c>
      <c r="BK201" s="123">
        <v>3.6</v>
      </c>
      <c r="BL201" s="123">
        <v>0</v>
      </c>
      <c r="BM201" s="123">
        <v>1.9</v>
      </c>
      <c r="BN201" s="123">
        <v>2.4</v>
      </c>
      <c r="BO201" s="123">
        <v>2.8</v>
      </c>
      <c r="BP201" s="123">
        <v>0.1</v>
      </c>
      <c r="BQ201" s="123">
        <v>2.9</v>
      </c>
      <c r="BR201" s="123">
        <v>0.6</v>
      </c>
      <c r="BS201" s="123">
        <v>1.5</v>
      </c>
      <c r="BT201" s="123">
        <v>1.4</v>
      </c>
      <c r="BU201" s="123">
        <v>0.3</v>
      </c>
      <c r="BV201" s="123">
        <v>2.9</v>
      </c>
      <c r="BW201" s="123">
        <v>21</v>
      </c>
      <c r="BX201" s="123">
        <v>2.2000000000000002</v>
      </c>
      <c r="BY201" s="123">
        <v>73.099999999999994</v>
      </c>
      <c r="BZ201" s="123">
        <v>9.6</v>
      </c>
      <c r="CA201" s="123">
        <v>2.9</v>
      </c>
      <c r="CB201" s="123">
        <v>9</v>
      </c>
      <c r="CC201" s="123">
        <v>0.3</v>
      </c>
      <c r="CD201" s="123">
        <v>0.4</v>
      </c>
      <c r="CE201" s="123">
        <v>0.1</v>
      </c>
      <c r="CF201" s="123">
        <v>0.4</v>
      </c>
      <c r="CG201" s="123">
        <v>2.4</v>
      </c>
      <c r="CH201" s="123">
        <v>2.4</v>
      </c>
      <c r="CI201" s="123">
        <v>3.7</v>
      </c>
      <c r="CJ201" s="123">
        <v>0.8</v>
      </c>
      <c r="CK201" s="123">
        <v>1.6</v>
      </c>
      <c r="CL201" s="123">
        <v>4.2</v>
      </c>
      <c r="CM201" s="123">
        <v>0</v>
      </c>
      <c r="CN201" s="123">
        <v>164.5</v>
      </c>
      <c r="CO201" s="123">
        <v>0</v>
      </c>
      <c r="CP201" s="123">
        <v>5.9</v>
      </c>
      <c r="CQ201" s="123">
        <v>9.3000000000000007</v>
      </c>
      <c r="CR201" s="123">
        <v>0.1</v>
      </c>
      <c r="CS201" s="123">
        <v>0.8</v>
      </c>
      <c r="CT201" s="123">
        <v>23.5</v>
      </c>
      <c r="CU201" s="123">
        <v>551.4</v>
      </c>
      <c r="CV201" s="123">
        <v>-184.7</v>
      </c>
    </row>
    <row r="202" spans="1:100" ht="21" x14ac:dyDescent="0.25">
      <c r="A202" s="132"/>
      <c r="B202" s="132"/>
      <c r="C202" s="145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BA202" s="122"/>
      <c r="BB202" s="112" t="s">
        <v>749</v>
      </c>
      <c r="BC202" s="111" t="s">
        <v>9</v>
      </c>
      <c r="BD202" s="121">
        <v>0</v>
      </c>
      <c r="BE202" s="121">
        <v>0</v>
      </c>
      <c r="BF202" s="121">
        <v>0</v>
      </c>
      <c r="BG202" s="121">
        <v>0</v>
      </c>
      <c r="BH202" s="121">
        <v>0.2</v>
      </c>
      <c r="BI202" s="121">
        <v>0</v>
      </c>
      <c r="BJ202" s="121">
        <v>4.2</v>
      </c>
      <c r="BK202" s="121">
        <v>0</v>
      </c>
      <c r="BL202" s="121">
        <v>0</v>
      </c>
      <c r="BM202" s="121">
        <v>0</v>
      </c>
      <c r="BN202" s="121">
        <v>0.1</v>
      </c>
      <c r="BO202" s="121">
        <v>0</v>
      </c>
      <c r="BP202" s="121">
        <v>0</v>
      </c>
      <c r="BQ202" s="121">
        <v>0</v>
      </c>
      <c r="BR202" s="121">
        <v>0.2</v>
      </c>
      <c r="BS202" s="121">
        <v>0</v>
      </c>
      <c r="BT202" s="121">
        <v>0</v>
      </c>
      <c r="BU202" s="121">
        <v>0</v>
      </c>
      <c r="BV202" s="121">
        <v>0</v>
      </c>
      <c r="BW202" s="121">
        <v>8</v>
      </c>
      <c r="BX202" s="121">
        <v>0</v>
      </c>
      <c r="BY202" s="121">
        <v>9.1</v>
      </c>
      <c r="BZ202" s="121">
        <v>0.1</v>
      </c>
      <c r="CA202" s="121">
        <v>0.1</v>
      </c>
      <c r="CB202" s="121">
        <v>0.4</v>
      </c>
      <c r="CC202" s="121">
        <v>0</v>
      </c>
      <c r="CD202" s="121">
        <v>0</v>
      </c>
      <c r="CE202" s="121">
        <v>0</v>
      </c>
      <c r="CF202" s="121">
        <v>0.2</v>
      </c>
      <c r="CG202" s="121">
        <v>0.3</v>
      </c>
      <c r="CH202" s="121">
        <v>0.1</v>
      </c>
      <c r="CI202" s="121">
        <v>0</v>
      </c>
      <c r="CJ202" s="121">
        <v>0</v>
      </c>
      <c r="CK202" s="121">
        <v>0.1</v>
      </c>
      <c r="CL202" s="121">
        <v>0.2</v>
      </c>
      <c r="CM202" s="121">
        <v>0</v>
      </c>
      <c r="CN202" s="121">
        <v>5.4</v>
      </c>
      <c r="CO202" s="121">
        <v>0</v>
      </c>
      <c r="CP202" s="121">
        <v>0.1</v>
      </c>
      <c r="CQ202" s="121">
        <v>1</v>
      </c>
      <c r="CR202" s="121">
        <v>0.1</v>
      </c>
      <c r="CS202" s="121">
        <v>0.4</v>
      </c>
      <c r="CT202" s="121">
        <v>1.3</v>
      </c>
      <c r="CU202" s="121">
        <v>1.7</v>
      </c>
      <c r="CV202" s="121">
        <v>-14.8</v>
      </c>
    </row>
    <row r="203" spans="1:100" ht="21" x14ac:dyDescent="0.25">
      <c r="A203" s="132"/>
      <c r="B203" s="132"/>
      <c r="C203" s="145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BA203" s="124"/>
      <c r="BB203" s="112" t="s">
        <v>750</v>
      </c>
      <c r="BC203" s="111" t="s">
        <v>9</v>
      </c>
      <c r="BD203" s="123">
        <v>36.700000000000003</v>
      </c>
      <c r="BE203" s="123">
        <v>0.4</v>
      </c>
      <c r="BF203" s="123">
        <v>1.3</v>
      </c>
      <c r="BG203" s="123">
        <v>0.8</v>
      </c>
      <c r="BH203" s="123">
        <v>13.1</v>
      </c>
      <c r="BI203" s="123">
        <v>2.8</v>
      </c>
      <c r="BJ203" s="123">
        <v>798</v>
      </c>
      <c r="BK203" s="123">
        <v>22.6</v>
      </c>
      <c r="BL203" s="123">
        <v>2.2000000000000002</v>
      </c>
      <c r="BM203" s="123">
        <v>7.8</v>
      </c>
      <c r="BN203" s="123">
        <v>15.7</v>
      </c>
      <c r="BO203" s="123">
        <v>18.3</v>
      </c>
      <c r="BP203" s="123">
        <v>2.2999999999999998</v>
      </c>
      <c r="BQ203" s="123">
        <v>18.100000000000001</v>
      </c>
      <c r="BR203" s="123">
        <v>4.2</v>
      </c>
      <c r="BS203" s="123">
        <v>12.3</v>
      </c>
      <c r="BT203" s="123">
        <v>9.6999999999999993</v>
      </c>
      <c r="BU203" s="123">
        <v>40.6</v>
      </c>
      <c r="BV203" s="123">
        <v>14.7</v>
      </c>
      <c r="BW203" s="123">
        <v>263.39999999999998</v>
      </c>
      <c r="BX203" s="123">
        <v>43.5</v>
      </c>
      <c r="BY203" s="123">
        <v>836.2</v>
      </c>
      <c r="BZ203" s="123">
        <v>110.8</v>
      </c>
      <c r="CA203" s="123">
        <v>16.600000000000001</v>
      </c>
      <c r="CB203" s="123">
        <v>3.9</v>
      </c>
      <c r="CC203" s="123">
        <v>3.6</v>
      </c>
      <c r="CD203" s="123">
        <v>1.9</v>
      </c>
      <c r="CE203" s="123">
        <v>4.2</v>
      </c>
      <c r="CF203" s="123">
        <v>1.2</v>
      </c>
      <c r="CG203" s="123">
        <v>109.3</v>
      </c>
      <c r="CH203" s="123">
        <v>38.700000000000003</v>
      </c>
      <c r="CI203" s="123">
        <v>3.7</v>
      </c>
      <c r="CJ203" s="123">
        <v>5.8</v>
      </c>
      <c r="CK203" s="123">
        <v>4</v>
      </c>
      <c r="CL203" s="123">
        <v>35.4</v>
      </c>
      <c r="CM203" s="123">
        <v>0</v>
      </c>
      <c r="CN203" s="123">
        <v>111.7</v>
      </c>
      <c r="CO203" s="123">
        <v>0</v>
      </c>
      <c r="CP203" s="123">
        <v>0.4</v>
      </c>
      <c r="CQ203" s="123">
        <v>5.3</v>
      </c>
      <c r="CR203" s="123">
        <v>-4.2</v>
      </c>
      <c r="CS203" s="123">
        <v>1.8</v>
      </c>
      <c r="CT203" s="123">
        <v>1.9</v>
      </c>
      <c r="CU203" s="123">
        <v>1543.4</v>
      </c>
      <c r="CV203" s="123">
        <v>-407.5</v>
      </c>
    </row>
    <row r="204" spans="1:100" ht="21" x14ac:dyDescent="0.25">
      <c r="A204" s="132"/>
      <c r="B204" s="132"/>
      <c r="C204" s="145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BA204" s="120" t="s">
        <v>100</v>
      </c>
      <c r="BB204" s="112" t="s">
        <v>724</v>
      </c>
      <c r="BC204" s="111" t="s">
        <v>9</v>
      </c>
      <c r="BD204" s="121">
        <v>24.9</v>
      </c>
      <c r="BE204" s="121">
        <v>0.4</v>
      </c>
      <c r="BF204" s="121">
        <v>7</v>
      </c>
      <c r="BG204" s="121">
        <v>0.1</v>
      </c>
      <c r="BH204" s="121">
        <v>362.3</v>
      </c>
      <c r="BI204" s="121">
        <v>22.4</v>
      </c>
      <c r="BJ204" s="121">
        <v>90.4</v>
      </c>
      <c r="BK204" s="121">
        <v>1981.5</v>
      </c>
      <c r="BL204" s="121">
        <v>1.9</v>
      </c>
      <c r="BM204" s="121">
        <v>164.5</v>
      </c>
      <c r="BN204" s="121">
        <v>62.5</v>
      </c>
      <c r="BO204" s="121">
        <v>76.099999999999994</v>
      </c>
      <c r="BP204" s="121">
        <v>25.9</v>
      </c>
      <c r="BQ204" s="121">
        <v>55.9</v>
      </c>
      <c r="BR204" s="121">
        <v>33</v>
      </c>
      <c r="BS204" s="121">
        <v>49.6</v>
      </c>
      <c r="BT204" s="121">
        <v>95.8</v>
      </c>
      <c r="BU204" s="121">
        <v>52.4</v>
      </c>
      <c r="BV204" s="121">
        <v>6.4</v>
      </c>
      <c r="BW204" s="121">
        <v>106.2</v>
      </c>
      <c r="BX204" s="121">
        <v>158.6</v>
      </c>
      <c r="BY204" s="121">
        <v>96.7</v>
      </c>
      <c r="BZ204" s="121">
        <v>488.2</v>
      </c>
      <c r="CA204" s="121">
        <v>109.3</v>
      </c>
      <c r="CB204" s="121">
        <v>113.9</v>
      </c>
      <c r="CC204" s="121">
        <v>487</v>
      </c>
      <c r="CD204" s="121">
        <v>39.299999999999997</v>
      </c>
      <c r="CE204" s="121">
        <v>118</v>
      </c>
      <c r="CF204" s="121">
        <v>210.1</v>
      </c>
      <c r="CG204" s="121">
        <v>64.8</v>
      </c>
      <c r="CH204" s="121">
        <v>511.8</v>
      </c>
      <c r="CI204" s="121">
        <v>177.4</v>
      </c>
      <c r="CJ204" s="121">
        <v>158.4</v>
      </c>
      <c r="CK204" s="121">
        <v>126.5</v>
      </c>
      <c r="CL204" s="121">
        <v>117.6</v>
      </c>
      <c r="CM204" s="121">
        <v>0</v>
      </c>
      <c r="CN204" s="121">
        <v>1135.5</v>
      </c>
      <c r="CO204" s="121">
        <v>0</v>
      </c>
      <c r="CP204" s="121">
        <v>60.9</v>
      </c>
      <c r="CQ204" s="121">
        <v>77.2</v>
      </c>
      <c r="CR204" s="121">
        <v>19.8</v>
      </c>
      <c r="CS204" s="121">
        <v>28.1</v>
      </c>
      <c r="CT204" s="121">
        <v>53.3</v>
      </c>
      <c r="CU204" s="121">
        <v>4262.6000000000004</v>
      </c>
      <c r="CV204" s="121">
        <v>-2166.1</v>
      </c>
    </row>
    <row r="205" spans="1:100" ht="21" x14ac:dyDescent="0.25">
      <c r="A205" s="132"/>
      <c r="B205" s="132"/>
      <c r="C205" s="145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BA205" s="122"/>
      <c r="BB205" s="112" t="s">
        <v>725</v>
      </c>
      <c r="BC205" s="111" t="s">
        <v>9</v>
      </c>
      <c r="BD205" s="123">
        <v>7.2</v>
      </c>
      <c r="BE205" s="123">
        <v>0.3</v>
      </c>
      <c r="BF205" s="123">
        <v>3.1</v>
      </c>
      <c r="BG205" s="123">
        <v>0</v>
      </c>
      <c r="BH205" s="123">
        <v>481.5</v>
      </c>
      <c r="BI205" s="123">
        <v>41</v>
      </c>
      <c r="BJ205" s="123">
        <v>49.2</v>
      </c>
      <c r="BK205" s="123">
        <v>1993.4</v>
      </c>
      <c r="BL205" s="123">
        <v>55.8</v>
      </c>
      <c r="BM205" s="123">
        <v>445.3</v>
      </c>
      <c r="BN205" s="123">
        <v>62.3</v>
      </c>
      <c r="BO205" s="123">
        <v>86.9</v>
      </c>
      <c r="BP205" s="123">
        <v>41</v>
      </c>
      <c r="BQ205" s="123">
        <v>62.9</v>
      </c>
      <c r="BR205" s="123">
        <v>23.8</v>
      </c>
      <c r="BS205" s="123">
        <v>21.8</v>
      </c>
      <c r="BT205" s="123">
        <v>42.9</v>
      </c>
      <c r="BU205" s="123">
        <v>42.3</v>
      </c>
      <c r="BV205" s="123">
        <v>6.8</v>
      </c>
      <c r="BW205" s="123">
        <v>70.400000000000006</v>
      </c>
      <c r="BX205" s="123">
        <v>183.5</v>
      </c>
      <c r="BY205" s="123">
        <v>171.6</v>
      </c>
      <c r="BZ205" s="123">
        <v>792.3</v>
      </c>
      <c r="CA205" s="123">
        <v>201.3</v>
      </c>
      <c r="CB205" s="123">
        <v>93.4</v>
      </c>
      <c r="CC205" s="123">
        <v>578.20000000000005</v>
      </c>
      <c r="CD205" s="123">
        <v>75</v>
      </c>
      <c r="CE205" s="123">
        <v>173.4</v>
      </c>
      <c r="CF205" s="123">
        <v>304.39999999999998</v>
      </c>
      <c r="CG205" s="123">
        <v>68.2</v>
      </c>
      <c r="CH205" s="123">
        <v>986.5</v>
      </c>
      <c r="CI205" s="123">
        <v>214.1</v>
      </c>
      <c r="CJ205" s="123">
        <v>227.1</v>
      </c>
      <c r="CK205" s="123">
        <v>298</v>
      </c>
      <c r="CL205" s="123">
        <v>233.7</v>
      </c>
      <c r="CM205" s="123">
        <v>0</v>
      </c>
      <c r="CN205" s="123">
        <v>771.3</v>
      </c>
      <c r="CO205" s="123">
        <v>0</v>
      </c>
      <c r="CP205" s="123">
        <v>34.1</v>
      </c>
      <c r="CQ205" s="123">
        <v>61.5</v>
      </c>
      <c r="CR205" s="123">
        <v>14.4</v>
      </c>
      <c r="CS205" s="123">
        <v>41.6</v>
      </c>
      <c r="CT205" s="123">
        <v>24.9</v>
      </c>
      <c r="CU205" s="123">
        <v>2338.4</v>
      </c>
      <c r="CV205" s="123">
        <v>-2789.5</v>
      </c>
    </row>
    <row r="206" spans="1:100" ht="21" x14ac:dyDescent="0.25">
      <c r="A206" s="132"/>
      <c r="B206" s="132"/>
      <c r="C206" s="145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BA206" s="122"/>
      <c r="BB206" s="112" t="s">
        <v>726</v>
      </c>
      <c r="BC206" s="111" t="s">
        <v>9</v>
      </c>
      <c r="BD206" s="121">
        <v>15.6</v>
      </c>
      <c r="BE206" s="121">
        <v>2.2000000000000002</v>
      </c>
      <c r="BF206" s="121">
        <v>3.8</v>
      </c>
      <c r="BG206" s="121">
        <v>0</v>
      </c>
      <c r="BH206" s="121">
        <v>224.1</v>
      </c>
      <c r="BI206" s="121">
        <v>16.8</v>
      </c>
      <c r="BJ206" s="121">
        <v>49.2</v>
      </c>
      <c r="BK206" s="121">
        <v>1440.5</v>
      </c>
      <c r="BL206" s="121">
        <v>1.6</v>
      </c>
      <c r="BM206" s="121">
        <v>72.900000000000006</v>
      </c>
      <c r="BN206" s="121">
        <v>70.400000000000006</v>
      </c>
      <c r="BO206" s="121">
        <v>40.799999999999997</v>
      </c>
      <c r="BP206" s="121">
        <v>12.4</v>
      </c>
      <c r="BQ206" s="121">
        <v>29</v>
      </c>
      <c r="BR206" s="121">
        <v>68.2</v>
      </c>
      <c r="BS206" s="121">
        <v>58.7</v>
      </c>
      <c r="BT206" s="121">
        <v>54.5</v>
      </c>
      <c r="BU206" s="121">
        <v>103.3</v>
      </c>
      <c r="BV206" s="121">
        <v>6.7</v>
      </c>
      <c r="BW206" s="121">
        <v>67.7</v>
      </c>
      <c r="BX206" s="121">
        <v>39.299999999999997</v>
      </c>
      <c r="BY206" s="121">
        <v>28</v>
      </c>
      <c r="BZ206" s="121">
        <v>169</v>
      </c>
      <c r="CA206" s="121">
        <v>41.9</v>
      </c>
      <c r="CB206" s="121">
        <v>50.6</v>
      </c>
      <c r="CC206" s="121">
        <v>378</v>
      </c>
      <c r="CD206" s="121">
        <v>4.0999999999999996</v>
      </c>
      <c r="CE206" s="121">
        <v>11.6</v>
      </c>
      <c r="CF206" s="121">
        <v>113.1</v>
      </c>
      <c r="CG206" s="121">
        <v>73.7</v>
      </c>
      <c r="CH206" s="121">
        <v>687.7</v>
      </c>
      <c r="CI206" s="121">
        <v>34.9</v>
      </c>
      <c r="CJ206" s="121">
        <v>77.400000000000006</v>
      </c>
      <c r="CK206" s="121">
        <v>44.1</v>
      </c>
      <c r="CL206" s="121">
        <v>68.7</v>
      </c>
      <c r="CM206" s="121">
        <v>0</v>
      </c>
      <c r="CN206" s="121">
        <v>320.89999999999998</v>
      </c>
      <c r="CO206" s="121">
        <v>0</v>
      </c>
      <c r="CP206" s="121">
        <v>52.9</v>
      </c>
      <c r="CQ206" s="121">
        <v>21.8</v>
      </c>
      <c r="CR206" s="121">
        <v>9.6</v>
      </c>
      <c r="CS206" s="121">
        <v>9</v>
      </c>
      <c r="CT206" s="121">
        <v>18.600000000000001</v>
      </c>
      <c r="CU206" s="121">
        <v>1938.4</v>
      </c>
      <c r="CV206" s="121">
        <v>-1870.2</v>
      </c>
    </row>
    <row r="207" spans="1:100" ht="21" x14ac:dyDescent="0.25">
      <c r="A207" s="132"/>
      <c r="B207" s="132"/>
      <c r="C207" s="145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BA207" s="122"/>
      <c r="BB207" s="112" t="s">
        <v>727</v>
      </c>
      <c r="BC207" s="111" t="s">
        <v>9</v>
      </c>
      <c r="BD207" s="123">
        <v>21.4</v>
      </c>
      <c r="BE207" s="123">
        <v>0.5</v>
      </c>
      <c r="BF207" s="123">
        <v>0.7</v>
      </c>
      <c r="BG207" s="123">
        <v>0.1</v>
      </c>
      <c r="BH207" s="123">
        <v>181.9</v>
      </c>
      <c r="BI207" s="123">
        <v>8.1999999999999993</v>
      </c>
      <c r="BJ207" s="123">
        <v>9.5</v>
      </c>
      <c r="BK207" s="123">
        <v>423.2</v>
      </c>
      <c r="BL207" s="123">
        <v>0.7</v>
      </c>
      <c r="BM207" s="123">
        <v>61.3</v>
      </c>
      <c r="BN207" s="123">
        <v>22.5</v>
      </c>
      <c r="BO207" s="123">
        <v>19.399999999999999</v>
      </c>
      <c r="BP207" s="123">
        <v>1.4</v>
      </c>
      <c r="BQ207" s="123">
        <v>16.399999999999999</v>
      </c>
      <c r="BR207" s="123">
        <v>11.4</v>
      </c>
      <c r="BS207" s="123">
        <v>10.5</v>
      </c>
      <c r="BT207" s="123">
        <v>49.7</v>
      </c>
      <c r="BU207" s="123">
        <v>2.7</v>
      </c>
      <c r="BV207" s="123">
        <v>0.6</v>
      </c>
      <c r="BW207" s="123">
        <v>33.4</v>
      </c>
      <c r="BX207" s="123">
        <v>45.2</v>
      </c>
      <c r="BY207" s="123">
        <v>45.6</v>
      </c>
      <c r="BZ207" s="123">
        <v>84.1</v>
      </c>
      <c r="CA207" s="123">
        <v>25.8</v>
      </c>
      <c r="CB207" s="123">
        <v>28.3</v>
      </c>
      <c r="CC207" s="123">
        <v>102.2</v>
      </c>
      <c r="CD207" s="123">
        <v>10.9</v>
      </c>
      <c r="CE207" s="123">
        <v>37.700000000000003</v>
      </c>
      <c r="CF207" s="123">
        <v>54</v>
      </c>
      <c r="CG207" s="123">
        <v>34.6</v>
      </c>
      <c r="CH207" s="123">
        <v>180</v>
      </c>
      <c r="CI207" s="123">
        <v>87.5</v>
      </c>
      <c r="CJ207" s="123">
        <v>151.1</v>
      </c>
      <c r="CK207" s="123">
        <v>43.7</v>
      </c>
      <c r="CL207" s="123">
        <v>64.3</v>
      </c>
      <c r="CM207" s="123">
        <v>0</v>
      </c>
      <c r="CN207" s="123">
        <v>599.29999999999995</v>
      </c>
      <c r="CO207" s="123">
        <v>0</v>
      </c>
      <c r="CP207" s="123">
        <v>68</v>
      </c>
      <c r="CQ207" s="123">
        <v>409.6</v>
      </c>
      <c r="CR207" s="123">
        <v>0.4</v>
      </c>
      <c r="CS207" s="123">
        <v>21.6</v>
      </c>
      <c r="CT207" s="123">
        <v>21.7</v>
      </c>
      <c r="CU207" s="123">
        <v>637.4</v>
      </c>
      <c r="CV207" s="123">
        <v>-926.9</v>
      </c>
    </row>
    <row r="208" spans="1:100" ht="21" x14ac:dyDescent="0.25">
      <c r="A208" s="132"/>
      <c r="B208" s="134"/>
      <c r="C208" s="145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BA208" s="122"/>
      <c r="BB208" s="112" t="s">
        <v>728</v>
      </c>
      <c r="BC208" s="111" t="s">
        <v>9</v>
      </c>
      <c r="BD208" s="121">
        <v>4.4000000000000004</v>
      </c>
      <c r="BE208" s="121">
        <v>0.3</v>
      </c>
      <c r="BF208" s="121">
        <v>0.5</v>
      </c>
      <c r="BG208" s="121">
        <v>0</v>
      </c>
      <c r="BH208" s="121">
        <v>21.2</v>
      </c>
      <c r="BI208" s="121">
        <v>3.6</v>
      </c>
      <c r="BJ208" s="121">
        <v>15.1</v>
      </c>
      <c r="BK208" s="121">
        <v>125.8</v>
      </c>
      <c r="BL208" s="121">
        <v>0</v>
      </c>
      <c r="BM208" s="121">
        <v>5.4</v>
      </c>
      <c r="BN208" s="121">
        <v>4</v>
      </c>
      <c r="BO208" s="121">
        <v>3.6</v>
      </c>
      <c r="BP208" s="121">
        <v>0.2</v>
      </c>
      <c r="BQ208" s="121">
        <v>6.3</v>
      </c>
      <c r="BR208" s="121">
        <v>8.1</v>
      </c>
      <c r="BS208" s="121">
        <v>2.6</v>
      </c>
      <c r="BT208" s="121">
        <v>1.5</v>
      </c>
      <c r="BU208" s="121">
        <v>0.4</v>
      </c>
      <c r="BV208" s="121">
        <v>0.1</v>
      </c>
      <c r="BW208" s="121">
        <v>6.2</v>
      </c>
      <c r="BX208" s="121">
        <v>5.3</v>
      </c>
      <c r="BY208" s="121">
        <v>4.8</v>
      </c>
      <c r="BZ208" s="121">
        <v>32.1</v>
      </c>
      <c r="CA208" s="121">
        <v>15.4</v>
      </c>
      <c r="CB208" s="121">
        <v>4.7</v>
      </c>
      <c r="CC208" s="121">
        <v>45.5</v>
      </c>
      <c r="CD208" s="121">
        <v>5.7</v>
      </c>
      <c r="CE208" s="121">
        <v>10</v>
      </c>
      <c r="CF208" s="121">
        <v>7.2</v>
      </c>
      <c r="CG208" s="121">
        <v>1.7</v>
      </c>
      <c r="CH208" s="121">
        <v>40.700000000000003</v>
      </c>
      <c r="CI208" s="121">
        <v>18.399999999999999</v>
      </c>
      <c r="CJ208" s="121">
        <v>20.6</v>
      </c>
      <c r="CK208" s="121">
        <v>3.6</v>
      </c>
      <c r="CL208" s="121">
        <v>15.8</v>
      </c>
      <c r="CM208" s="121">
        <v>0</v>
      </c>
      <c r="CN208" s="121">
        <v>38.9</v>
      </c>
      <c r="CO208" s="121">
        <v>0</v>
      </c>
      <c r="CP208" s="121">
        <v>0.8</v>
      </c>
      <c r="CQ208" s="121">
        <v>1.8</v>
      </c>
      <c r="CR208" s="121">
        <v>0.2</v>
      </c>
      <c r="CS208" s="121">
        <v>3</v>
      </c>
      <c r="CT208" s="121">
        <v>4.7</v>
      </c>
      <c r="CU208" s="121">
        <v>179.4</v>
      </c>
      <c r="CV208" s="121">
        <v>-192.8</v>
      </c>
    </row>
    <row r="209" spans="1:100" ht="21" x14ac:dyDescent="0.25">
      <c r="A209" s="132"/>
      <c r="B209" s="132"/>
      <c r="C209" s="145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BA209" s="122"/>
      <c r="BB209" s="112" t="s">
        <v>729</v>
      </c>
      <c r="BC209" s="111" t="s">
        <v>9</v>
      </c>
      <c r="BD209" s="123">
        <v>33</v>
      </c>
      <c r="BE209" s="123">
        <v>0.3</v>
      </c>
      <c r="BF209" s="123">
        <v>21.2</v>
      </c>
      <c r="BG209" s="123">
        <v>0.5</v>
      </c>
      <c r="BH209" s="123">
        <v>188.6</v>
      </c>
      <c r="BI209" s="123">
        <v>18.7</v>
      </c>
      <c r="BJ209" s="123">
        <v>63.3</v>
      </c>
      <c r="BK209" s="123">
        <v>3393.9</v>
      </c>
      <c r="BL209" s="123">
        <v>21.6</v>
      </c>
      <c r="BM209" s="123">
        <v>128.1</v>
      </c>
      <c r="BN209" s="123">
        <v>56.8</v>
      </c>
      <c r="BO209" s="123">
        <v>58.6</v>
      </c>
      <c r="BP209" s="123">
        <v>50.6</v>
      </c>
      <c r="BQ209" s="123">
        <v>39.200000000000003</v>
      </c>
      <c r="BR209" s="123">
        <v>65.3</v>
      </c>
      <c r="BS209" s="123">
        <v>34.5</v>
      </c>
      <c r="BT209" s="123">
        <v>91.7</v>
      </c>
      <c r="BU209" s="123">
        <v>6.9</v>
      </c>
      <c r="BV209" s="123">
        <v>8.1</v>
      </c>
      <c r="BW209" s="123">
        <v>38.700000000000003</v>
      </c>
      <c r="BX209" s="123">
        <v>118.4</v>
      </c>
      <c r="BY209" s="123">
        <v>151.5</v>
      </c>
      <c r="BZ209" s="123">
        <v>345.5</v>
      </c>
      <c r="CA209" s="123">
        <v>89</v>
      </c>
      <c r="CB209" s="123">
        <v>65.599999999999994</v>
      </c>
      <c r="CC209" s="123">
        <v>439.8</v>
      </c>
      <c r="CD209" s="123">
        <v>29.9</v>
      </c>
      <c r="CE209" s="123">
        <v>112.6</v>
      </c>
      <c r="CF209" s="123">
        <v>65.3</v>
      </c>
      <c r="CG209" s="123">
        <v>82.4</v>
      </c>
      <c r="CH209" s="123">
        <v>233.9</v>
      </c>
      <c r="CI209" s="123">
        <v>250.3</v>
      </c>
      <c r="CJ209" s="123">
        <v>195.9</v>
      </c>
      <c r="CK209" s="123">
        <v>112.8</v>
      </c>
      <c r="CL209" s="123">
        <v>99.7</v>
      </c>
      <c r="CM209" s="123">
        <v>0</v>
      </c>
      <c r="CN209" s="123">
        <v>717.7</v>
      </c>
      <c r="CO209" s="123">
        <v>0.1</v>
      </c>
      <c r="CP209" s="123">
        <v>90.6</v>
      </c>
      <c r="CQ209" s="123">
        <v>46</v>
      </c>
      <c r="CR209" s="123">
        <v>48.7</v>
      </c>
      <c r="CS209" s="123">
        <v>12.3</v>
      </c>
      <c r="CT209" s="123">
        <v>12.4</v>
      </c>
      <c r="CU209" s="123">
        <v>9584.2000000000007</v>
      </c>
      <c r="CV209" s="123">
        <v>-802.2</v>
      </c>
    </row>
    <row r="210" spans="1:100" ht="21" x14ac:dyDescent="0.25">
      <c r="A210" s="132"/>
      <c r="B210" s="132"/>
      <c r="C210" s="145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BA210" s="122"/>
      <c r="BB210" s="112" t="s">
        <v>730</v>
      </c>
      <c r="BC210" s="111" t="s">
        <v>9</v>
      </c>
      <c r="BD210" s="121">
        <v>119.7</v>
      </c>
      <c r="BE210" s="121">
        <v>0</v>
      </c>
      <c r="BF210" s="121">
        <v>21.1</v>
      </c>
      <c r="BG210" s="121">
        <v>0</v>
      </c>
      <c r="BH210" s="121">
        <v>1120.0999999999999</v>
      </c>
      <c r="BI210" s="121">
        <v>81.900000000000006</v>
      </c>
      <c r="BJ210" s="121">
        <v>81.3</v>
      </c>
      <c r="BK210" s="121">
        <v>4764</v>
      </c>
      <c r="BL210" s="121">
        <v>43</v>
      </c>
      <c r="BM210" s="121">
        <v>604.1</v>
      </c>
      <c r="BN210" s="121">
        <v>228.6</v>
      </c>
      <c r="BO210" s="121">
        <v>210.8</v>
      </c>
      <c r="BP210" s="121">
        <v>37.200000000000003</v>
      </c>
      <c r="BQ210" s="121">
        <v>158.5</v>
      </c>
      <c r="BR210" s="121">
        <v>74.900000000000006</v>
      </c>
      <c r="BS210" s="121">
        <v>99</v>
      </c>
      <c r="BT210" s="121">
        <v>138.9</v>
      </c>
      <c r="BU210" s="121">
        <v>180.4</v>
      </c>
      <c r="BV210" s="121">
        <v>103</v>
      </c>
      <c r="BW210" s="121">
        <v>283.10000000000002</v>
      </c>
      <c r="BX210" s="121">
        <v>394.4</v>
      </c>
      <c r="BY210" s="121">
        <v>376.8</v>
      </c>
      <c r="BZ210" s="121">
        <v>2509.4</v>
      </c>
      <c r="CA210" s="121">
        <v>367.5</v>
      </c>
      <c r="CB210" s="121">
        <v>340.7</v>
      </c>
      <c r="CC210" s="121">
        <v>2590</v>
      </c>
      <c r="CD210" s="121">
        <v>179.9</v>
      </c>
      <c r="CE210" s="121">
        <v>385.7</v>
      </c>
      <c r="CF210" s="121">
        <v>1245.4000000000001</v>
      </c>
      <c r="CG210" s="121">
        <v>191.7</v>
      </c>
      <c r="CH210" s="121">
        <v>2881.2</v>
      </c>
      <c r="CI210" s="121">
        <v>763.2</v>
      </c>
      <c r="CJ210" s="121">
        <v>671.8</v>
      </c>
      <c r="CK210" s="121">
        <v>464.1</v>
      </c>
      <c r="CL210" s="121">
        <v>503</v>
      </c>
      <c r="CM210" s="121">
        <v>0</v>
      </c>
      <c r="CN210" s="121">
        <v>5999.7</v>
      </c>
      <c r="CO210" s="121">
        <v>0</v>
      </c>
      <c r="CP210" s="121">
        <v>30.2</v>
      </c>
      <c r="CQ210" s="121">
        <v>76.5</v>
      </c>
      <c r="CR210" s="121">
        <v>38.5</v>
      </c>
      <c r="CS210" s="121">
        <v>127.7</v>
      </c>
      <c r="CT210" s="121">
        <v>70.2</v>
      </c>
      <c r="CU210" s="121">
        <v>6337.4</v>
      </c>
      <c r="CV210" s="121">
        <v>-7720.3</v>
      </c>
    </row>
    <row r="211" spans="1:100" ht="21" x14ac:dyDescent="0.25">
      <c r="A211" s="132"/>
      <c r="B211" s="132"/>
      <c r="C211" s="145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BA211" s="122"/>
      <c r="BB211" s="112" t="s">
        <v>731</v>
      </c>
      <c r="BC211" s="111" t="s">
        <v>9</v>
      </c>
      <c r="BD211" s="123">
        <v>125.8</v>
      </c>
      <c r="BE211" s="123">
        <v>11.6</v>
      </c>
      <c r="BF211" s="123">
        <v>22</v>
      </c>
      <c r="BG211" s="123">
        <v>0.6</v>
      </c>
      <c r="BH211" s="123">
        <v>1578.2</v>
      </c>
      <c r="BI211" s="123">
        <v>191.6</v>
      </c>
      <c r="BJ211" s="123">
        <v>318.5</v>
      </c>
      <c r="BK211" s="123">
        <v>13366.4</v>
      </c>
      <c r="BL211" s="123">
        <v>114.6</v>
      </c>
      <c r="BM211" s="123">
        <v>1521.7</v>
      </c>
      <c r="BN211" s="123">
        <v>800.5</v>
      </c>
      <c r="BO211" s="123">
        <v>510.4</v>
      </c>
      <c r="BP211" s="123">
        <v>155.1</v>
      </c>
      <c r="BQ211" s="123">
        <v>421.4</v>
      </c>
      <c r="BR211" s="123">
        <v>291.7</v>
      </c>
      <c r="BS211" s="123">
        <v>445</v>
      </c>
      <c r="BT211" s="123">
        <v>820.2</v>
      </c>
      <c r="BU211" s="123">
        <v>769.5</v>
      </c>
      <c r="BV211" s="123">
        <v>104.4</v>
      </c>
      <c r="BW211" s="123">
        <v>619.79999999999995</v>
      </c>
      <c r="BX211" s="123">
        <v>998.9</v>
      </c>
      <c r="BY211" s="123">
        <v>482.8</v>
      </c>
      <c r="BZ211" s="123">
        <v>3108.1</v>
      </c>
      <c r="CA211" s="123">
        <v>1200.0999999999999</v>
      </c>
      <c r="CB211" s="123">
        <v>351.1</v>
      </c>
      <c r="CC211" s="123">
        <v>5287.4</v>
      </c>
      <c r="CD211" s="123">
        <v>442.4</v>
      </c>
      <c r="CE211" s="123">
        <v>923.7</v>
      </c>
      <c r="CF211" s="123">
        <v>2255.3000000000002</v>
      </c>
      <c r="CG211" s="123">
        <v>595.6</v>
      </c>
      <c r="CH211" s="123">
        <v>3951.7</v>
      </c>
      <c r="CI211" s="123">
        <v>1916.5</v>
      </c>
      <c r="CJ211" s="123">
        <v>1512.6</v>
      </c>
      <c r="CK211" s="123">
        <v>985.5</v>
      </c>
      <c r="CL211" s="123">
        <v>1034.5999999999999</v>
      </c>
      <c r="CM211" s="123">
        <v>0</v>
      </c>
      <c r="CN211" s="123">
        <v>9490.6</v>
      </c>
      <c r="CO211" s="123">
        <v>0.1</v>
      </c>
      <c r="CP211" s="123">
        <v>154.4</v>
      </c>
      <c r="CQ211" s="123">
        <v>240</v>
      </c>
      <c r="CR211" s="123">
        <v>16.3</v>
      </c>
      <c r="CS211" s="123">
        <v>284.2</v>
      </c>
      <c r="CT211" s="123">
        <v>82.1</v>
      </c>
      <c r="CU211" s="123">
        <v>18509.900000000001</v>
      </c>
      <c r="CV211" s="123">
        <v>-13610.6</v>
      </c>
    </row>
    <row r="212" spans="1:100" ht="21" x14ac:dyDescent="0.25">
      <c r="A212" s="132"/>
      <c r="B212" s="132"/>
      <c r="C212" s="145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BA212" s="122"/>
      <c r="BB212" s="112" t="s">
        <v>732</v>
      </c>
      <c r="BC212" s="111" t="s">
        <v>9</v>
      </c>
      <c r="BD212" s="121">
        <v>20.399999999999999</v>
      </c>
      <c r="BE212" s="121">
        <v>0.5</v>
      </c>
      <c r="BF212" s="121">
        <v>1.4</v>
      </c>
      <c r="BG212" s="121">
        <v>0</v>
      </c>
      <c r="BH212" s="121">
        <v>161.9</v>
      </c>
      <c r="BI212" s="121">
        <v>15.9</v>
      </c>
      <c r="BJ212" s="121">
        <v>4</v>
      </c>
      <c r="BK212" s="121">
        <v>446.6</v>
      </c>
      <c r="BL212" s="121">
        <v>11.8</v>
      </c>
      <c r="BM212" s="121">
        <v>35.799999999999997</v>
      </c>
      <c r="BN212" s="121">
        <v>23.6</v>
      </c>
      <c r="BO212" s="121">
        <v>15.3</v>
      </c>
      <c r="BP212" s="121">
        <v>2.7</v>
      </c>
      <c r="BQ212" s="121">
        <v>6.3</v>
      </c>
      <c r="BR212" s="121">
        <v>0.3</v>
      </c>
      <c r="BS212" s="121">
        <v>4.3</v>
      </c>
      <c r="BT212" s="121">
        <v>2</v>
      </c>
      <c r="BU212" s="121">
        <v>0.1</v>
      </c>
      <c r="BV212" s="121">
        <v>0.4</v>
      </c>
      <c r="BW212" s="121">
        <v>10</v>
      </c>
      <c r="BX212" s="121">
        <v>6.7</v>
      </c>
      <c r="BY212" s="121">
        <v>15.4</v>
      </c>
      <c r="BZ212" s="121">
        <v>216</v>
      </c>
      <c r="CA212" s="121">
        <v>39.700000000000003</v>
      </c>
      <c r="CB212" s="121">
        <v>114.1</v>
      </c>
      <c r="CC212" s="121">
        <v>204</v>
      </c>
      <c r="CD212" s="121">
        <v>9.9</v>
      </c>
      <c r="CE212" s="121">
        <v>15.1</v>
      </c>
      <c r="CF212" s="121">
        <v>33.799999999999997</v>
      </c>
      <c r="CG212" s="121">
        <v>0.9</v>
      </c>
      <c r="CH212" s="121">
        <v>136.69999999999999</v>
      </c>
      <c r="CI212" s="121">
        <v>85.2</v>
      </c>
      <c r="CJ212" s="121">
        <v>25.3</v>
      </c>
      <c r="CK212" s="121">
        <v>33.799999999999997</v>
      </c>
      <c r="CL212" s="121">
        <v>125.1</v>
      </c>
      <c r="CM212" s="121">
        <v>0</v>
      </c>
      <c r="CN212" s="121">
        <v>501.9</v>
      </c>
      <c r="CO212" s="121">
        <v>0.1</v>
      </c>
      <c r="CP212" s="121">
        <v>14.2</v>
      </c>
      <c r="CQ212" s="121">
        <v>17</v>
      </c>
      <c r="CR212" s="121">
        <v>-3</v>
      </c>
      <c r="CS212" s="121">
        <v>8.1</v>
      </c>
      <c r="CT212" s="121">
        <v>43.3</v>
      </c>
      <c r="CU212" s="121">
        <v>173.5</v>
      </c>
      <c r="CV212" s="121">
        <v>-674.6</v>
      </c>
    </row>
    <row r="213" spans="1:100" ht="21" x14ac:dyDescent="0.25">
      <c r="A213" s="132"/>
      <c r="B213" s="132"/>
      <c r="C213" s="145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BA213" s="122"/>
      <c r="BB213" s="112" t="s">
        <v>733</v>
      </c>
      <c r="BC213" s="111" t="s">
        <v>9</v>
      </c>
      <c r="BD213" s="123">
        <v>25</v>
      </c>
      <c r="BE213" s="123">
        <v>0.1</v>
      </c>
      <c r="BF213" s="123">
        <v>1</v>
      </c>
      <c r="BG213" s="123">
        <v>0.1</v>
      </c>
      <c r="BH213" s="123">
        <v>176.8</v>
      </c>
      <c r="BI213" s="123">
        <v>9.5</v>
      </c>
      <c r="BJ213" s="123">
        <v>10.4</v>
      </c>
      <c r="BK213" s="123">
        <v>564</v>
      </c>
      <c r="BL213" s="123">
        <v>2.7</v>
      </c>
      <c r="BM213" s="123">
        <v>81.3</v>
      </c>
      <c r="BN213" s="123">
        <v>49.3</v>
      </c>
      <c r="BO213" s="123">
        <v>24.3</v>
      </c>
      <c r="BP213" s="123">
        <v>4</v>
      </c>
      <c r="BQ213" s="123">
        <v>15.2</v>
      </c>
      <c r="BR213" s="123">
        <v>33.299999999999997</v>
      </c>
      <c r="BS213" s="123">
        <v>15.5</v>
      </c>
      <c r="BT213" s="123">
        <v>16.8</v>
      </c>
      <c r="BU213" s="123">
        <v>52</v>
      </c>
      <c r="BV213" s="123">
        <v>1</v>
      </c>
      <c r="BW213" s="123">
        <v>20.8</v>
      </c>
      <c r="BX213" s="123">
        <v>24.4</v>
      </c>
      <c r="BY213" s="123">
        <v>19.899999999999999</v>
      </c>
      <c r="BZ213" s="123">
        <v>189.4</v>
      </c>
      <c r="CA213" s="123">
        <v>39.9</v>
      </c>
      <c r="CB213" s="123">
        <v>37.700000000000003</v>
      </c>
      <c r="CC213" s="123">
        <v>150</v>
      </c>
      <c r="CD213" s="123">
        <v>3.6</v>
      </c>
      <c r="CE213" s="123">
        <v>19.899999999999999</v>
      </c>
      <c r="CF213" s="123">
        <v>57.3</v>
      </c>
      <c r="CG213" s="123">
        <v>20.100000000000001</v>
      </c>
      <c r="CH213" s="123">
        <v>143</v>
      </c>
      <c r="CI213" s="123">
        <v>66.3</v>
      </c>
      <c r="CJ213" s="123">
        <v>59.1</v>
      </c>
      <c r="CK213" s="123">
        <v>35</v>
      </c>
      <c r="CL213" s="123">
        <v>61.4</v>
      </c>
      <c r="CM213" s="123">
        <v>0</v>
      </c>
      <c r="CN213" s="123">
        <v>421.9</v>
      </c>
      <c r="CO213" s="123">
        <v>0.8</v>
      </c>
      <c r="CP213" s="123">
        <v>9.4</v>
      </c>
      <c r="CQ213" s="123">
        <v>21.9</v>
      </c>
      <c r="CR213" s="123">
        <v>0.4</v>
      </c>
      <c r="CS213" s="123">
        <v>5.6</v>
      </c>
      <c r="CT213" s="123">
        <v>18.600000000000001</v>
      </c>
      <c r="CU213" s="123">
        <v>977.2</v>
      </c>
      <c r="CV213" s="123">
        <v>-1078.4000000000001</v>
      </c>
    </row>
    <row r="214" spans="1:100" ht="21" x14ac:dyDescent="0.25">
      <c r="A214" s="132"/>
      <c r="B214" s="132"/>
      <c r="C214" s="145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BA214" s="122"/>
      <c r="BB214" s="112" t="s">
        <v>734</v>
      </c>
      <c r="BC214" s="111" t="s">
        <v>9</v>
      </c>
      <c r="BD214" s="121">
        <v>9.6999999999999993</v>
      </c>
      <c r="BE214" s="121">
        <v>0</v>
      </c>
      <c r="BF214" s="121">
        <v>1.2</v>
      </c>
      <c r="BG214" s="121">
        <v>0</v>
      </c>
      <c r="BH214" s="121">
        <v>149.30000000000001</v>
      </c>
      <c r="BI214" s="121">
        <v>2.2000000000000002</v>
      </c>
      <c r="BJ214" s="121">
        <v>4.5999999999999996</v>
      </c>
      <c r="BK214" s="121">
        <v>101.6</v>
      </c>
      <c r="BL214" s="121">
        <v>0.7</v>
      </c>
      <c r="BM214" s="121">
        <v>357.7</v>
      </c>
      <c r="BN214" s="121">
        <v>11.3</v>
      </c>
      <c r="BO214" s="121">
        <v>11.7</v>
      </c>
      <c r="BP214" s="121">
        <v>0.8</v>
      </c>
      <c r="BQ214" s="121">
        <v>3.8</v>
      </c>
      <c r="BR214" s="121">
        <v>34.299999999999997</v>
      </c>
      <c r="BS214" s="121">
        <v>4</v>
      </c>
      <c r="BT214" s="121">
        <v>7.1</v>
      </c>
      <c r="BU214" s="121">
        <v>1.9</v>
      </c>
      <c r="BV214" s="121">
        <v>0.1</v>
      </c>
      <c r="BW214" s="121">
        <v>55.4</v>
      </c>
      <c r="BX214" s="121">
        <v>13.3</v>
      </c>
      <c r="BY214" s="121">
        <v>22.5</v>
      </c>
      <c r="BZ214" s="121">
        <v>42.5</v>
      </c>
      <c r="CA214" s="121">
        <v>9.8000000000000007</v>
      </c>
      <c r="CB214" s="121">
        <v>8.9</v>
      </c>
      <c r="CC214" s="121">
        <v>16.399999999999999</v>
      </c>
      <c r="CD214" s="121">
        <v>6.1</v>
      </c>
      <c r="CE214" s="121">
        <v>161.5</v>
      </c>
      <c r="CF214" s="121">
        <v>77.8</v>
      </c>
      <c r="CG214" s="121">
        <v>4.0999999999999996</v>
      </c>
      <c r="CH214" s="121">
        <v>85.8</v>
      </c>
      <c r="CI214" s="121">
        <v>30</v>
      </c>
      <c r="CJ214" s="121">
        <v>21.1</v>
      </c>
      <c r="CK214" s="121">
        <v>16.399999999999999</v>
      </c>
      <c r="CL214" s="121">
        <v>14.8</v>
      </c>
      <c r="CM214" s="121">
        <v>0</v>
      </c>
      <c r="CN214" s="121">
        <v>402.6</v>
      </c>
      <c r="CO214" s="121">
        <v>0</v>
      </c>
      <c r="CP214" s="121">
        <v>9.5</v>
      </c>
      <c r="CQ214" s="121">
        <v>104.9</v>
      </c>
      <c r="CR214" s="121">
        <v>30.4</v>
      </c>
      <c r="CS214" s="121">
        <v>19.8</v>
      </c>
      <c r="CT214" s="121">
        <v>9</v>
      </c>
      <c r="CU214" s="121">
        <v>1673</v>
      </c>
      <c r="CV214" s="121">
        <v>-1116.2</v>
      </c>
    </row>
    <row r="215" spans="1:100" x14ac:dyDescent="0.25">
      <c r="A215" s="132"/>
      <c r="B215" s="132"/>
      <c r="C215" s="145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BA215" s="122"/>
      <c r="BB215" s="112" t="s">
        <v>735</v>
      </c>
      <c r="BC215" s="111" t="s">
        <v>9</v>
      </c>
      <c r="BD215" s="123">
        <v>118.2</v>
      </c>
      <c r="BE215" s="123">
        <v>10.7</v>
      </c>
      <c r="BF215" s="123">
        <v>4.3</v>
      </c>
      <c r="BG215" s="123">
        <v>0.3</v>
      </c>
      <c r="BH215" s="123">
        <v>1907.4</v>
      </c>
      <c r="BI215" s="123">
        <v>725.8</v>
      </c>
      <c r="BJ215" s="123">
        <v>170.2</v>
      </c>
      <c r="BK215" s="123">
        <v>8817.5</v>
      </c>
      <c r="BL215" s="123">
        <v>51.9</v>
      </c>
      <c r="BM215" s="123">
        <v>791.4</v>
      </c>
      <c r="BN215" s="123">
        <v>578.79999999999995</v>
      </c>
      <c r="BO215" s="123">
        <v>450.1</v>
      </c>
      <c r="BP215" s="123">
        <v>125.4</v>
      </c>
      <c r="BQ215" s="123">
        <v>354.4</v>
      </c>
      <c r="BR215" s="123">
        <v>122.3</v>
      </c>
      <c r="BS215" s="123">
        <v>266.39999999999998</v>
      </c>
      <c r="BT215" s="123">
        <v>587.29999999999995</v>
      </c>
      <c r="BU215" s="123">
        <v>201.5</v>
      </c>
      <c r="BV215" s="123">
        <v>60.3</v>
      </c>
      <c r="BW215" s="123">
        <v>611.6</v>
      </c>
      <c r="BX215" s="123">
        <v>1008.8</v>
      </c>
      <c r="BY215" s="123">
        <v>445.2</v>
      </c>
      <c r="BZ215" s="123">
        <v>3193.7</v>
      </c>
      <c r="CA215" s="123">
        <v>662.4</v>
      </c>
      <c r="CB215" s="123">
        <v>566.5</v>
      </c>
      <c r="CC215" s="123">
        <v>2053.6999999999998</v>
      </c>
      <c r="CD215" s="123">
        <v>246.2</v>
      </c>
      <c r="CE215" s="123">
        <v>532.9</v>
      </c>
      <c r="CF215" s="123">
        <v>714.3</v>
      </c>
      <c r="CG215" s="123">
        <v>124.4</v>
      </c>
      <c r="CH215" s="123">
        <v>2848.2</v>
      </c>
      <c r="CI215" s="123">
        <v>619.1</v>
      </c>
      <c r="CJ215" s="123">
        <v>494.4</v>
      </c>
      <c r="CK215" s="123">
        <v>742.9</v>
      </c>
      <c r="CL215" s="123">
        <v>909.6</v>
      </c>
      <c r="CM215" s="123">
        <v>0</v>
      </c>
      <c r="CN215" s="123">
        <v>4936.2</v>
      </c>
      <c r="CO215" s="123">
        <v>0.4</v>
      </c>
      <c r="CP215" s="123">
        <v>159.80000000000001</v>
      </c>
      <c r="CQ215" s="123">
        <v>170.5</v>
      </c>
      <c r="CR215" s="123">
        <v>29.6</v>
      </c>
      <c r="CS215" s="123">
        <v>59.3</v>
      </c>
      <c r="CT215" s="123">
        <v>84.5</v>
      </c>
      <c r="CU215" s="123">
        <v>6040.2</v>
      </c>
      <c r="CV215" s="123">
        <v>-5801.2</v>
      </c>
    </row>
    <row r="216" spans="1:100" ht="21" x14ac:dyDescent="0.25">
      <c r="A216" s="132"/>
      <c r="B216" s="132"/>
      <c r="C216" s="145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BA216" s="122"/>
      <c r="BB216" s="112" t="s">
        <v>736</v>
      </c>
      <c r="BC216" s="111" t="s">
        <v>9</v>
      </c>
      <c r="BD216" s="121">
        <v>7.1</v>
      </c>
      <c r="BE216" s="121">
        <v>0.1</v>
      </c>
      <c r="BF216" s="121">
        <v>0.1</v>
      </c>
      <c r="BG216" s="121">
        <v>0.1</v>
      </c>
      <c r="BH216" s="121">
        <v>28.9</v>
      </c>
      <c r="BI216" s="121">
        <v>1.1000000000000001</v>
      </c>
      <c r="BJ216" s="121">
        <v>13.9</v>
      </c>
      <c r="BK216" s="121">
        <v>104.7</v>
      </c>
      <c r="BL216" s="121">
        <v>0</v>
      </c>
      <c r="BM216" s="121">
        <v>5.3</v>
      </c>
      <c r="BN216" s="121">
        <v>1</v>
      </c>
      <c r="BO216" s="121">
        <v>6.2</v>
      </c>
      <c r="BP216" s="121">
        <v>0.4</v>
      </c>
      <c r="BQ216" s="121">
        <v>2.6</v>
      </c>
      <c r="BR216" s="121">
        <v>0.5</v>
      </c>
      <c r="BS216" s="121">
        <v>0.4</v>
      </c>
      <c r="BT216" s="121">
        <v>1.2</v>
      </c>
      <c r="BU216" s="121">
        <v>0.4</v>
      </c>
      <c r="BV216" s="121">
        <v>0.2</v>
      </c>
      <c r="BW216" s="121">
        <v>4</v>
      </c>
      <c r="BX216" s="121">
        <v>2.7</v>
      </c>
      <c r="BY216" s="121">
        <v>13</v>
      </c>
      <c r="BZ216" s="121">
        <v>52.1</v>
      </c>
      <c r="CA216" s="121">
        <v>17.100000000000001</v>
      </c>
      <c r="CB216" s="121">
        <v>5.0999999999999996</v>
      </c>
      <c r="CC216" s="121">
        <v>23.6</v>
      </c>
      <c r="CD216" s="121">
        <v>5.6</v>
      </c>
      <c r="CE216" s="121">
        <v>1</v>
      </c>
      <c r="CF216" s="121">
        <v>4.5999999999999996</v>
      </c>
      <c r="CG216" s="121">
        <v>2.9</v>
      </c>
      <c r="CH216" s="121">
        <v>42.9</v>
      </c>
      <c r="CI216" s="121">
        <v>17.8</v>
      </c>
      <c r="CJ216" s="121">
        <v>17.7</v>
      </c>
      <c r="CK216" s="121">
        <v>4.8</v>
      </c>
      <c r="CL216" s="121">
        <v>9.5</v>
      </c>
      <c r="CM216" s="121">
        <v>0</v>
      </c>
      <c r="CN216" s="121">
        <v>75.8</v>
      </c>
      <c r="CO216" s="121">
        <v>0</v>
      </c>
      <c r="CP216" s="121">
        <v>0.6</v>
      </c>
      <c r="CQ216" s="121">
        <v>6.6</v>
      </c>
      <c r="CR216" s="121">
        <v>0</v>
      </c>
      <c r="CS216" s="121">
        <v>1.9</v>
      </c>
      <c r="CT216" s="121">
        <v>3</v>
      </c>
      <c r="CU216" s="121">
        <v>65.5</v>
      </c>
      <c r="CV216" s="121">
        <v>-168.9</v>
      </c>
    </row>
    <row r="217" spans="1:100" ht="21" x14ac:dyDescent="0.25">
      <c r="A217" s="132"/>
      <c r="B217" s="132"/>
      <c r="C217" s="145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BA217" s="122"/>
      <c r="BB217" s="112" t="s">
        <v>737</v>
      </c>
      <c r="BC217" s="111" t="s">
        <v>9</v>
      </c>
      <c r="BD217" s="123">
        <v>13.7</v>
      </c>
      <c r="BE217" s="123">
        <v>0</v>
      </c>
      <c r="BF217" s="123">
        <v>1.1000000000000001</v>
      </c>
      <c r="BG217" s="123">
        <v>0</v>
      </c>
      <c r="BH217" s="123">
        <v>84.7</v>
      </c>
      <c r="BI217" s="123">
        <v>3.6</v>
      </c>
      <c r="BJ217" s="123">
        <v>13.1</v>
      </c>
      <c r="BK217" s="123">
        <v>198</v>
      </c>
      <c r="BL217" s="123">
        <v>4</v>
      </c>
      <c r="BM217" s="123">
        <v>23.6</v>
      </c>
      <c r="BN217" s="123">
        <v>14.2</v>
      </c>
      <c r="BO217" s="123">
        <v>6.5</v>
      </c>
      <c r="BP217" s="123">
        <v>0.2</v>
      </c>
      <c r="BQ217" s="123">
        <v>5.8</v>
      </c>
      <c r="BR217" s="123">
        <v>2.6</v>
      </c>
      <c r="BS217" s="123">
        <v>4.5</v>
      </c>
      <c r="BT217" s="123">
        <v>2.8</v>
      </c>
      <c r="BU217" s="123">
        <v>0.2</v>
      </c>
      <c r="BV217" s="123">
        <v>0.5</v>
      </c>
      <c r="BW217" s="123">
        <v>25.4</v>
      </c>
      <c r="BX217" s="123">
        <v>5.9</v>
      </c>
      <c r="BY217" s="123">
        <v>10.4</v>
      </c>
      <c r="BZ217" s="123">
        <v>63.9</v>
      </c>
      <c r="CA217" s="123">
        <v>27.8</v>
      </c>
      <c r="CB217" s="123">
        <v>5.8</v>
      </c>
      <c r="CC217" s="123">
        <v>32.4</v>
      </c>
      <c r="CD217" s="123">
        <v>4.9000000000000004</v>
      </c>
      <c r="CE217" s="123">
        <v>13.4</v>
      </c>
      <c r="CF217" s="123">
        <v>18.600000000000001</v>
      </c>
      <c r="CG217" s="123">
        <v>6.2</v>
      </c>
      <c r="CH217" s="123">
        <v>61.6</v>
      </c>
      <c r="CI217" s="123">
        <v>35.299999999999997</v>
      </c>
      <c r="CJ217" s="123">
        <v>36</v>
      </c>
      <c r="CK217" s="123">
        <v>16</v>
      </c>
      <c r="CL217" s="123">
        <v>24</v>
      </c>
      <c r="CM217" s="123">
        <v>0</v>
      </c>
      <c r="CN217" s="123">
        <v>121.5</v>
      </c>
      <c r="CO217" s="123">
        <v>0</v>
      </c>
      <c r="CP217" s="123">
        <v>0.6</v>
      </c>
      <c r="CQ217" s="123">
        <v>4</v>
      </c>
      <c r="CR217" s="123">
        <v>0.6</v>
      </c>
      <c r="CS217" s="123">
        <v>2.6</v>
      </c>
      <c r="CT217" s="123">
        <v>2.8</v>
      </c>
      <c r="CU217" s="123">
        <v>139.80000000000001</v>
      </c>
      <c r="CV217" s="123">
        <v>-279.39999999999998</v>
      </c>
    </row>
    <row r="218" spans="1:100" ht="31.5" x14ac:dyDescent="0.25">
      <c r="A218" s="132"/>
      <c r="B218" s="132"/>
      <c r="C218" s="145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BA218" s="122"/>
      <c r="BB218" s="112" t="s">
        <v>738</v>
      </c>
      <c r="BC218" s="111" t="s">
        <v>9</v>
      </c>
      <c r="BD218" s="121">
        <v>0.2</v>
      </c>
      <c r="BE218" s="121">
        <v>0</v>
      </c>
      <c r="BF218" s="121">
        <v>0.2</v>
      </c>
      <c r="BG218" s="121">
        <v>0</v>
      </c>
      <c r="BH218" s="121">
        <v>16.100000000000001</v>
      </c>
      <c r="BI218" s="121">
        <v>4.5</v>
      </c>
      <c r="BJ218" s="121">
        <v>0.2</v>
      </c>
      <c r="BK218" s="121">
        <v>38</v>
      </c>
      <c r="BL218" s="121">
        <v>1.8</v>
      </c>
      <c r="BM218" s="121">
        <v>1</v>
      </c>
      <c r="BN218" s="121">
        <v>12.2</v>
      </c>
      <c r="BO218" s="121">
        <v>7.1</v>
      </c>
      <c r="BP218" s="121">
        <v>4.9000000000000004</v>
      </c>
      <c r="BQ218" s="121">
        <v>3.5</v>
      </c>
      <c r="BR218" s="121">
        <v>2.2999999999999998</v>
      </c>
      <c r="BS218" s="121">
        <v>1.1000000000000001</v>
      </c>
      <c r="BT218" s="121">
        <v>8.6</v>
      </c>
      <c r="BU218" s="121">
        <v>2.5</v>
      </c>
      <c r="BV218" s="121">
        <v>0.1</v>
      </c>
      <c r="BW218" s="121">
        <v>1</v>
      </c>
      <c r="BX218" s="121">
        <v>6</v>
      </c>
      <c r="BY218" s="121">
        <v>3.1</v>
      </c>
      <c r="BZ218" s="121">
        <v>8.6</v>
      </c>
      <c r="CA218" s="121">
        <v>7.7</v>
      </c>
      <c r="CB218" s="121">
        <v>7.2</v>
      </c>
      <c r="CC218" s="121">
        <v>8</v>
      </c>
      <c r="CD218" s="121">
        <v>1.1000000000000001</v>
      </c>
      <c r="CE218" s="121">
        <v>83.1</v>
      </c>
      <c r="CF218" s="121">
        <v>5.8</v>
      </c>
      <c r="CG218" s="121">
        <v>0</v>
      </c>
      <c r="CH218" s="121">
        <v>79.8</v>
      </c>
      <c r="CI218" s="121">
        <v>0.5</v>
      </c>
      <c r="CJ218" s="121">
        <v>0.3</v>
      </c>
      <c r="CK218" s="121">
        <v>0.2</v>
      </c>
      <c r="CL218" s="121">
        <v>0.5</v>
      </c>
      <c r="CM218" s="121">
        <v>0</v>
      </c>
      <c r="CN218" s="121">
        <v>33.5</v>
      </c>
      <c r="CO218" s="121">
        <v>0</v>
      </c>
      <c r="CP218" s="121">
        <v>0.8</v>
      </c>
      <c r="CQ218" s="121">
        <v>2.1</v>
      </c>
      <c r="CR218" s="121">
        <v>0.6</v>
      </c>
      <c r="CS218" s="121">
        <v>4.2</v>
      </c>
      <c r="CT218" s="121">
        <v>1.7</v>
      </c>
      <c r="CU218" s="121">
        <v>78.3</v>
      </c>
      <c r="CV218" s="121">
        <v>-203.9</v>
      </c>
    </row>
    <row r="219" spans="1:100" ht="31.5" x14ac:dyDescent="0.25">
      <c r="A219" s="132"/>
      <c r="B219" s="132"/>
      <c r="C219" s="145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BA219" s="122"/>
      <c r="BB219" s="112" t="s">
        <v>739</v>
      </c>
      <c r="BC219" s="111" t="s">
        <v>9</v>
      </c>
      <c r="BD219" s="123">
        <v>28.6</v>
      </c>
      <c r="BE219" s="123">
        <v>5.6</v>
      </c>
      <c r="BF219" s="123">
        <v>3.7</v>
      </c>
      <c r="BG219" s="123">
        <v>0</v>
      </c>
      <c r="BH219" s="123">
        <v>875.2</v>
      </c>
      <c r="BI219" s="123">
        <v>24.4</v>
      </c>
      <c r="BJ219" s="123">
        <v>14.6</v>
      </c>
      <c r="BK219" s="123">
        <v>2516.4</v>
      </c>
      <c r="BL219" s="123">
        <v>14.2</v>
      </c>
      <c r="BM219" s="123">
        <v>197.5</v>
      </c>
      <c r="BN219" s="123">
        <v>88.7</v>
      </c>
      <c r="BO219" s="123">
        <v>37.1</v>
      </c>
      <c r="BP219" s="123">
        <v>13.5</v>
      </c>
      <c r="BQ219" s="123">
        <v>125</v>
      </c>
      <c r="BR219" s="123">
        <v>98.2</v>
      </c>
      <c r="BS219" s="123">
        <v>16.2</v>
      </c>
      <c r="BT219" s="123">
        <v>152</v>
      </c>
      <c r="BU219" s="123">
        <v>38.9</v>
      </c>
      <c r="BV219" s="123">
        <v>21.6</v>
      </c>
      <c r="BW219" s="123">
        <v>112.8</v>
      </c>
      <c r="BX219" s="123">
        <v>86</v>
      </c>
      <c r="BY219" s="123">
        <v>229</v>
      </c>
      <c r="BZ219" s="123">
        <v>567.5</v>
      </c>
      <c r="CA219" s="123">
        <v>185.6</v>
      </c>
      <c r="CB219" s="123">
        <v>88.8</v>
      </c>
      <c r="CC219" s="123">
        <v>595.1</v>
      </c>
      <c r="CD219" s="123">
        <v>55.5</v>
      </c>
      <c r="CE219" s="123">
        <v>309.7</v>
      </c>
      <c r="CF219" s="123">
        <v>160.5</v>
      </c>
      <c r="CG219" s="123">
        <v>246.3</v>
      </c>
      <c r="CH219" s="123">
        <v>896.2</v>
      </c>
      <c r="CI219" s="123">
        <v>288.89999999999998</v>
      </c>
      <c r="CJ219" s="123">
        <v>223</v>
      </c>
      <c r="CK219" s="123">
        <v>462.8</v>
      </c>
      <c r="CL219" s="123">
        <v>117.6</v>
      </c>
      <c r="CM219" s="123">
        <v>0</v>
      </c>
      <c r="CN219" s="123">
        <v>1619.4</v>
      </c>
      <c r="CO219" s="123">
        <v>0.7</v>
      </c>
      <c r="CP219" s="123">
        <v>59.9</v>
      </c>
      <c r="CQ219" s="123">
        <v>458.9</v>
      </c>
      <c r="CR219" s="123">
        <v>39.1</v>
      </c>
      <c r="CS219" s="123">
        <v>48.4</v>
      </c>
      <c r="CT219" s="123">
        <v>42.9</v>
      </c>
      <c r="CU219" s="123">
        <v>3086.7</v>
      </c>
      <c r="CV219" s="123">
        <v>-3462.7</v>
      </c>
    </row>
    <row r="220" spans="1:100" ht="21" x14ac:dyDescent="0.25">
      <c r="A220" s="132"/>
      <c r="B220" s="132"/>
      <c r="C220" s="145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BA220" s="122"/>
      <c r="BB220" s="112" t="s">
        <v>740</v>
      </c>
      <c r="BC220" s="111" t="s">
        <v>9</v>
      </c>
      <c r="BD220" s="121">
        <v>116.8</v>
      </c>
      <c r="BE220" s="121">
        <v>15.2</v>
      </c>
      <c r="BF220" s="121">
        <v>23.7</v>
      </c>
      <c r="BG220" s="121">
        <v>0.8</v>
      </c>
      <c r="BH220" s="121">
        <v>1139.9000000000001</v>
      </c>
      <c r="BI220" s="121">
        <v>58.6</v>
      </c>
      <c r="BJ220" s="121">
        <v>151.80000000000001</v>
      </c>
      <c r="BK220" s="121">
        <v>3766.1</v>
      </c>
      <c r="BL220" s="121">
        <v>48.2</v>
      </c>
      <c r="BM220" s="121">
        <v>274.8</v>
      </c>
      <c r="BN220" s="121">
        <v>318.8</v>
      </c>
      <c r="BO220" s="121">
        <v>200.2</v>
      </c>
      <c r="BP220" s="121">
        <v>19.8</v>
      </c>
      <c r="BQ220" s="121">
        <v>127.1</v>
      </c>
      <c r="BR220" s="121">
        <v>82.3</v>
      </c>
      <c r="BS220" s="121">
        <v>129</v>
      </c>
      <c r="BT220" s="121">
        <v>72.7</v>
      </c>
      <c r="BU220" s="121">
        <v>128.80000000000001</v>
      </c>
      <c r="BV220" s="121">
        <v>14.9</v>
      </c>
      <c r="BW220" s="121">
        <v>271.89999999999998</v>
      </c>
      <c r="BX220" s="121">
        <v>233.1</v>
      </c>
      <c r="BY220" s="121">
        <v>202.9</v>
      </c>
      <c r="BZ220" s="121">
        <v>1207.0999999999999</v>
      </c>
      <c r="CA220" s="121">
        <v>273</v>
      </c>
      <c r="CB220" s="121">
        <v>76.7</v>
      </c>
      <c r="CC220" s="121">
        <v>698.5</v>
      </c>
      <c r="CD220" s="121">
        <v>88.2</v>
      </c>
      <c r="CE220" s="121">
        <v>150.4</v>
      </c>
      <c r="CF220" s="121">
        <v>358.7</v>
      </c>
      <c r="CG220" s="121">
        <v>131.5</v>
      </c>
      <c r="CH220" s="121">
        <v>861.8</v>
      </c>
      <c r="CI220" s="121">
        <v>174.7</v>
      </c>
      <c r="CJ220" s="121">
        <v>342.2</v>
      </c>
      <c r="CK220" s="121">
        <v>259.5</v>
      </c>
      <c r="CL220" s="121">
        <v>171.3</v>
      </c>
      <c r="CM220" s="121">
        <v>0</v>
      </c>
      <c r="CN220" s="121">
        <v>1359.1</v>
      </c>
      <c r="CO220" s="121">
        <v>0.1</v>
      </c>
      <c r="CP220" s="121">
        <v>159.19999999999999</v>
      </c>
      <c r="CQ220" s="121">
        <v>39.200000000000003</v>
      </c>
      <c r="CR220" s="121">
        <v>19.5</v>
      </c>
      <c r="CS220" s="121">
        <v>22.2</v>
      </c>
      <c r="CT220" s="121">
        <v>27.4</v>
      </c>
      <c r="CU220" s="121">
        <v>4036</v>
      </c>
      <c r="CV220" s="121">
        <v>-3866.5</v>
      </c>
    </row>
    <row r="221" spans="1:100" ht="21" x14ac:dyDescent="0.25">
      <c r="A221" s="132"/>
      <c r="B221" s="132"/>
      <c r="C221" s="145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BA221" s="122"/>
      <c r="BB221" s="112" t="s">
        <v>741</v>
      </c>
      <c r="BC221" s="111" t="s">
        <v>9</v>
      </c>
      <c r="BD221" s="123">
        <v>35.1</v>
      </c>
      <c r="BE221" s="123">
        <v>0.8</v>
      </c>
      <c r="BF221" s="123">
        <v>4.5</v>
      </c>
      <c r="BG221" s="123">
        <v>0.1</v>
      </c>
      <c r="BH221" s="123">
        <v>273.10000000000002</v>
      </c>
      <c r="BI221" s="123">
        <v>84</v>
      </c>
      <c r="BJ221" s="123">
        <v>28.2</v>
      </c>
      <c r="BK221" s="123">
        <v>1358</v>
      </c>
      <c r="BL221" s="123">
        <v>5.2</v>
      </c>
      <c r="BM221" s="123">
        <v>61.8</v>
      </c>
      <c r="BN221" s="123">
        <v>29.2</v>
      </c>
      <c r="BO221" s="123">
        <v>52.7</v>
      </c>
      <c r="BP221" s="123">
        <v>8</v>
      </c>
      <c r="BQ221" s="123">
        <v>22</v>
      </c>
      <c r="BR221" s="123">
        <v>9.8000000000000007</v>
      </c>
      <c r="BS221" s="123">
        <v>14.2</v>
      </c>
      <c r="BT221" s="123">
        <v>12</v>
      </c>
      <c r="BU221" s="123">
        <v>18.399999999999999</v>
      </c>
      <c r="BV221" s="123">
        <v>2.1</v>
      </c>
      <c r="BW221" s="123">
        <v>35.1</v>
      </c>
      <c r="BX221" s="123">
        <v>127</v>
      </c>
      <c r="BY221" s="123">
        <v>20.7</v>
      </c>
      <c r="BZ221" s="123">
        <v>239.8</v>
      </c>
      <c r="CA221" s="123">
        <v>43.5</v>
      </c>
      <c r="CB221" s="123">
        <v>95.1</v>
      </c>
      <c r="CC221" s="123">
        <v>157.9</v>
      </c>
      <c r="CD221" s="123">
        <v>13.1</v>
      </c>
      <c r="CE221" s="123">
        <v>27</v>
      </c>
      <c r="CF221" s="123">
        <v>37.200000000000003</v>
      </c>
      <c r="CG221" s="123">
        <v>59.3</v>
      </c>
      <c r="CH221" s="123">
        <v>213.4</v>
      </c>
      <c r="CI221" s="123">
        <v>35.9</v>
      </c>
      <c r="CJ221" s="123">
        <v>58.7</v>
      </c>
      <c r="CK221" s="123">
        <v>77.900000000000006</v>
      </c>
      <c r="CL221" s="123">
        <v>49</v>
      </c>
      <c r="CM221" s="123">
        <v>0</v>
      </c>
      <c r="CN221" s="123">
        <v>689</v>
      </c>
      <c r="CO221" s="123">
        <v>0.1</v>
      </c>
      <c r="CP221" s="123">
        <v>21.5</v>
      </c>
      <c r="CQ221" s="123">
        <v>34.6</v>
      </c>
      <c r="CR221" s="123">
        <v>15.3</v>
      </c>
      <c r="CS221" s="123">
        <v>9.4</v>
      </c>
      <c r="CT221" s="123">
        <v>45.9</v>
      </c>
      <c r="CU221" s="123">
        <v>2418.1</v>
      </c>
      <c r="CV221" s="123">
        <v>-1081.5</v>
      </c>
    </row>
    <row r="222" spans="1:100" ht="31.5" x14ac:dyDescent="0.25">
      <c r="A222" s="132"/>
      <c r="B222" s="132"/>
      <c r="C222" s="145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BA222" s="122"/>
      <c r="BB222" s="112" t="s">
        <v>742</v>
      </c>
      <c r="BC222" s="111" t="s">
        <v>9</v>
      </c>
      <c r="BD222" s="121">
        <v>10.1</v>
      </c>
      <c r="BE222" s="121">
        <v>0.1</v>
      </c>
      <c r="BF222" s="121">
        <v>0.9</v>
      </c>
      <c r="BG222" s="121">
        <v>0.1</v>
      </c>
      <c r="BH222" s="121">
        <v>43.9</v>
      </c>
      <c r="BI222" s="121">
        <v>5</v>
      </c>
      <c r="BJ222" s="121">
        <v>8.8000000000000007</v>
      </c>
      <c r="BK222" s="121">
        <v>333.8</v>
      </c>
      <c r="BL222" s="121">
        <v>1.7</v>
      </c>
      <c r="BM222" s="121">
        <v>18.7</v>
      </c>
      <c r="BN222" s="121">
        <v>42.6</v>
      </c>
      <c r="BO222" s="121">
        <v>15.4</v>
      </c>
      <c r="BP222" s="121">
        <v>7.4</v>
      </c>
      <c r="BQ222" s="121">
        <v>19.8</v>
      </c>
      <c r="BR222" s="121">
        <v>23.6</v>
      </c>
      <c r="BS222" s="121">
        <v>15.9</v>
      </c>
      <c r="BT222" s="121">
        <v>17.8</v>
      </c>
      <c r="BU222" s="121">
        <v>41.1</v>
      </c>
      <c r="BV222" s="121">
        <v>0.6</v>
      </c>
      <c r="BW222" s="121">
        <v>16.8</v>
      </c>
      <c r="BX222" s="121">
        <v>27.5</v>
      </c>
      <c r="BY222" s="121">
        <v>21.7</v>
      </c>
      <c r="BZ222" s="121">
        <v>99.6</v>
      </c>
      <c r="CA222" s="121">
        <v>23.2</v>
      </c>
      <c r="CB222" s="121">
        <v>9.6999999999999993</v>
      </c>
      <c r="CC222" s="121">
        <v>60.3</v>
      </c>
      <c r="CD222" s="121">
        <v>6</v>
      </c>
      <c r="CE222" s="121">
        <v>24.5</v>
      </c>
      <c r="CF222" s="121">
        <v>24.2</v>
      </c>
      <c r="CG222" s="121">
        <v>12.1</v>
      </c>
      <c r="CH222" s="121">
        <v>142.30000000000001</v>
      </c>
      <c r="CI222" s="121">
        <v>25.3</v>
      </c>
      <c r="CJ222" s="121">
        <v>25.9</v>
      </c>
      <c r="CK222" s="121">
        <v>12.2</v>
      </c>
      <c r="CL222" s="121">
        <v>14.7</v>
      </c>
      <c r="CM222" s="121">
        <v>0</v>
      </c>
      <c r="CN222" s="121">
        <v>443.3</v>
      </c>
      <c r="CO222" s="121">
        <v>0.4</v>
      </c>
      <c r="CP222" s="121">
        <v>11.7</v>
      </c>
      <c r="CQ222" s="121">
        <v>14.5</v>
      </c>
      <c r="CR222" s="121">
        <v>-1</v>
      </c>
      <c r="CS222" s="121">
        <v>8.6</v>
      </c>
      <c r="CT222" s="121">
        <v>11.9</v>
      </c>
      <c r="CU222" s="121">
        <v>1075.0999999999999</v>
      </c>
      <c r="CV222" s="121">
        <v>-774.1</v>
      </c>
    </row>
    <row r="223" spans="1:100" ht="21" x14ac:dyDescent="0.25">
      <c r="A223" s="132"/>
      <c r="B223" s="132"/>
      <c r="C223" s="145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BA223" s="122"/>
      <c r="BB223" s="112" t="s">
        <v>743</v>
      </c>
      <c r="BC223" s="111" t="s">
        <v>9</v>
      </c>
      <c r="BD223" s="123">
        <v>4.3</v>
      </c>
      <c r="BE223" s="123">
        <v>0.1</v>
      </c>
      <c r="BF223" s="123">
        <v>1.1000000000000001</v>
      </c>
      <c r="BG223" s="123">
        <v>0.1</v>
      </c>
      <c r="BH223" s="123">
        <v>25.4</v>
      </c>
      <c r="BI223" s="123">
        <v>4.5999999999999996</v>
      </c>
      <c r="BJ223" s="123">
        <v>12.2</v>
      </c>
      <c r="BK223" s="123">
        <v>351.6</v>
      </c>
      <c r="BL223" s="123">
        <v>0</v>
      </c>
      <c r="BM223" s="123">
        <v>46.3</v>
      </c>
      <c r="BN223" s="123">
        <v>21.2</v>
      </c>
      <c r="BO223" s="123">
        <v>11.7</v>
      </c>
      <c r="BP223" s="123">
        <v>4.0999999999999996</v>
      </c>
      <c r="BQ223" s="123">
        <v>11.1</v>
      </c>
      <c r="BR223" s="123">
        <v>3.6</v>
      </c>
      <c r="BS223" s="123">
        <v>12.8</v>
      </c>
      <c r="BT223" s="123">
        <v>7.6</v>
      </c>
      <c r="BU223" s="123">
        <v>11</v>
      </c>
      <c r="BV223" s="123">
        <v>0.3</v>
      </c>
      <c r="BW223" s="123">
        <v>10.7</v>
      </c>
      <c r="BX223" s="123">
        <v>22.7</v>
      </c>
      <c r="BY223" s="123">
        <v>12.8</v>
      </c>
      <c r="BZ223" s="123">
        <v>100.2</v>
      </c>
      <c r="CA223" s="123">
        <v>24.6</v>
      </c>
      <c r="CB223" s="123">
        <v>12</v>
      </c>
      <c r="CC223" s="123">
        <v>66.900000000000006</v>
      </c>
      <c r="CD223" s="123">
        <v>10.199999999999999</v>
      </c>
      <c r="CE223" s="123">
        <v>13.4</v>
      </c>
      <c r="CF223" s="123">
        <v>29</v>
      </c>
      <c r="CG223" s="123">
        <v>4.0999999999999996</v>
      </c>
      <c r="CH223" s="123">
        <v>86.6</v>
      </c>
      <c r="CI223" s="123">
        <v>29.8</v>
      </c>
      <c r="CJ223" s="123">
        <v>35.5</v>
      </c>
      <c r="CK223" s="123">
        <v>15</v>
      </c>
      <c r="CL223" s="123">
        <v>29.4</v>
      </c>
      <c r="CM223" s="123">
        <v>0</v>
      </c>
      <c r="CN223" s="123">
        <v>139.69999999999999</v>
      </c>
      <c r="CO223" s="123">
        <v>0</v>
      </c>
      <c r="CP223" s="123">
        <v>4.2</v>
      </c>
      <c r="CQ223" s="123">
        <v>2.5</v>
      </c>
      <c r="CR223" s="123">
        <v>0.5</v>
      </c>
      <c r="CS223" s="123">
        <v>2</v>
      </c>
      <c r="CT223" s="123">
        <v>8.1</v>
      </c>
      <c r="CU223" s="123">
        <v>590.4</v>
      </c>
      <c r="CV223" s="123">
        <v>-523.1</v>
      </c>
    </row>
    <row r="224" spans="1:100" ht="21" x14ac:dyDescent="0.25">
      <c r="A224" s="132"/>
      <c r="B224" s="132"/>
      <c r="C224" s="145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BA224" s="122"/>
      <c r="BB224" s="112" t="s">
        <v>744</v>
      </c>
      <c r="BC224" s="111" t="s">
        <v>9</v>
      </c>
      <c r="BD224" s="121">
        <v>103.5</v>
      </c>
      <c r="BE224" s="121">
        <v>2.1</v>
      </c>
      <c r="BF224" s="121">
        <v>22.3</v>
      </c>
      <c r="BG224" s="121">
        <v>0.3</v>
      </c>
      <c r="BH224" s="121">
        <v>1631.7</v>
      </c>
      <c r="BI224" s="121">
        <v>133.30000000000001</v>
      </c>
      <c r="BJ224" s="121">
        <v>86.9</v>
      </c>
      <c r="BK224" s="121">
        <v>4901.6000000000004</v>
      </c>
      <c r="BL224" s="121">
        <v>67.3</v>
      </c>
      <c r="BM224" s="121">
        <v>655.20000000000005</v>
      </c>
      <c r="BN224" s="121">
        <v>217</v>
      </c>
      <c r="BO224" s="121">
        <v>223.3</v>
      </c>
      <c r="BP224" s="121">
        <v>93.6</v>
      </c>
      <c r="BQ224" s="121">
        <v>156.1</v>
      </c>
      <c r="BR224" s="121">
        <v>52.4</v>
      </c>
      <c r="BS224" s="121">
        <v>127.6</v>
      </c>
      <c r="BT224" s="121">
        <v>142.69999999999999</v>
      </c>
      <c r="BU224" s="121">
        <v>243.2</v>
      </c>
      <c r="BV224" s="121">
        <v>47.8</v>
      </c>
      <c r="BW224" s="121">
        <v>201.5</v>
      </c>
      <c r="BX224" s="121">
        <v>523.6</v>
      </c>
      <c r="BY224" s="121">
        <v>423</v>
      </c>
      <c r="BZ224" s="121">
        <v>1833.8</v>
      </c>
      <c r="CA224" s="121">
        <v>457.9</v>
      </c>
      <c r="CB224" s="121">
        <v>420.8</v>
      </c>
      <c r="CC224" s="121">
        <v>1570.9</v>
      </c>
      <c r="CD224" s="121">
        <v>231.1</v>
      </c>
      <c r="CE224" s="121">
        <v>407.2</v>
      </c>
      <c r="CF224" s="121">
        <v>540.20000000000005</v>
      </c>
      <c r="CG224" s="121">
        <v>83.7</v>
      </c>
      <c r="CH224" s="121">
        <v>1650.1</v>
      </c>
      <c r="CI224" s="121">
        <v>527.6</v>
      </c>
      <c r="CJ224" s="121">
        <v>375.4</v>
      </c>
      <c r="CK224" s="121">
        <v>419.2</v>
      </c>
      <c r="CL224" s="121">
        <v>474.8</v>
      </c>
      <c r="CM224" s="121">
        <v>0</v>
      </c>
      <c r="CN224" s="121">
        <v>2386.8000000000002</v>
      </c>
      <c r="CO224" s="121">
        <v>0.8</v>
      </c>
      <c r="CP224" s="121">
        <v>317.89999999999998</v>
      </c>
      <c r="CQ224" s="121">
        <v>190.5</v>
      </c>
      <c r="CR224" s="121">
        <v>11.7</v>
      </c>
      <c r="CS224" s="121">
        <v>50.3</v>
      </c>
      <c r="CT224" s="121">
        <v>169.2</v>
      </c>
      <c r="CU224" s="121">
        <v>4332.8</v>
      </c>
      <c r="CV224" s="121">
        <v>-3917.2</v>
      </c>
    </row>
    <row r="225" spans="1:100" ht="21" x14ac:dyDescent="0.25">
      <c r="A225" s="132"/>
      <c r="B225" s="132"/>
      <c r="C225" s="145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BA225" s="122"/>
      <c r="BB225" s="112" t="s">
        <v>745</v>
      </c>
      <c r="BC225" s="111" t="s">
        <v>9</v>
      </c>
      <c r="BD225" s="123">
        <v>34.5</v>
      </c>
      <c r="BE225" s="123">
        <v>0.5</v>
      </c>
      <c r="BF225" s="123">
        <v>12.4</v>
      </c>
      <c r="BG225" s="123">
        <v>0.2</v>
      </c>
      <c r="BH225" s="123">
        <v>160.80000000000001</v>
      </c>
      <c r="BI225" s="123">
        <v>6.4</v>
      </c>
      <c r="BJ225" s="123">
        <v>119.5</v>
      </c>
      <c r="BK225" s="123">
        <v>2615.4</v>
      </c>
      <c r="BL225" s="123">
        <v>13.6</v>
      </c>
      <c r="BM225" s="123">
        <v>131.30000000000001</v>
      </c>
      <c r="BN225" s="123">
        <v>47.5</v>
      </c>
      <c r="BO225" s="123">
        <v>46.4</v>
      </c>
      <c r="BP225" s="123">
        <v>33.6</v>
      </c>
      <c r="BQ225" s="123">
        <v>49</v>
      </c>
      <c r="BR225" s="123">
        <v>29.1</v>
      </c>
      <c r="BS225" s="123">
        <v>34.799999999999997</v>
      </c>
      <c r="BT225" s="123">
        <v>70.099999999999994</v>
      </c>
      <c r="BU225" s="123">
        <v>71.099999999999994</v>
      </c>
      <c r="BV225" s="123">
        <v>7.7</v>
      </c>
      <c r="BW225" s="123">
        <v>43.8</v>
      </c>
      <c r="BX225" s="123">
        <v>95</v>
      </c>
      <c r="BY225" s="123">
        <v>126.3</v>
      </c>
      <c r="BZ225" s="123">
        <v>276.7</v>
      </c>
      <c r="CA225" s="123">
        <v>159.6</v>
      </c>
      <c r="CB225" s="123">
        <v>63.2</v>
      </c>
      <c r="CC225" s="123">
        <v>664.3</v>
      </c>
      <c r="CD225" s="123">
        <v>60.5</v>
      </c>
      <c r="CE225" s="123">
        <v>173.3</v>
      </c>
      <c r="CF225" s="123">
        <v>92.2</v>
      </c>
      <c r="CG225" s="123">
        <v>145</v>
      </c>
      <c r="CH225" s="123">
        <v>475.7</v>
      </c>
      <c r="CI225" s="123">
        <v>167.3</v>
      </c>
      <c r="CJ225" s="123">
        <v>263.7</v>
      </c>
      <c r="CK225" s="123">
        <v>134.1</v>
      </c>
      <c r="CL225" s="123">
        <v>114.4</v>
      </c>
      <c r="CM225" s="123">
        <v>0</v>
      </c>
      <c r="CN225" s="123">
        <v>1450.1</v>
      </c>
      <c r="CO225" s="123">
        <v>0</v>
      </c>
      <c r="CP225" s="123">
        <v>321.2</v>
      </c>
      <c r="CQ225" s="123">
        <v>279.39999999999998</v>
      </c>
      <c r="CR225" s="123">
        <v>44</v>
      </c>
      <c r="CS225" s="123">
        <v>45.4</v>
      </c>
      <c r="CT225" s="123">
        <v>47.1</v>
      </c>
      <c r="CU225" s="123">
        <v>10365.700000000001</v>
      </c>
      <c r="CV225" s="123">
        <v>-1442.8</v>
      </c>
    </row>
    <row r="226" spans="1:100" ht="31.5" x14ac:dyDescent="0.25">
      <c r="A226" s="132"/>
      <c r="B226" s="132"/>
      <c r="C226" s="145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BA226" s="122"/>
      <c r="BB226" s="112" t="s">
        <v>756</v>
      </c>
      <c r="BC226" s="111" t="s">
        <v>9</v>
      </c>
      <c r="BD226" s="121">
        <v>14.8</v>
      </c>
      <c r="BE226" s="121">
        <v>0.4</v>
      </c>
      <c r="BF226" s="121">
        <v>4.3</v>
      </c>
      <c r="BG226" s="121">
        <v>0</v>
      </c>
      <c r="BH226" s="121">
        <v>249.2</v>
      </c>
      <c r="BI226" s="121">
        <v>10.8</v>
      </c>
      <c r="BJ226" s="121">
        <v>34.799999999999997</v>
      </c>
      <c r="BK226" s="121">
        <v>932.2</v>
      </c>
      <c r="BL226" s="121">
        <v>22.3</v>
      </c>
      <c r="BM226" s="121">
        <v>246.3</v>
      </c>
      <c r="BN226" s="121">
        <v>37.1</v>
      </c>
      <c r="BO226" s="121">
        <v>34.9</v>
      </c>
      <c r="BP226" s="121">
        <v>5.0999999999999996</v>
      </c>
      <c r="BQ226" s="121">
        <v>36.700000000000003</v>
      </c>
      <c r="BR226" s="121">
        <v>163.19999999999999</v>
      </c>
      <c r="BS226" s="121">
        <v>75.3</v>
      </c>
      <c r="BT226" s="121">
        <v>75</v>
      </c>
      <c r="BU226" s="121">
        <v>2.1</v>
      </c>
      <c r="BV226" s="121">
        <v>8.4</v>
      </c>
      <c r="BW226" s="121">
        <v>52.8</v>
      </c>
      <c r="BX226" s="121">
        <v>92.1</v>
      </c>
      <c r="BY226" s="121">
        <v>84.6</v>
      </c>
      <c r="BZ226" s="121">
        <v>828.8</v>
      </c>
      <c r="CA226" s="121">
        <v>146.1</v>
      </c>
      <c r="CB226" s="121">
        <v>87.6</v>
      </c>
      <c r="CC226" s="121">
        <v>533.6</v>
      </c>
      <c r="CD226" s="121">
        <v>72.400000000000006</v>
      </c>
      <c r="CE226" s="121">
        <v>190.8</v>
      </c>
      <c r="CF226" s="121">
        <v>641.20000000000005</v>
      </c>
      <c r="CG226" s="121">
        <v>52.7</v>
      </c>
      <c r="CH226" s="121">
        <v>739.2</v>
      </c>
      <c r="CI226" s="121">
        <v>370.2</v>
      </c>
      <c r="CJ226" s="121">
        <v>63.7</v>
      </c>
      <c r="CK226" s="121">
        <v>74.7</v>
      </c>
      <c r="CL226" s="121">
        <v>120.8</v>
      </c>
      <c r="CM226" s="121">
        <v>0</v>
      </c>
      <c r="CN226" s="121">
        <v>1192.5999999999999</v>
      </c>
      <c r="CO226" s="121">
        <v>0.5</v>
      </c>
      <c r="CP226" s="121">
        <v>9.4</v>
      </c>
      <c r="CQ226" s="121">
        <v>40.6</v>
      </c>
      <c r="CR226" s="121">
        <v>14.9</v>
      </c>
      <c r="CS226" s="121">
        <v>70.5</v>
      </c>
      <c r="CT226" s="121">
        <v>61.8</v>
      </c>
      <c r="CU226" s="121">
        <v>1683.7</v>
      </c>
      <c r="CV226" s="121">
        <v>-2467.9</v>
      </c>
    </row>
    <row r="227" spans="1:100" ht="21" x14ac:dyDescent="0.25">
      <c r="A227" s="132"/>
      <c r="B227" s="132"/>
      <c r="C227" s="145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BA227" s="122"/>
      <c r="BB227" s="112" t="s">
        <v>746</v>
      </c>
      <c r="BC227" s="111" t="s">
        <v>9</v>
      </c>
      <c r="BD227" s="123">
        <v>10.1</v>
      </c>
      <c r="BE227" s="123">
        <v>0.2</v>
      </c>
      <c r="BF227" s="123">
        <v>0.8</v>
      </c>
      <c r="BG227" s="123">
        <v>0</v>
      </c>
      <c r="BH227" s="123">
        <v>100.6</v>
      </c>
      <c r="BI227" s="123">
        <v>21.1</v>
      </c>
      <c r="BJ227" s="123">
        <v>4.3</v>
      </c>
      <c r="BK227" s="123">
        <v>237.9</v>
      </c>
      <c r="BL227" s="123">
        <v>0.9</v>
      </c>
      <c r="BM227" s="123">
        <v>18.8</v>
      </c>
      <c r="BN227" s="123">
        <v>17.600000000000001</v>
      </c>
      <c r="BO227" s="123">
        <v>17</v>
      </c>
      <c r="BP227" s="123">
        <v>4.0999999999999996</v>
      </c>
      <c r="BQ227" s="123">
        <v>7.1</v>
      </c>
      <c r="BR227" s="123">
        <v>1.7</v>
      </c>
      <c r="BS227" s="123">
        <v>7.8</v>
      </c>
      <c r="BT227" s="123">
        <v>6.3</v>
      </c>
      <c r="BU227" s="123">
        <v>2</v>
      </c>
      <c r="BV227" s="123">
        <v>0.7</v>
      </c>
      <c r="BW227" s="123">
        <v>13.1</v>
      </c>
      <c r="BX227" s="123">
        <v>10.8</v>
      </c>
      <c r="BY227" s="123">
        <v>21.2</v>
      </c>
      <c r="BZ227" s="123">
        <v>116.6</v>
      </c>
      <c r="CA227" s="123">
        <v>17.600000000000001</v>
      </c>
      <c r="CB227" s="123">
        <v>7.1</v>
      </c>
      <c r="CC227" s="123">
        <v>53.7</v>
      </c>
      <c r="CD227" s="123">
        <v>10.6</v>
      </c>
      <c r="CE227" s="123">
        <v>25.7</v>
      </c>
      <c r="CF227" s="123">
        <v>16.7</v>
      </c>
      <c r="CG227" s="123">
        <v>7.8</v>
      </c>
      <c r="CH227" s="123">
        <v>94.7</v>
      </c>
      <c r="CI227" s="123">
        <v>19.7</v>
      </c>
      <c r="CJ227" s="123">
        <v>21.7</v>
      </c>
      <c r="CK227" s="123">
        <v>10.5</v>
      </c>
      <c r="CL227" s="123">
        <v>33.799999999999997</v>
      </c>
      <c r="CM227" s="123">
        <v>0</v>
      </c>
      <c r="CN227" s="123">
        <v>133.9</v>
      </c>
      <c r="CO227" s="123">
        <v>0.1</v>
      </c>
      <c r="CP227" s="123">
        <v>1.3</v>
      </c>
      <c r="CQ227" s="123">
        <v>2.2999999999999998</v>
      </c>
      <c r="CR227" s="123">
        <v>0.4</v>
      </c>
      <c r="CS227" s="123">
        <v>3.2</v>
      </c>
      <c r="CT227" s="123">
        <v>7.9</v>
      </c>
      <c r="CU227" s="123">
        <v>278.8</v>
      </c>
      <c r="CV227" s="123">
        <v>-380.5</v>
      </c>
    </row>
    <row r="228" spans="1:100" ht="21" x14ac:dyDescent="0.25">
      <c r="A228" s="132"/>
      <c r="B228" s="132"/>
      <c r="C228" s="145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BA228" s="122"/>
      <c r="BB228" s="113" t="s">
        <v>748</v>
      </c>
      <c r="BC228" s="111" t="s">
        <v>9</v>
      </c>
      <c r="BD228" s="121">
        <v>1</v>
      </c>
      <c r="BE228" s="121">
        <v>0</v>
      </c>
      <c r="BF228" s="121">
        <v>0</v>
      </c>
      <c r="BG228" s="121">
        <v>0</v>
      </c>
      <c r="BH228" s="121">
        <v>6.2</v>
      </c>
      <c r="BI228" s="121">
        <v>0</v>
      </c>
      <c r="BJ228" s="121">
        <v>0</v>
      </c>
      <c r="BK228" s="121">
        <v>18.8</v>
      </c>
      <c r="BL228" s="121">
        <v>0</v>
      </c>
      <c r="BM228" s="121">
        <v>2.6</v>
      </c>
      <c r="BN228" s="121">
        <v>0.7</v>
      </c>
      <c r="BO228" s="121">
        <v>1.3</v>
      </c>
      <c r="BP228" s="121">
        <v>0</v>
      </c>
      <c r="BQ228" s="121">
        <v>0.1</v>
      </c>
      <c r="BR228" s="121">
        <v>0</v>
      </c>
      <c r="BS228" s="121">
        <v>0</v>
      </c>
      <c r="BT228" s="121">
        <v>0</v>
      </c>
      <c r="BU228" s="121">
        <v>0</v>
      </c>
      <c r="BV228" s="121">
        <v>0</v>
      </c>
      <c r="BW228" s="121">
        <v>0.3</v>
      </c>
      <c r="BX228" s="121">
        <v>0.1</v>
      </c>
      <c r="BY228" s="121">
        <v>2.1</v>
      </c>
      <c r="BZ228" s="121">
        <v>6.7</v>
      </c>
      <c r="CA228" s="121">
        <v>2.4</v>
      </c>
      <c r="CB228" s="121">
        <v>2.4</v>
      </c>
      <c r="CC228" s="121">
        <v>37.6</v>
      </c>
      <c r="CD228" s="121">
        <v>0.6</v>
      </c>
      <c r="CE228" s="121">
        <v>1.8</v>
      </c>
      <c r="CF228" s="121">
        <v>15.9</v>
      </c>
      <c r="CG228" s="121">
        <v>0.1</v>
      </c>
      <c r="CH228" s="121">
        <v>4.4000000000000004</v>
      </c>
      <c r="CI228" s="121">
        <v>0.8</v>
      </c>
      <c r="CJ228" s="121">
        <v>2.4</v>
      </c>
      <c r="CK228" s="121">
        <v>0.8</v>
      </c>
      <c r="CL228" s="121">
        <v>1.3</v>
      </c>
      <c r="CM228" s="121">
        <v>0</v>
      </c>
      <c r="CN228" s="121">
        <v>66.099999999999994</v>
      </c>
      <c r="CO228" s="121">
        <v>0</v>
      </c>
      <c r="CP228" s="121">
        <v>0.1</v>
      </c>
      <c r="CQ228" s="121">
        <v>1.3</v>
      </c>
      <c r="CR228" s="121">
        <v>0.4</v>
      </c>
      <c r="CS228" s="121">
        <v>3.5</v>
      </c>
      <c r="CT228" s="121">
        <v>6.5</v>
      </c>
      <c r="CU228" s="121">
        <v>18.600000000000001</v>
      </c>
      <c r="CV228" s="121">
        <v>-90.2</v>
      </c>
    </row>
    <row r="229" spans="1:100" ht="21" x14ac:dyDescent="0.25">
      <c r="A229" s="132"/>
      <c r="B229" s="132"/>
      <c r="C229" s="145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BA229" s="122"/>
      <c r="BB229" s="112" t="s">
        <v>747</v>
      </c>
      <c r="BC229" s="111" t="s">
        <v>9</v>
      </c>
      <c r="BD229" s="123">
        <v>0.9</v>
      </c>
      <c r="BE229" s="123">
        <v>2.8</v>
      </c>
      <c r="BF229" s="123">
        <v>1.3</v>
      </c>
      <c r="BG229" s="123">
        <v>0.4</v>
      </c>
      <c r="BH229" s="123">
        <v>75.900000000000006</v>
      </c>
      <c r="BI229" s="123">
        <v>5.9</v>
      </c>
      <c r="BJ229" s="123">
        <v>12.2</v>
      </c>
      <c r="BK229" s="123">
        <v>208.9</v>
      </c>
      <c r="BL229" s="123">
        <v>0</v>
      </c>
      <c r="BM229" s="123">
        <v>18.7</v>
      </c>
      <c r="BN229" s="123">
        <v>8.6</v>
      </c>
      <c r="BO229" s="123">
        <v>11.5</v>
      </c>
      <c r="BP229" s="123">
        <v>0.5</v>
      </c>
      <c r="BQ229" s="123">
        <v>5.7</v>
      </c>
      <c r="BR229" s="123">
        <v>2.9</v>
      </c>
      <c r="BS229" s="123">
        <v>6.3</v>
      </c>
      <c r="BT229" s="123">
        <v>4.0999999999999996</v>
      </c>
      <c r="BU229" s="123">
        <v>0.1</v>
      </c>
      <c r="BV229" s="123">
        <v>1.7</v>
      </c>
      <c r="BW229" s="123">
        <v>7</v>
      </c>
      <c r="BX229" s="123">
        <v>10.199999999999999</v>
      </c>
      <c r="BY229" s="123">
        <v>14.1</v>
      </c>
      <c r="BZ229" s="123">
        <v>63.1</v>
      </c>
      <c r="CA229" s="123">
        <v>17.399999999999999</v>
      </c>
      <c r="CB229" s="123">
        <v>22.9</v>
      </c>
      <c r="CC229" s="123">
        <v>43.2</v>
      </c>
      <c r="CD229" s="123">
        <v>9.1999999999999993</v>
      </c>
      <c r="CE229" s="123">
        <v>6.2</v>
      </c>
      <c r="CF229" s="123">
        <v>16.899999999999999</v>
      </c>
      <c r="CG229" s="123">
        <v>2.1</v>
      </c>
      <c r="CH229" s="123">
        <v>65.7</v>
      </c>
      <c r="CI229" s="123">
        <v>33.700000000000003</v>
      </c>
      <c r="CJ229" s="123">
        <v>15.5</v>
      </c>
      <c r="CK229" s="123">
        <v>6.7</v>
      </c>
      <c r="CL229" s="123">
        <v>13</v>
      </c>
      <c r="CM229" s="123">
        <v>0</v>
      </c>
      <c r="CN229" s="123">
        <v>340.1</v>
      </c>
      <c r="CO229" s="123">
        <v>1.5</v>
      </c>
      <c r="CP229" s="123">
        <v>76.8</v>
      </c>
      <c r="CQ229" s="123">
        <v>2.8</v>
      </c>
      <c r="CR229" s="123">
        <v>-1.1000000000000001</v>
      </c>
      <c r="CS229" s="123">
        <v>1.9</v>
      </c>
      <c r="CT229" s="123">
        <v>25</v>
      </c>
      <c r="CU229" s="123">
        <v>152.6</v>
      </c>
      <c r="CV229" s="123">
        <v>-293.10000000000002</v>
      </c>
    </row>
    <row r="230" spans="1:100" ht="21" x14ac:dyDescent="0.25">
      <c r="A230" s="132"/>
      <c r="B230" s="132"/>
      <c r="C230" s="145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BA230" s="122"/>
      <c r="BB230" s="112" t="s">
        <v>749</v>
      </c>
      <c r="BC230" s="111" t="s">
        <v>9</v>
      </c>
      <c r="BD230" s="121">
        <v>0.1</v>
      </c>
      <c r="BE230" s="121">
        <v>0</v>
      </c>
      <c r="BF230" s="121">
        <v>0</v>
      </c>
      <c r="BG230" s="121">
        <v>0</v>
      </c>
      <c r="BH230" s="121">
        <v>4.0999999999999996</v>
      </c>
      <c r="BI230" s="121">
        <v>0.2</v>
      </c>
      <c r="BJ230" s="121">
        <v>0</v>
      </c>
      <c r="BK230" s="121">
        <v>40.700000000000003</v>
      </c>
      <c r="BL230" s="121">
        <v>0</v>
      </c>
      <c r="BM230" s="121">
        <v>2.2999999999999998</v>
      </c>
      <c r="BN230" s="121">
        <v>0.1</v>
      </c>
      <c r="BO230" s="121">
        <v>0</v>
      </c>
      <c r="BP230" s="121">
        <v>0</v>
      </c>
      <c r="BQ230" s="121">
        <v>0.1</v>
      </c>
      <c r="BR230" s="121">
        <v>5.6</v>
      </c>
      <c r="BS230" s="121">
        <v>0</v>
      </c>
      <c r="BT230" s="121">
        <v>0</v>
      </c>
      <c r="BU230" s="121">
        <v>0</v>
      </c>
      <c r="BV230" s="121">
        <v>0</v>
      </c>
      <c r="BW230" s="121">
        <v>2.1</v>
      </c>
      <c r="BX230" s="121">
        <v>0.1</v>
      </c>
      <c r="BY230" s="121">
        <v>0.3</v>
      </c>
      <c r="BZ230" s="121">
        <v>5.5</v>
      </c>
      <c r="CA230" s="121">
        <v>0.5</v>
      </c>
      <c r="CB230" s="121">
        <v>3.5</v>
      </c>
      <c r="CC230" s="121">
        <v>8.1999999999999993</v>
      </c>
      <c r="CD230" s="121">
        <v>1.4</v>
      </c>
      <c r="CE230" s="121">
        <v>0.1</v>
      </c>
      <c r="CF230" s="121">
        <v>5</v>
      </c>
      <c r="CG230" s="121">
        <v>0</v>
      </c>
      <c r="CH230" s="121">
        <v>7.9</v>
      </c>
      <c r="CI230" s="121">
        <v>0.8</v>
      </c>
      <c r="CJ230" s="121">
        <v>2.1</v>
      </c>
      <c r="CK230" s="121">
        <v>1.2</v>
      </c>
      <c r="CL230" s="121">
        <v>18.399999999999999</v>
      </c>
      <c r="CM230" s="121">
        <v>0</v>
      </c>
      <c r="CN230" s="121">
        <v>13.9</v>
      </c>
      <c r="CO230" s="121">
        <v>0</v>
      </c>
      <c r="CP230" s="121">
        <v>0.1</v>
      </c>
      <c r="CQ230" s="121">
        <v>0.6</v>
      </c>
      <c r="CR230" s="121">
        <v>-0.3</v>
      </c>
      <c r="CS230" s="121">
        <v>1</v>
      </c>
      <c r="CT230" s="121">
        <v>3.6</v>
      </c>
      <c r="CU230" s="121">
        <v>123</v>
      </c>
      <c r="CV230" s="121">
        <v>-56.7</v>
      </c>
    </row>
    <row r="231" spans="1:100" ht="21" x14ac:dyDescent="0.25">
      <c r="A231" s="132"/>
      <c r="B231" s="132"/>
      <c r="C231" s="145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BA231" s="124"/>
      <c r="BB231" s="112" t="s">
        <v>750</v>
      </c>
      <c r="BC231" s="111" t="s">
        <v>9</v>
      </c>
      <c r="BD231" s="123">
        <v>22</v>
      </c>
      <c r="BE231" s="123">
        <v>1.4</v>
      </c>
      <c r="BF231" s="123">
        <v>1.5</v>
      </c>
      <c r="BG231" s="123">
        <v>0.3</v>
      </c>
      <c r="BH231" s="123">
        <v>180.5</v>
      </c>
      <c r="BI231" s="123">
        <v>15.8</v>
      </c>
      <c r="BJ231" s="123">
        <v>25.6</v>
      </c>
      <c r="BK231" s="123">
        <v>364.8</v>
      </c>
      <c r="BL231" s="123">
        <v>4.5999999999999996</v>
      </c>
      <c r="BM231" s="123">
        <v>25.4</v>
      </c>
      <c r="BN231" s="123">
        <v>34.9</v>
      </c>
      <c r="BO231" s="123">
        <v>24.1</v>
      </c>
      <c r="BP231" s="123">
        <v>4.2</v>
      </c>
      <c r="BQ231" s="123">
        <v>12.3</v>
      </c>
      <c r="BR231" s="123">
        <v>10.5</v>
      </c>
      <c r="BS231" s="123">
        <v>21.2</v>
      </c>
      <c r="BT231" s="123">
        <v>12.3</v>
      </c>
      <c r="BU231" s="123">
        <v>26.6</v>
      </c>
      <c r="BV231" s="123">
        <v>2.2000000000000002</v>
      </c>
      <c r="BW231" s="123">
        <v>27.2</v>
      </c>
      <c r="BX231" s="123">
        <v>46.9</v>
      </c>
      <c r="BY231" s="123">
        <v>37.200000000000003</v>
      </c>
      <c r="BZ231" s="123">
        <v>434.2</v>
      </c>
      <c r="CA231" s="123">
        <v>59.7</v>
      </c>
      <c r="CB231" s="123">
        <v>12.4</v>
      </c>
      <c r="CC231" s="123">
        <v>169.8</v>
      </c>
      <c r="CD231" s="123">
        <v>27.5</v>
      </c>
      <c r="CE231" s="123">
        <v>49.9</v>
      </c>
      <c r="CF231" s="123">
        <v>41.2</v>
      </c>
      <c r="CG231" s="123">
        <v>13.3</v>
      </c>
      <c r="CH231" s="123">
        <v>243.7</v>
      </c>
      <c r="CI231" s="123">
        <v>33</v>
      </c>
      <c r="CJ231" s="123">
        <v>50.7</v>
      </c>
      <c r="CK231" s="123">
        <v>43.1</v>
      </c>
      <c r="CL231" s="123">
        <v>81.3</v>
      </c>
      <c r="CM231" s="123">
        <v>0</v>
      </c>
      <c r="CN231" s="123">
        <v>449.7</v>
      </c>
      <c r="CO231" s="123">
        <v>0</v>
      </c>
      <c r="CP231" s="123">
        <v>0.8</v>
      </c>
      <c r="CQ231" s="123">
        <v>6.1</v>
      </c>
      <c r="CR231" s="123">
        <v>0.4</v>
      </c>
      <c r="CS231" s="123">
        <v>5.3</v>
      </c>
      <c r="CT231" s="123">
        <v>5.0999999999999996</v>
      </c>
      <c r="CU231" s="123">
        <v>290.3</v>
      </c>
      <c r="CV231" s="123">
        <v>-895.6</v>
      </c>
    </row>
    <row r="232" spans="1:100" ht="21" x14ac:dyDescent="0.25">
      <c r="A232" s="132"/>
      <c r="B232" s="132"/>
      <c r="C232" s="145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BA232" s="120" t="s">
        <v>101</v>
      </c>
      <c r="BB232" s="112" t="s">
        <v>724</v>
      </c>
      <c r="BC232" s="111" t="s">
        <v>9</v>
      </c>
      <c r="BD232" s="121">
        <v>87</v>
      </c>
      <c r="BE232" s="121">
        <v>3.1</v>
      </c>
      <c r="BF232" s="121">
        <v>15.7</v>
      </c>
      <c r="BG232" s="121">
        <v>0.4</v>
      </c>
      <c r="BH232" s="121">
        <v>43</v>
      </c>
      <c r="BI232" s="121">
        <v>9.4</v>
      </c>
      <c r="BJ232" s="121">
        <v>27.4</v>
      </c>
      <c r="BK232" s="121">
        <v>28.1</v>
      </c>
      <c r="BL232" s="121">
        <v>101.7</v>
      </c>
      <c r="BM232" s="121">
        <v>274.60000000000002</v>
      </c>
      <c r="BN232" s="121">
        <v>38</v>
      </c>
      <c r="BO232" s="121">
        <v>49.9</v>
      </c>
      <c r="BP232" s="121">
        <v>115.7</v>
      </c>
      <c r="BQ232" s="121">
        <v>30.3</v>
      </c>
      <c r="BR232" s="121">
        <v>8.6999999999999993</v>
      </c>
      <c r="BS232" s="121">
        <v>18.2</v>
      </c>
      <c r="BT232" s="121">
        <v>38.5</v>
      </c>
      <c r="BU232" s="121">
        <v>20.7</v>
      </c>
      <c r="BV232" s="121">
        <v>5.4</v>
      </c>
      <c r="BW232" s="121">
        <v>34.200000000000003</v>
      </c>
      <c r="BX232" s="121">
        <v>344.3</v>
      </c>
      <c r="BY232" s="121">
        <v>169.2</v>
      </c>
      <c r="BZ232" s="121">
        <v>162.5</v>
      </c>
      <c r="CA232" s="121">
        <v>572.9</v>
      </c>
      <c r="CB232" s="121">
        <v>27.3</v>
      </c>
      <c r="CC232" s="121">
        <v>7.9</v>
      </c>
      <c r="CD232" s="121">
        <v>7.3</v>
      </c>
      <c r="CE232" s="121">
        <v>15.4</v>
      </c>
      <c r="CF232" s="121">
        <v>25.1</v>
      </c>
      <c r="CG232" s="121">
        <v>37</v>
      </c>
      <c r="CH232" s="121">
        <v>89.9</v>
      </c>
      <c r="CI232" s="121">
        <v>52.9</v>
      </c>
      <c r="CJ232" s="121">
        <v>18.100000000000001</v>
      </c>
      <c r="CK232" s="121">
        <v>40.799999999999997</v>
      </c>
      <c r="CL232" s="121">
        <v>22.2</v>
      </c>
      <c r="CM232" s="121">
        <v>0</v>
      </c>
      <c r="CN232" s="121">
        <v>3043.4</v>
      </c>
      <c r="CO232" s="121">
        <v>0</v>
      </c>
      <c r="CP232" s="121">
        <v>63.9</v>
      </c>
      <c r="CQ232" s="121">
        <v>29.3</v>
      </c>
      <c r="CR232" s="121">
        <v>7.8</v>
      </c>
      <c r="CS232" s="121">
        <v>56</v>
      </c>
      <c r="CT232" s="121">
        <v>112.1</v>
      </c>
      <c r="CU232" s="121">
        <v>1200.4000000000001</v>
      </c>
      <c r="CV232" s="121">
        <v>-2024.2</v>
      </c>
    </row>
    <row r="233" spans="1:100" ht="21" x14ac:dyDescent="0.25">
      <c r="A233" s="132"/>
      <c r="B233" s="132"/>
      <c r="C233" s="145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BA233" s="122"/>
      <c r="BB233" s="112" t="s">
        <v>725</v>
      </c>
      <c r="BC233" s="111" t="s">
        <v>9</v>
      </c>
      <c r="BD233" s="123">
        <v>419.2</v>
      </c>
      <c r="BE233" s="123">
        <v>4.9000000000000004</v>
      </c>
      <c r="BF233" s="123">
        <v>32.299999999999997</v>
      </c>
      <c r="BG233" s="123">
        <v>1.1000000000000001</v>
      </c>
      <c r="BH233" s="123">
        <v>312.89999999999998</v>
      </c>
      <c r="BI233" s="123">
        <v>71.900000000000006</v>
      </c>
      <c r="BJ233" s="123">
        <v>61.4</v>
      </c>
      <c r="BK233" s="123">
        <v>110.8</v>
      </c>
      <c r="BL233" s="123">
        <v>3262.5</v>
      </c>
      <c r="BM233" s="123">
        <v>2301.6</v>
      </c>
      <c r="BN233" s="123">
        <v>134.5</v>
      </c>
      <c r="BO233" s="123">
        <v>258.3</v>
      </c>
      <c r="BP233" s="123">
        <v>735.8</v>
      </c>
      <c r="BQ233" s="123">
        <v>134.1</v>
      </c>
      <c r="BR233" s="123">
        <v>24.7</v>
      </c>
      <c r="BS233" s="123">
        <v>31.4</v>
      </c>
      <c r="BT233" s="123">
        <v>68.7</v>
      </c>
      <c r="BU233" s="123">
        <v>63.6</v>
      </c>
      <c r="BV233" s="123">
        <v>24.8</v>
      </c>
      <c r="BW233" s="123">
        <v>103.9</v>
      </c>
      <c r="BX233" s="123">
        <v>874.6</v>
      </c>
      <c r="BY233" s="123">
        <v>1334.9</v>
      </c>
      <c r="BZ233" s="123">
        <v>1136.7</v>
      </c>
      <c r="CA233" s="123">
        <v>3565.2</v>
      </c>
      <c r="CB233" s="123">
        <v>108.6</v>
      </c>
      <c r="CC233" s="123">
        <v>39.299999999999997</v>
      </c>
      <c r="CD233" s="123">
        <v>61.7</v>
      </c>
      <c r="CE233" s="123">
        <v>98.9</v>
      </c>
      <c r="CF233" s="123">
        <v>176.8</v>
      </c>
      <c r="CG233" s="123">
        <v>152.4</v>
      </c>
      <c r="CH233" s="123">
        <v>911.1</v>
      </c>
      <c r="CI233" s="123">
        <v>306.39999999999998</v>
      </c>
      <c r="CJ233" s="123">
        <v>116.3</v>
      </c>
      <c r="CK233" s="123">
        <v>387.7</v>
      </c>
      <c r="CL233" s="123">
        <v>187.5</v>
      </c>
      <c r="CM233" s="123">
        <v>0</v>
      </c>
      <c r="CN233" s="123">
        <v>5182.5</v>
      </c>
      <c r="CO233" s="123">
        <v>0</v>
      </c>
      <c r="CP233" s="123">
        <v>142</v>
      </c>
      <c r="CQ233" s="123">
        <v>176.9</v>
      </c>
      <c r="CR233" s="123">
        <v>94.2</v>
      </c>
      <c r="CS233" s="123">
        <v>139.69999999999999</v>
      </c>
      <c r="CT233" s="123">
        <v>73.3</v>
      </c>
      <c r="CU233" s="123">
        <v>12178.7</v>
      </c>
      <c r="CV233" s="123">
        <v>-7616.5</v>
      </c>
    </row>
    <row r="234" spans="1:100" ht="21" x14ac:dyDescent="0.25">
      <c r="A234" s="132"/>
      <c r="B234" s="132"/>
      <c r="C234" s="145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BA234" s="122"/>
      <c r="BB234" s="112" t="s">
        <v>726</v>
      </c>
      <c r="BC234" s="111" t="s">
        <v>9</v>
      </c>
      <c r="BD234" s="121">
        <v>289.2</v>
      </c>
      <c r="BE234" s="121">
        <v>23.5</v>
      </c>
      <c r="BF234" s="121">
        <v>29.5</v>
      </c>
      <c r="BG234" s="121">
        <v>3.5</v>
      </c>
      <c r="BH234" s="121">
        <v>54.9</v>
      </c>
      <c r="BI234" s="121">
        <v>12.9</v>
      </c>
      <c r="BJ234" s="121">
        <v>33.5</v>
      </c>
      <c r="BK234" s="121">
        <v>13.2</v>
      </c>
      <c r="BL234" s="121">
        <v>203.5</v>
      </c>
      <c r="BM234" s="121">
        <v>286.2</v>
      </c>
      <c r="BN234" s="121">
        <v>103.6</v>
      </c>
      <c r="BO234" s="121">
        <v>39.6</v>
      </c>
      <c r="BP234" s="121">
        <v>132.69999999999999</v>
      </c>
      <c r="BQ234" s="121">
        <v>41.8</v>
      </c>
      <c r="BR234" s="121">
        <v>15.7</v>
      </c>
      <c r="BS234" s="121">
        <v>27.5</v>
      </c>
      <c r="BT234" s="121">
        <v>45.6</v>
      </c>
      <c r="BU234" s="121">
        <v>111.6</v>
      </c>
      <c r="BV234" s="121">
        <v>12.2</v>
      </c>
      <c r="BW234" s="121">
        <v>37.200000000000003</v>
      </c>
      <c r="BX234" s="121">
        <v>326.3</v>
      </c>
      <c r="BY234" s="121">
        <v>226.6</v>
      </c>
      <c r="BZ234" s="121">
        <v>346.5</v>
      </c>
      <c r="CA234" s="121">
        <v>1033</v>
      </c>
      <c r="CB234" s="121">
        <v>27.8</v>
      </c>
      <c r="CC234" s="121">
        <v>3.8</v>
      </c>
      <c r="CD234" s="121">
        <v>7.2</v>
      </c>
      <c r="CE234" s="121">
        <v>10.4</v>
      </c>
      <c r="CF234" s="121">
        <v>19.2</v>
      </c>
      <c r="CG234" s="121">
        <v>95.2</v>
      </c>
      <c r="CH234" s="121">
        <v>108.1</v>
      </c>
      <c r="CI234" s="121">
        <v>51.8</v>
      </c>
      <c r="CJ234" s="121">
        <v>9.4</v>
      </c>
      <c r="CK234" s="121">
        <v>25.8</v>
      </c>
      <c r="CL234" s="121">
        <v>17.3</v>
      </c>
      <c r="CM234" s="121">
        <v>0</v>
      </c>
      <c r="CN234" s="121">
        <v>1176.3</v>
      </c>
      <c r="CO234" s="121">
        <v>0</v>
      </c>
      <c r="CP234" s="121">
        <v>15.2</v>
      </c>
      <c r="CQ234" s="121">
        <v>5.6</v>
      </c>
      <c r="CR234" s="121">
        <v>6.8</v>
      </c>
      <c r="CS234" s="121">
        <v>19.399999999999999</v>
      </c>
      <c r="CT234" s="121">
        <v>37.299999999999997</v>
      </c>
      <c r="CU234" s="121">
        <v>705.8</v>
      </c>
      <c r="CV234" s="121">
        <v>-2094</v>
      </c>
    </row>
    <row r="235" spans="1:100" ht="21" x14ac:dyDescent="0.25">
      <c r="A235" s="132"/>
      <c r="B235" s="132"/>
      <c r="C235" s="145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BA235" s="122"/>
      <c r="BB235" s="112" t="s">
        <v>727</v>
      </c>
      <c r="BC235" s="111" t="s">
        <v>9</v>
      </c>
      <c r="BD235" s="123">
        <v>389.6</v>
      </c>
      <c r="BE235" s="123">
        <v>0.7</v>
      </c>
      <c r="BF235" s="123">
        <v>8.9</v>
      </c>
      <c r="BG235" s="123">
        <v>4.2</v>
      </c>
      <c r="BH235" s="123">
        <v>108.6</v>
      </c>
      <c r="BI235" s="123">
        <v>11</v>
      </c>
      <c r="BJ235" s="123">
        <v>11.9</v>
      </c>
      <c r="BK235" s="123">
        <v>18.899999999999999</v>
      </c>
      <c r="BL235" s="123">
        <v>184.4</v>
      </c>
      <c r="BM235" s="123">
        <v>253.8</v>
      </c>
      <c r="BN235" s="123">
        <v>23.6</v>
      </c>
      <c r="BO235" s="123">
        <v>68.7</v>
      </c>
      <c r="BP235" s="123">
        <v>31.8</v>
      </c>
      <c r="BQ235" s="123">
        <v>38.299999999999997</v>
      </c>
      <c r="BR235" s="123">
        <v>10.3</v>
      </c>
      <c r="BS235" s="123">
        <v>14.5</v>
      </c>
      <c r="BT235" s="123">
        <v>74.900000000000006</v>
      </c>
      <c r="BU235" s="123">
        <v>3.9</v>
      </c>
      <c r="BV235" s="123">
        <v>2.2999999999999998</v>
      </c>
      <c r="BW235" s="123">
        <v>38.299999999999997</v>
      </c>
      <c r="BX235" s="123">
        <v>278.2</v>
      </c>
      <c r="BY235" s="123">
        <v>431.8</v>
      </c>
      <c r="BZ235" s="123">
        <v>213.4</v>
      </c>
      <c r="CA235" s="123">
        <v>1729.3</v>
      </c>
      <c r="CB235" s="123">
        <v>33.6</v>
      </c>
      <c r="CC235" s="123">
        <v>9.5</v>
      </c>
      <c r="CD235" s="123">
        <v>19.8</v>
      </c>
      <c r="CE235" s="123">
        <v>27.3</v>
      </c>
      <c r="CF235" s="123">
        <v>55</v>
      </c>
      <c r="CG235" s="123">
        <v>110.2</v>
      </c>
      <c r="CH235" s="123">
        <v>241</v>
      </c>
      <c r="CI235" s="123">
        <v>151.4</v>
      </c>
      <c r="CJ235" s="123">
        <v>89.4</v>
      </c>
      <c r="CK235" s="123">
        <v>70.5</v>
      </c>
      <c r="CL235" s="123">
        <v>59.6</v>
      </c>
      <c r="CM235" s="123">
        <v>0</v>
      </c>
      <c r="CN235" s="123">
        <v>1999.4</v>
      </c>
      <c r="CO235" s="123">
        <v>0</v>
      </c>
      <c r="CP235" s="123">
        <v>13.9</v>
      </c>
      <c r="CQ235" s="123">
        <v>8.3000000000000007</v>
      </c>
      <c r="CR235" s="123">
        <v>7.6</v>
      </c>
      <c r="CS235" s="123">
        <v>46.1</v>
      </c>
      <c r="CT235" s="123">
        <v>35</v>
      </c>
      <c r="CU235" s="123">
        <v>987</v>
      </c>
      <c r="CV235" s="123">
        <v>-3308.9</v>
      </c>
    </row>
    <row r="236" spans="1:100" ht="21" x14ac:dyDescent="0.25">
      <c r="A236" s="132"/>
      <c r="B236" s="134"/>
      <c r="C236" s="145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BA236" s="122"/>
      <c r="BB236" s="112" t="s">
        <v>728</v>
      </c>
      <c r="BC236" s="111" t="s">
        <v>9</v>
      </c>
      <c r="BD236" s="121">
        <v>27.5</v>
      </c>
      <c r="BE236" s="121">
        <v>3.4</v>
      </c>
      <c r="BF236" s="121">
        <v>3.9</v>
      </c>
      <c r="BG236" s="121">
        <v>0.1</v>
      </c>
      <c r="BH236" s="121">
        <v>5.0999999999999996</v>
      </c>
      <c r="BI236" s="121">
        <v>2</v>
      </c>
      <c r="BJ236" s="121">
        <v>7.3</v>
      </c>
      <c r="BK236" s="121">
        <v>2.2000000000000002</v>
      </c>
      <c r="BL236" s="121">
        <v>8.6</v>
      </c>
      <c r="BM236" s="121">
        <v>16.8</v>
      </c>
      <c r="BN236" s="121">
        <v>3</v>
      </c>
      <c r="BO236" s="121">
        <v>6.3</v>
      </c>
      <c r="BP236" s="121">
        <v>1.2</v>
      </c>
      <c r="BQ236" s="121">
        <v>4.9000000000000004</v>
      </c>
      <c r="BR236" s="121">
        <v>4.0999999999999996</v>
      </c>
      <c r="BS236" s="121">
        <v>1.7</v>
      </c>
      <c r="BT236" s="121">
        <v>1.1000000000000001</v>
      </c>
      <c r="BU236" s="121">
        <v>0.8</v>
      </c>
      <c r="BV236" s="121">
        <v>0.2</v>
      </c>
      <c r="BW236" s="121">
        <v>3.7</v>
      </c>
      <c r="BX236" s="121">
        <v>33.799999999999997</v>
      </c>
      <c r="BY236" s="121">
        <v>20.2</v>
      </c>
      <c r="BZ236" s="121">
        <v>12.7</v>
      </c>
      <c r="CA236" s="121">
        <v>141.30000000000001</v>
      </c>
      <c r="CB236" s="121">
        <v>2.2000000000000002</v>
      </c>
      <c r="CC236" s="121">
        <v>0.6</v>
      </c>
      <c r="CD236" s="121">
        <v>1.2</v>
      </c>
      <c r="CE236" s="121">
        <v>1.5</v>
      </c>
      <c r="CF236" s="121">
        <v>0.7</v>
      </c>
      <c r="CG236" s="121">
        <v>3.4</v>
      </c>
      <c r="CH236" s="121">
        <v>10.9</v>
      </c>
      <c r="CI236" s="121">
        <v>7.4</v>
      </c>
      <c r="CJ236" s="121">
        <v>3</v>
      </c>
      <c r="CK236" s="121">
        <v>3.2</v>
      </c>
      <c r="CL236" s="121">
        <v>4.2</v>
      </c>
      <c r="CM236" s="121">
        <v>0</v>
      </c>
      <c r="CN236" s="121">
        <v>234.7</v>
      </c>
      <c r="CO236" s="121">
        <v>0</v>
      </c>
      <c r="CP236" s="121">
        <v>2.8</v>
      </c>
      <c r="CQ236" s="121">
        <v>1.2</v>
      </c>
      <c r="CR236" s="121">
        <v>1</v>
      </c>
      <c r="CS236" s="121">
        <v>6.3</v>
      </c>
      <c r="CT236" s="121">
        <v>4.0999999999999996</v>
      </c>
      <c r="CU236" s="121">
        <v>104.4</v>
      </c>
      <c r="CV236" s="121">
        <v>-455.9</v>
      </c>
    </row>
    <row r="237" spans="1:100" ht="21" x14ac:dyDescent="0.25">
      <c r="A237" s="132"/>
      <c r="B237" s="132"/>
      <c r="C237" s="145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BA237" s="122"/>
      <c r="BB237" s="112" t="s">
        <v>729</v>
      </c>
      <c r="BC237" s="111" t="s">
        <v>9</v>
      </c>
      <c r="BD237" s="123">
        <v>214.2</v>
      </c>
      <c r="BE237" s="123">
        <v>1.1000000000000001</v>
      </c>
      <c r="BF237" s="123">
        <v>79.400000000000006</v>
      </c>
      <c r="BG237" s="123">
        <v>2.9</v>
      </c>
      <c r="BH237" s="123">
        <v>66.400000000000006</v>
      </c>
      <c r="BI237" s="123">
        <v>9.4</v>
      </c>
      <c r="BJ237" s="123">
        <v>34.4</v>
      </c>
      <c r="BK237" s="123">
        <v>127.7</v>
      </c>
      <c r="BL237" s="123">
        <v>654.79999999999995</v>
      </c>
      <c r="BM237" s="123">
        <v>370.5</v>
      </c>
      <c r="BN237" s="123">
        <v>28.3</v>
      </c>
      <c r="BO237" s="123">
        <v>66.3</v>
      </c>
      <c r="BP237" s="123">
        <v>169.3</v>
      </c>
      <c r="BQ237" s="123">
        <v>37.9</v>
      </c>
      <c r="BR237" s="123">
        <v>27.2</v>
      </c>
      <c r="BS237" s="123">
        <v>22.1</v>
      </c>
      <c r="BT237" s="123">
        <v>66.400000000000006</v>
      </c>
      <c r="BU237" s="123">
        <v>4.0999999999999996</v>
      </c>
      <c r="BV237" s="123">
        <v>7.8</v>
      </c>
      <c r="BW237" s="123">
        <v>33.299999999999997</v>
      </c>
      <c r="BX237" s="123">
        <v>359.1</v>
      </c>
      <c r="BY237" s="123">
        <v>327.10000000000002</v>
      </c>
      <c r="BZ237" s="123">
        <v>230.7</v>
      </c>
      <c r="CA237" s="123">
        <v>1199.8</v>
      </c>
      <c r="CB237" s="123">
        <v>37.9</v>
      </c>
      <c r="CC237" s="123">
        <v>11.1</v>
      </c>
      <c r="CD237" s="123">
        <v>11.5</v>
      </c>
      <c r="CE237" s="123">
        <v>33.200000000000003</v>
      </c>
      <c r="CF237" s="123">
        <v>42.7</v>
      </c>
      <c r="CG237" s="123">
        <v>105.3</v>
      </c>
      <c r="CH237" s="123">
        <v>134.19999999999999</v>
      </c>
      <c r="CI237" s="123">
        <v>212.1</v>
      </c>
      <c r="CJ237" s="123">
        <v>63</v>
      </c>
      <c r="CK237" s="123">
        <v>71.8</v>
      </c>
      <c r="CL237" s="123">
        <v>69.599999999999994</v>
      </c>
      <c r="CM237" s="123">
        <v>0</v>
      </c>
      <c r="CN237" s="123">
        <v>2191</v>
      </c>
      <c r="CO237" s="123">
        <v>0</v>
      </c>
      <c r="CP237" s="123">
        <v>22.3</v>
      </c>
      <c r="CQ237" s="123">
        <v>7</v>
      </c>
      <c r="CR237" s="123">
        <v>12.1</v>
      </c>
      <c r="CS237" s="123">
        <v>25.3</v>
      </c>
      <c r="CT237" s="123">
        <v>20.9</v>
      </c>
      <c r="CU237" s="123">
        <v>1672.9</v>
      </c>
      <c r="CV237" s="123">
        <v>-2093.1999999999998</v>
      </c>
    </row>
    <row r="238" spans="1:100" ht="21" x14ac:dyDescent="0.25">
      <c r="A238" s="132"/>
      <c r="B238" s="132"/>
      <c r="C238" s="145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BA238" s="122"/>
      <c r="BB238" s="112" t="s">
        <v>730</v>
      </c>
      <c r="BC238" s="111" t="s">
        <v>9</v>
      </c>
      <c r="BD238" s="121">
        <v>1201.4000000000001</v>
      </c>
      <c r="BE238" s="121">
        <v>0.8</v>
      </c>
      <c r="BF238" s="121">
        <v>137.19999999999999</v>
      </c>
      <c r="BG238" s="121">
        <v>0.3</v>
      </c>
      <c r="BH238" s="121">
        <v>325.7</v>
      </c>
      <c r="BI238" s="121">
        <v>55.3</v>
      </c>
      <c r="BJ238" s="121">
        <v>51.8</v>
      </c>
      <c r="BK238" s="121">
        <v>119.6</v>
      </c>
      <c r="BL238" s="121">
        <v>1955.4</v>
      </c>
      <c r="BM238" s="121">
        <v>2097.3000000000002</v>
      </c>
      <c r="BN238" s="121">
        <v>163.80000000000001</v>
      </c>
      <c r="BO238" s="121">
        <v>361.4</v>
      </c>
      <c r="BP238" s="121">
        <v>536.70000000000005</v>
      </c>
      <c r="BQ238" s="121">
        <v>187.4</v>
      </c>
      <c r="BR238" s="121">
        <v>34.6</v>
      </c>
      <c r="BS238" s="121">
        <v>71</v>
      </c>
      <c r="BT238" s="121">
        <v>121.2</v>
      </c>
      <c r="BU238" s="121">
        <v>137.80000000000001</v>
      </c>
      <c r="BV238" s="121">
        <v>239.8</v>
      </c>
      <c r="BW238" s="121">
        <v>316.60000000000002</v>
      </c>
      <c r="BX238" s="121">
        <v>2605.3000000000002</v>
      </c>
      <c r="BY238" s="121">
        <v>2119.5</v>
      </c>
      <c r="BZ238" s="121">
        <v>2228.4</v>
      </c>
      <c r="CA238" s="121">
        <v>6968</v>
      </c>
      <c r="CB238" s="121">
        <v>204.1</v>
      </c>
      <c r="CC238" s="121">
        <v>86.2</v>
      </c>
      <c r="CD238" s="121">
        <v>97.6</v>
      </c>
      <c r="CE238" s="121">
        <v>132.69999999999999</v>
      </c>
      <c r="CF238" s="121">
        <v>477.7</v>
      </c>
      <c r="CG238" s="121">
        <v>260.60000000000002</v>
      </c>
      <c r="CH238" s="121">
        <v>1818.9</v>
      </c>
      <c r="CI238" s="121">
        <v>745.8</v>
      </c>
      <c r="CJ238" s="121">
        <v>228.4</v>
      </c>
      <c r="CK238" s="121">
        <v>340.3</v>
      </c>
      <c r="CL238" s="121">
        <v>286</v>
      </c>
      <c r="CM238" s="121">
        <v>0</v>
      </c>
      <c r="CN238" s="121">
        <v>22419</v>
      </c>
      <c r="CO238" s="121">
        <v>0</v>
      </c>
      <c r="CP238" s="121">
        <v>134.69999999999999</v>
      </c>
      <c r="CQ238" s="121">
        <v>34.1</v>
      </c>
      <c r="CR238" s="121">
        <v>52.1</v>
      </c>
      <c r="CS238" s="121">
        <v>343.8</v>
      </c>
      <c r="CT238" s="121">
        <v>72.099999999999994</v>
      </c>
      <c r="CU238" s="121">
        <v>6065</v>
      </c>
      <c r="CV238" s="121">
        <v>-17570.599999999999</v>
      </c>
    </row>
    <row r="239" spans="1:100" ht="21" x14ac:dyDescent="0.25">
      <c r="A239" s="132"/>
      <c r="B239" s="132"/>
      <c r="C239" s="145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BA239" s="122"/>
      <c r="BB239" s="112" t="s">
        <v>731</v>
      </c>
      <c r="BC239" s="111" t="s">
        <v>9</v>
      </c>
      <c r="BD239" s="123">
        <v>814.8</v>
      </c>
      <c r="BE239" s="123">
        <v>59.6</v>
      </c>
      <c r="BF239" s="123">
        <v>171.8</v>
      </c>
      <c r="BG239" s="123">
        <v>8</v>
      </c>
      <c r="BH239" s="123">
        <v>503.3</v>
      </c>
      <c r="BI239" s="123">
        <v>129.19999999999999</v>
      </c>
      <c r="BJ239" s="123">
        <v>186.3</v>
      </c>
      <c r="BK239" s="123">
        <v>335</v>
      </c>
      <c r="BL239" s="123">
        <v>3149.1</v>
      </c>
      <c r="BM239" s="123">
        <v>4760.8999999999996</v>
      </c>
      <c r="BN239" s="123">
        <v>586.4</v>
      </c>
      <c r="BO239" s="123">
        <v>754.1</v>
      </c>
      <c r="BP239" s="123">
        <v>1651.8</v>
      </c>
      <c r="BQ239" s="123">
        <v>452.7</v>
      </c>
      <c r="BR239" s="123">
        <v>146.30000000000001</v>
      </c>
      <c r="BS239" s="123">
        <v>303.60000000000002</v>
      </c>
      <c r="BT239" s="123">
        <v>663.9</v>
      </c>
      <c r="BU239" s="123">
        <v>558.29999999999995</v>
      </c>
      <c r="BV239" s="123">
        <v>190.9</v>
      </c>
      <c r="BW239" s="123">
        <v>397.9</v>
      </c>
      <c r="BX239" s="123">
        <v>3819.1</v>
      </c>
      <c r="BY239" s="123">
        <v>1893.9</v>
      </c>
      <c r="BZ239" s="123">
        <v>2076.6</v>
      </c>
      <c r="CA239" s="123">
        <v>9589.5</v>
      </c>
      <c r="CB239" s="123">
        <v>195</v>
      </c>
      <c r="CC239" s="123">
        <v>94.7</v>
      </c>
      <c r="CD239" s="123">
        <v>164.1</v>
      </c>
      <c r="CE239" s="123">
        <v>218.1</v>
      </c>
      <c r="CF239" s="123">
        <v>564.4</v>
      </c>
      <c r="CG239" s="123">
        <v>609.79999999999995</v>
      </c>
      <c r="CH239" s="123">
        <v>1611.5</v>
      </c>
      <c r="CI239" s="123">
        <v>1236.3</v>
      </c>
      <c r="CJ239" s="123">
        <v>338.6</v>
      </c>
      <c r="CK239" s="123">
        <v>561</v>
      </c>
      <c r="CL239" s="123">
        <v>445.6</v>
      </c>
      <c r="CM239" s="123">
        <v>0</v>
      </c>
      <c r="CN239" s="123">
        <v>35439.199999999997</v>
      </c>
      <c r="CO239" s="123">
        <v>0.1</v>
      </c>
      <c r="CP239" s="123">
        <v>693.9</v>
      </c>
      <c r="CQ239" s="123">
        <v>236.1</v>
      </c>
      <c r="CR239" s="123">
        <v>72.2</v>
      </c>
      <c r="CS239" s="123">
        <v>659.6</v>
      </c>
      <c r="CT239" s="123">
        <v>56.6</v>
      </c>
      <c r="CU239" s="123">
        <v>16043.5</v>
      </c>
      <c r="CV239" s="123">
        <v>-31546.3</v>
      </c>
    </row>
    <row r="240" spans="1:100" ht="21" x14ac:dyDescent="0.25">
      <c r="A240" s="132"/>
      <c r="B240" s="132"/>
      <c r="C240" s="145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BA240" s="122"/>
      <c r="BB240" s="112" t="s">
        <v>732</v>
      </c>
      <c r="BC240" s="111" t="s">
        <v>9</v>
      </c>
      <c r="BD240" s="121">
        <v>429.7</v>
      </c>
      <c r="BE240" s="121">
        <v>8.6</v>
      </c>
      <c r="BF240" s="121">
        <v>47.5</v>
      </c>
      <c r="BG240" s="121">
        <v>0.9</v>
      </c>
      <c r="BH240" s="121">
        <v>98</v>
      </c>
      <c r="BI240" s="121">
        <v>20.399999999999999</v>
      </c>
      <c r="BJ240" s="121">
        <v>6.3</v>
      </c>
      <c r="BK240" s="121">
        <v>28</v>
      </c>
      <c r="BL240" s="121">
        <v>1445.1</v>
      </c>
      <c r="BM240" s="121">
        <v>134.4</v>
      </c>
      <c r="BN240" s="121">
        <v>30.3</v>
      </c>
      <c r="BO240" s="121">
        <v>62.5</v>
      </c>
      <c r="BP240" s="121">
        <v>54.5</v>
      </c>
      <c r="BQ240" s="121">
        <v>15.6</v>
      </c>
      <c r="BR240" s="121">
        <v>2</v>
      </c>
      <c r="BS240" s="121">
        <v>6.5</v>
      </c>
      <c r="BT240" s="121">
        <v>4.0999999999999996</v>
      </c>
      <c r="BU240" s="121">
        <v>0.6</v>
      </c>
      <c r="BV240" s="121">
        <v>1.5</v>
      </c>
      <c r="BW240" s="121">
        <v>15</v>
      </c>
      <c r="BX240" s="121">
        <v>262.2</v>
      </c>
      <c r="BY240" s="121">
        <v>164</v>
      </c>
      <c r="BZ240" s="121">
        <v>758.3</v>
      </c>
      <c r="CA240" s="121">
        <v>2247.3000000000002</v>
      </c>
      <c r="CB240" s="121">
        <v>173.6</v>
      </c>
      <c r="CC240" s="121">
        <v>9.6</v>
      </c>
      <c r="CD240" s="121">
        <v>41.4</v>
      </c>
      <c r="CE240" s="121">
        <v>10.9</v>
      </c>
      <c r="CF240" s="121">
        <v>39.200000000000003</v>
      </c>
      <c r="CG240" s="121">
        <v>33.799999999999997</v>
      </c>
      <c r="CH240" s="121">
        <v>207.5</v>
      </c>
      <c r="CI240" s="121">
        <v>182.3</v>
      </c>
      <c r="CJ240" s="121">
        <v>32.799999999999997</v>
      </c>
      <c r="CK240" s="121">
        <v>56.1</v>
      </c>
      <c r="CL240" s="121">
        <v>112</v>
      </c>
      <c r="CM240" s="121">
        <v>0</v>
      </c>
      <c r="CN240" s="121">
        <v>3533.8</v>
      </c>
      <c r="CO240" s="121">
        <v>0.1</v>
      </c>
      <c r="CP240" s="121">
        <v>12.1</v>
      </c>
      <c r="CQ240" s="121">
        <v>7</v>
      </c>
      <c r="CR240" s="121">
        <v>53.2</v>
      </c>
      <c r="CS240" s="121">
        <v>17.8</v>
      </c>
      <c r="CT240" s="121">
        <v>152.30000000000001</v>
      </c>
      <c r="CU240" s="121">
        <v>6261.4</v>
      </c>
      <c r="CV240" s="121">
        <v>-2243.9</v>
      </c>
    </row>
    <row r="241" spans="1:100" ht="21" x14ac:dyDescent="0.25">
      <c r="A241" s="132"/>
      <c r="B241" s="132"/>
      <c r="C241" s="145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BA241" s="122"/>
      <c r="BB241" s="112" t="s">
        <v>733</v>
      </c>
      <c r="BC241" s="111" t="s">
        <v>9</v>
      </c>
      <c r="BD241" s="123">
        <v>247.9</v>
      </c>
      <c r="BE241" s="123">
        <v>2.9</v>
      </c>
      <c r="BF241" s="123">
        <v>7.7</v>
      </c>
      <c r="BG241" s="123">
        <v>2.9</v>
      </c>
      <c r="BH241" s="123">
        <v>70.5</v>
      </c>
      <c r="BI241" s="123">
        <v>8.6999999999999993</v>
      </c>
      <c r="BJ241" s="123">
        <v>9.1</v>
      </c>
      <c r="BK241" s="123">
        <v>21</v>
      </c>
      <c r="BL241" s="123">
        <v>386.2</v>
      </c>
      <c r="BM241" s="123">
        <v>287</v>
      </c>
      <c r="BN241" s="123">
        <v>56.9</v>
      </c>
      <c r="BO241" s="123">
        <v>51.8</v>
      </c>
      <c r="BP241" s="123">
        <v>57.1</v>
      </c>
      <c r="BQ241" s="123">
        <v>24.2</v>
      </c>
      <c r="BR241" s="123">
        <v>27</v>
      </c>
      <c r="BS241" s="123">
        <v>16</v>
      </c>
      <c r="BT241" s="123">
        <v>25.4</v>
      </c>
      <c r="BU241" s="123">
        <v>89</v>
      </c>
      <c r="BV241" s="123">
        <v>3</v>
      </c>
      <c r="BW241" s="123">
        <v>19.7</v>
      </c>
      <c r="BX241" s="123">
        <v>223.4</v>
      </c>
      <c r="BY241" s="123">
        <v>108.8</v>
      </c>
      <c r="BZ241" s="123">
        <v>220</v>
      </c>
      <c r="CA241" s="123">
        <v>784</v>
      </c>
      <c r="CB241" s="123">
        <v>35</v>
      </c>
      <c r="CC241" s="123">
        <v>8.8000000000000007</v>
      </c>
      <c r="CD241" s="123">
        <v>8.9</v>
      </c>
      <c r="CE241" s="123">
        <v>9.9</v>
      </c>
      <c r="CF241" s="123">
        <v>24.1</v>
      </c>
      <c r="CG241" s="123">
        <v>35.1</v>
      </c>
      <c r="CH241" s="123">
        <v>99.3</v>
      </c>
      <c r="CI241" s="123">
        <v>65.400000000000006</v>
      </c>
      <c r="CJ241" s="123">
        <v>21.7</v>
      </c>
      <c r="CK241" s="123">
        <v>35.299999999999997</v>
      </c>
      <c r="CL241" s="123">
        <v>39</v>
      </c>
      <c r="CM241" s="123">
        <v>0</v>
      </c>
      <c r="CN241" s="123">
        <v>1994.3</v>
      </c>
      <c r="CO241" s="123">
        <v>0</v>
      </c>
      <c r="CP241" s="123">
        <v>28</v>
      </c>
      <c r="CQ241" s="123">
        <v>31.5</v>
      </c>
      <c r="CR241" s="123">
        <v>2.9</v>
      </c>
      <c r="CS241" s="123">
        <v>11.4</v>
      </c>
      <c r="CT241" s="123">
        <v>47</v>
      </c>
      <c r="CU241" s="123">
        <v>1048</v>
      </c>
      <c r="CV241" s="123">
        <v>-1540</v>
      </c>
    </row>
    <row r="242" spans="1:100" ht="21" x14ac:dyDescent="0.25">
      <c r="A242" s="132"/>
      <c r="B242" s="132"/>
      <c r="C242" s="145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BA242" s="122"/>
      <c r="BB242" s="112" t="s">
        <v>734</v>
      </c>
      <c r="BC242" s="111" t="s">
        <v>9</v>
      </c>
      <c r="BD242" s="121">
        <v>132.30000000000001</v>
      </c>
      <c r="BE242" s="121">
        <v>0.2</v>
      </c>
      <c r="BF242" s="121">
        <v>20</v>
      </c>
      <c r="BG242" s="121">
        <v>0.2</v>
      </c>
      <c r="BH242" s="121">
        <v>80.599999999999994</v>
      </c>
      <c r="BI242" s="121">
        <v>2.2999999999999998</v>
      </c>
      <c r="BJ242" s="121">
        <v>5.7</v>
      </c>
      <c r="BK242" s="121">
        <v>3.8</v>
      </c>
      <c r="BL242" s="121">
        <v>59</v>
      </c>
      <c r="BM242" s="121">
        <v>182.3</v>
      </c>
      <c r="BN242" s="121">
        <v>10.7</v>
      </c>
      <c r="BO242" s="121">
        <v>33.700000000000003</v>
      </c>
      <c r="BP242" s="121">
        <v>9.3000000000000007</v>
      </c>
      <c r="BQ242" s="121">
        <v>8.1</v>
      </c>
      <c r="BR242" s="121">
        <v>30.6</v>
      </c>
      <c r="BS242" s="121">
        <v>4.7</v>
      </c>
      <c r="BT242" s="121">
        <v>9.8000000000000007</v>
      </c>
      <c r="BU242" s="121">
        <v>3.1</v>
      </c>
      <c r="BV242" s="121">
        <v>0.3</v>
      </c>
      <c r="BW242" s="121">
        <v>102.8</v>
      </c>
      <c r="BX242" s="121">
        <v>91</v>
      </c>
      <c r="BY242" s="121">
        <v>127.5</v>
      </c>
      <c r="BZ242" s="121">
        <v>51.3</v>
      </c>
      <c r="CA242" s="121">
        <v>387.1</v>
      </c>
      <c r="CB242" s="121">
        <v>9.6999999999999993</v>
      </c>
      <c r="CC242" s="121">
        <v>16.399999999999999</v>
      </c>
      <c r="CD242" s="121">
        <v>3.4</v>
      </c>
      <c r="CE242" s="121">
        <v>100.7</v>
      </c>
      <c r="CF242" s="121">
        <v>36.9</v>
      </c>
      <c r="CG242" s="121">
        <v>7</v>
      </c>
      <c r="CH242" s="121">
        <v>127.9</v>
      </c>
      <c r="CI242" s="121">
        <v>35.799999999999997</v>
      </c>
      <c r="CJ242" s="121">
        <v>10.5</v>
      </c>
      <c r="CK242" s="121">
        <v>44.5</v>
      </c>
      <c r="CL242" s="121">
        <v>12</v>
      </c>
      <c r="CM242" s="121">
        <v>0</v>
      </c>
      <c r="CN242" s="121">
        <v>1176.9000000000001</v>
      </c>
      <c r="CO242" s="121">
        <v>0</v>
      </c>
      <c r="CP242" s="121">
        <v>34.299999999999997</v>
      </c>
      <c r="CQ242" s="121">
        <v>65.5</v>
      </c>
      <c r="CR242" s="121">
        <v>29.8</v>
      </c>
      <c r="CS242" s="121">
        <v>44.2</v>
      </c>
      <c r="CT242" s="121">
        <v>15.8</v>
      </c>
      <c r="CU242" s="121">
        <v>1581.7</v>
      </c>
      <c r="CV242" s="121">
        <v>-2073.1999999999998</v>
      </c>
    </row>
    <row r="243" spans="1:100" x14ac:dyDescent="0.25">
      <c r="A243" s="132"/>
      <c r="B243" s="132"/>
      <c r="C243" s="145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BA243" s="122"/>
      <c r="BB243" s="112" t="s">
        <v>735</v>
      </c>
      <c r="BC243" s="111" t="s">
        <v>9</v>
      </c>
      <c r="BD243" s="123">
        <v>786.6</v>
      </c>
      <c r="BE243" s="123">
        <v>137.1</v>
      </c>
      <c r="BF243" s="123">
        <v>21</v>
      </c>
      <c r="BG243" s="123">
        <v>4.4000000000000004</v>
      </c>
      <c r="BH243" s="123">
        <v>503.4</v>
      </c>
      <c r="BI243" s="123">
        <v>335.3</v>
      </c>
      <c r="BJ243" s="123">
        <v>96</v>
      </c>
      <c r="BK243" s="123">
        <v>192.7</v>
      </c>
      <c r="BL243" s="123">
        <v>2030.9</v>
      </c>
      <c r="BM243" s="123">
        <v>2216.8000000000002</v>
      </c>
      <c r="BN243" s="123">
        <v>342.3</v>
      </c>
      <c r="BO243" s="123">
        <v>614.29999999999995</v>
      </c>
      <c r="BP243" s="123">
        <v>1075.8</v>
      </c>
      <c r="BQ243" s="123">
        <v>320</v>
      </c>
      <c r="BR243" s="123">
        <v>47.4</v>
      </c>
      <c r="BS243" s="123">
        <v>155.69999999999999</v>
      </c>
      <c r="BT243" s="123">
        <v>406.1</v>
      </c>
      <c r="BU243" s="123">
        <v>124.3</v>
      </c>
      <c r="BV243" s="123">
        <v>99.5</v>
      </c>
      <c r="BW243" s="123">
        <v>301.10000000000002</v>
      </c>
      <c r="BX243" s="123">
        <v>3177.9</v>
      </c>
      <c r="BY243" s="123">
        <v>1668.4</v>
      </c>
      <c r="BZ243" s="123">
        <v>1954.3</v>
      </c>
      <c r="CA243" s="123">
        <v>7978.1</v>
      </c>
      <c r="CB243" s="123">
        <v>302.7</v>
      </c>
      <c r="CC243" s="123">
        <v>51.8</v>
      </c>
      <c r="CD243" s="123">
        <v>83.5</v>
      </c>
      <c r="CE243" s="123">
        <v>125.4</v>
      </c>
      <c r="CF243" s="123">
        <v>177.7</v>
      </c>
      <c r="CG243" s="123">
        <v>127.6</v>
      </c>
      <c r="CH243" s="123">
        <v>969</v>
      </c>
      <c r="CI243" s="123">
        <v>390.7</v>
      </c>
      <c r="CJ243" s="123">
        <v>111.5</v>
      </c>
      <c r="CK243" s="123">
        <v>403.6</v>
      </c>
      <c r="CL243" s="123">
        <v>357.9</v>
      </c>
      <c r="CM243" s="123">
        <v>0</v>
      </c>
      <c r="CN243" s="123">
        <v>19375.8</v>
      </c>
      <c r="CO243" s="123">
        <v>0.1</v>
      </c>
      <c r="CP243" s="123">
        <v>125.4</v>
      </c>
      <c r="CQ243" s="123">
        <v>125.2</v>
      </c>
      <c r="CR243" s="123">
        <v>51.6</v>
      </c>
      <c r="CS243" s="123">
        <v>137.80000000000001</v>
      </c>
      <c r="CT243" s="123">
        <v>85.6</v>
      </c>
      <c r="CU243" s="123">
        <v>7555.9</v>
      </c>
      <c r="CV243" s="123">
        <v>-8758.5</v>
      </c>
    </row>
    <row r="244" spans="1:100" ht="21" x14ac:dyDescent="0.25">
      <c r="A244" s="132"/>
      <c r="B244" s="132"/>
      <c r="C244" s="145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BA244" s="122"/>
      <c r="BB244" s="112" t="s">
        <v>736</v>
      </c>
      <c r="BC244" s="111" t="s">
        <v>9</v>
      </c>
      <c r="BD244" s="121">
        <v>35.799999999999997</v>
      </c>
      <c r="BE244" s="121">
        <v>1.3</v>
      </c>
      <c r="BF244" s="121">
        <v>3.9</v>
      </c>
      <c r="BG244" s="121">
        <v>0.6</v>
      </c>
      <c r="BH244" s="121">
        <v>4.7</v>
      </c>
      <c r="BI244" s="121">
        <v>0.4</v>
      </c>
      <c r="BJ244" s="121">
        <v>4.8</v>
      </c>
      <c r="BK244" s="121">
        <v>0.7</v>
      </c>
      <c r="BL244" s="121">
        <v>1.1000000000000001</v>
      </c>
      <c r="BM244" s="121">
        <v>8.9</v>
      </c>
      <c r="BN244" s="121">
        <v>1.4</v>
      </c>
      <c r="BO244" s="121">
        <v>5.6</v>
      </c>
      <c r="BP244" s="121">
        <v>2.2000000000000002</v>
      </c>
      <c r="BQ244" s="121">
        <v>1.8</v>
      </c>
      <c r="BR244" s="121">
        <v>0.1</v>
      </c>
      <c r="BS244" s="121">
        <v>0.7</v>
      </c>
      <c r="BT244" s="121">
        <v>0.6</v>
      </c>
      <c r="BU244" s="121">
        <v>0</v>
      </c>
      <c r="BV244" s="121">
        <v>0.2</v>
      </c>
      <c r="BW244" s="121">
        <v>2</v>
      </c>
      <c r="BX244" s="121">
        <v>49.6</v>
      </c>
      <c r="BY244" s="121">
        <v>26</v>
      </c>
      <c r="BZ244" s="121">
        <v>19.5</v>
      </c>
      <c r="CA244" s="121">
        <v>139.80000000000001</v>
      </c>
      <c r="CB244" s="121">
        <v>1.6</v>
      </c>
      <c r="CC244" s="121">
        <v>0.4</v>
      </c>
      <c r="CD244" s="121">
        <v>1.3</v>
      </c>
      <c r="CE244" s="121">
        <v>1.2</v>
      </c>
      <c r="CF244" s="121">
        <v>2.6</v>
      </c>
      <c r="CG244" s="121">
        <v>2.7</v>
      </c>
      <c r="CH244" s="121">
        <v>9.3000000000000007</v>
      </c>
      <c r="CI244" s="121">
        <v>6.9</v>
      </c>
      <c r="CJ244" s="121">
        <v>2.5</v>
      </c>
      <c r="CK244" s="121">
        <v>2.2000000000000002</v>
      </c>
      <c r="CL244" s="121">
        <v>2.7</v>
      </c>
      <c r="CM244" s="121">
        <v>0</v>
      </c>
      <c r="CN244" s="121">
        <v>211.3</v>
      </c>
      <c r="CO244" s="121">
        <v>0</v>
      </c>
      <c r="CP244" s="121">
        <v>1</v>
      </c>
      <c r="CQ244" s="121">
        <v>0.5</v>
      </c>
      <c r="CR244" s="121">
        <v>0</v>
      </c>
      <c r="CS244" s="121">
        <v>4.5</v>
      </c>
      <c r="CT244" s="121">
        <v>0.1</v>
      </c>
      <c r="CU244" s="121">
        <v>3.9</v>
      </c>
      <c r="CV244" s="121">
        <v>-558</v>
      </c>
    </row>
    <row r="245" spans="1:100" ht="21" x14ac:dyDescent="0.25">
      <c r="A245" s="132"/>
      <c r="B245" s="132"/>
      <c r="C245" s="145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BA245" s="122"/>
      <c r="BB245" s="112" t="s">
        <v>737</v>
      </c>
      <c r="BC245" s="111" t="s">
        <v>9</v>
      </c>
      <c r="BD245" s="123">
        <v>183.3</v>
      </c>
      <c r="BE245" s="123">
        <v>1.7</v>
      </c>
      <c r="BF245" s="123">
        <v>8</v>
      </c>
      <c r="BG245" s="123">
        <v>1.1000000000000001</v>
      </c>
      <c r="BH245" s="123">
        <v>26</v>
      </c>
      <c r="BI245" s="123">
        <v>5.3</v>
      </c>
      <c r="BJ245" s="123">
        <v>9.9</v>
      </c>
      <c r="BK245" s="123">
        <v>5.9</v>
      </c>
      <c r="BL245" s="123">
        <v>333.6</v>
      </c>
      <c r="BM245" s="123">
        <v>147.80000000000001</v>
      </c>
      <c r="BN245" s="123">
        <v>13.5</v>
      </c>
      <c r="BO245" s="123">
        <v>14.6</v>
      </c>
      <c r="BP245" s="123">
        <v>2.7</v>
      </c>
      <c r="BQ245" s="123">
        <v>9</v>
      </c>
      <c r="BR245" s="123">
        <v>1.7</v>
      </c>
      <c r="BS245" s="123">
        <v>4.2</v>
      </c>
      <c r="BT245" s="123">
        <v>3.2</v>
      </c>
      <c r="BU245" s="123">
        <v>1.7</v>
      </c>
      <c r="BV245" s="123">
        <v>1.3</v>
      </c>
      <c r="BW245" s="123">
        <v>24.7</v>
      </c>
      <c r="BX245" s="123">
        <v>132.30000000000001</v>
      </c>
      <c r="BY245" s="123">
        <v>57.5</v>
      </c>
      <c r="BZ245" s="123">
        <v>63.3</v>
      </c>
      <c r="CA245" s="123">
        <v>625.20000000000005</v>
      </c>
      <c r="CB245" s="123">
        <v>4.4000000000000004</v>
      </c>
      <c r="CC245" s="123">
        <v>2.4</v>
      </c>
      <c r="CD245" s="123">
        <v>3.8</v>
      </c>
      <c r="CE245" s="123">
        <v>4.9000000000000004</v>
      </c>
      <c r="CF245" s="123">
        <v>8</v>
      </c>
      <c r="CG245" s="123">
        <v>24</v>
      </c>
      <c r="CH245" s="123">
        <v>59.5</v>
      </c>
      <c r="CI245" s="123">
        <v>37.200000000000003</v>
      </c>
      <c r="CJ245" s="123">
        <v>13.4</v>
      </c>
      <c r="CK245" s="123">
        <v>14.4</v>
      </c>
      <c r="CL245" s="123">
        <v>16</v>
      </c>
      <c r="CM245" s="123">
        <v>0</v>
      </c>
      <c r="CN245" s="123">
        <v>773.4</v>
      </c>
      <c r="CO245" s="123">
        <v>0</v>
      </c>
      <c r="CP245" s="123">
        <v>18.600000000000001</v>
      </c>
      <c r="CQ245" s="123">
        <v>0.8</v>
      </c>
      <c r="CR245" s="123">
        <v>21.8</v>
      </c>
      <c r="CS245" s="123">
        <v>5.4</v>
      </c>
      <c r="CT245" s="123">
        <v>7.9</v>
      </c>
      <c r="CU245" s="123">
        <v>2479.8000000000002</v>
      </c>
      <c r="CV245" s="123">
        <v>-1129.5</v>
      </c>
    </row>
    <row r="246" spans="1:100" ht="31.5" x14ac:dyDescent="0.25">
      <c r="A246" s="132"/>
      <c r="B246" s="132"/>
      <c r="C246" s="145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BA246" s="122"/>
      <c r="BB246" s="112" t="s">
        <v>738</v>
      </c>
      <c r="BC246" s="111" t="s">
        <v>9</v>
      </c>
      <c r="BD246" s="121">
        <v>0.9</v>
      </c>
      <c r="BE246" s="121">
        <v>0.1</v>
      </c>
      <c r="BF246" s="121">
        <v>0.5</v>
      </c>
      <c r="BG246" s="121">
        <v>0.1</v>
      </c>
      <c r="BH246" s="121">
        <v>1.7</v>
      </c>
      <c r="BI246" s="121">
        <v>1.3</v>
      </c>
      <c r="BJ246" s="121">
        <v>0.3</v>
      </c>
      <c r="BK246" s="121">
        <v>0.4</v>
      </c>
      <c r="BL246" s="121">
        <v>22.6</v>
      </c>
      <c r="BM246" s="121">
        <v>7.8</v>
      </c>
      <c r="BN246" s="121">
        <v>4.2</v>
      </c>
      <c r="BO246" s="121">
        <v>4.3</v>
      </c>
      <c r="BP246" s="121">
        <v>25.8</v>
      </c>
      <c r="BQ246" s="121">
        <v>1.5</v>
      </c>
      <c r="BR246" s="121">
        <v>0.4</v>
      </c>
      <c r="BS246" s="121">
        <v>0.3</v>
      </c>
      <c r="BT246" s="121">
        <v>2.7</v>
      </c>
      <c r="BU246" s="121">
        <v>0.7</v>
      </c>
      <c r="BV246" s="121">
        <v>0.1</v>
      </c>
      <c r="BW246" s="121">
        <v>0.3</v>
      </c>
      <c r="BX246" s="121">
        <v>2.2999999999999998</v>
      </c>
      <c r="BY246" s="121">
        <v>3.2</v>
      </c>
      <c r="BZ246" s="121">
        <v>6.4</v>
      </c>
      <c r="CA246" s="121">
        <v>60.9</v>
      </c>
      <c r="CB246" s="121">
        <v>1.6</v>
      </c>
      <c r="CC246" s="121">
        <v>0.4</v>
      </c>
      <c r="CD246" s="121">
        <v>0.5</v>
      </c>
      <c r="CE246" s="121">
        <v>11.5</v>
      </c>
      <c r="CF246" s="121">
        <v>1.8</v>
      </c>
      <c r="CG246" s="121">
        <v>0</v>
      </c>
      <c r="CH246" s="121">
        <v>40.299999999999997</v>
      </c>
      <c r="CI246" s="121">
        <v>0.5</v>
      </c>
      <c r="CJ246" s="121">
        <v>0.4</v>
      </c>
      <c r="CK246" s="121">
        <v>0.7</v>
      </c>
      <c r="CL246" s="121">
        <v>0.5</v>
      </c>
      <c r="CM246" s="121">
        <v>0</v>
      </c>
      <c r="CN246" s="121">
        <v>462.4</v>
      </c>
      <c r="CO246" s="121">
        <v>0</v>
      </c>
      <c r="CP246" s="121">
        <v>4.2</v>
      </c>
      <c r="CQ246" s="121">
        <v>1</v>
      </c>
      <c r="CR246" s="121">
        <v>0.3</v>
      </c>
      <c r="CS246" s="121">
        <v>10.4</v>
      </c>
      <c r="CT246" s="121">
        <v>142.1</v>
      </c>
      <c r="CU246" s="121">
        <v>22.8</v>
      </c>
      <c r="CV246" s="121">
        <v>-221.7</v>
      </c>
    </row>
    <row r="247" spans="1:100" ht="31.5" x14ac:dyDescent="0.25">
      <c r="A247" s="132"/>
      <c r="B247" s="132"/>
      <c r="C247" s="145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BA247" s="122"/>
      <c r="BB247" s="112" t="s">
        <v>739</v>
      </c>
      <c r="BC247" s="111" t="s">
        <v>9</v>
      </c>
      <c r="BD247" s="123">
        <v>466.1</v>
      </c>
      <c r="BE247" s="123">
        <v>6.6</v>
      </c>
      <c r="BF247" s="123">
        <v>38.5</v>
      </c>
      <c r="BG247" s="123">
        <v>0</v>
      </c>
      <c r="BH247" s="123">
        <v>91.8</v>
      </c>
      <c r="BI247" s="123">
        <v>27</v>
      </c>
      <c r="BJ247" s="123">
        <v>7.7</v>
      </c>
      <c r="BK247" s="123">
        <v>26</v>
      </c>
      <c r="BL247" s="123">
        <v>1303.3</v>
      </c>
      <c r="BM247" s="123">
        <v>2933.6</v>
      </c>
      <c r="BN247" s="123">
        <v>59.1</v>
      </c>
      <c r="BO247" s="123">
        <v>52.5</v>
      </c>
      <c r="BP247" s="123">
        <v>304</v>
      </c>
      <c r="BQ247" s="123">
        <v>65.900000000000006</v>
      </c>
      <c r="BR247" s="123">
        <v>15.4</v>
      </c>
      <c r="BS247" s="123">
        <v>127.6</v>
      </c>
      <c r="BT247" s="123">
        <v>38.5</v>
      </c>
      <c r="BU247" s="123">
        <v>31.4</v>
      </c>
      <c r="BV247" s="123">
        <v>75.7</v>
      </c>
      <c r="BW247" s="123">
        <v>92.6</v>
      </c>
      <c r="BX247" s="123">
        <v>447.3</v>
      </c>
      <c r="BY247" s="123">
        <v>1863.8</v>
      </c>
      <c r="BZ247" s="123">
        <v>494.4</v>
      </c>
      <c r="CA247" s="123">
        <v>5255.5</v>
      </c>
      <c r="CB247" s="123">
        <v>44.5</v>
      </c>
      <c r="CC247" s="123">
        <v>4.5999999999999996</v>
      </c>
      <c r="CD247" s="123">
        <v>5.7</v>
      </c>
      <c r="CE247" s="123">
        <v>128</v>
      </c>
      <c r="CF247" s="123">
        <v>46.9</v>
      </c>
      <c r="CG247" s="123">
        <v>525.20000000000005</v>
      </c>
      <c r="CH247" s="123">
        <v>863.4</v>
      </c>
      <c r="CI247" s="123">
        <v>159.80000000000001</v>
      </c>
      <c r="CJ247" s="123">
        <v>96.9</v>
      </c>
      <c r="CK247" s="123">
        <v>50.4</v>
      </c>
      <c r="CL247" s="123">
        <v>164.1</v>
      </c>
      <c r="CM247" s="123">
        <v>0</v>
      </c>
      <c r="CN247" s="123">
        <v>4743.3</v>
      </c>
      <c r="CO247" s="123">
        <v>0</v>
      </c>
      <c r="CP247" s="123">
        <v>61.6</v>
      </c>
      <c r="CQ247" s="123">
        <v>130.5</v>
      </c>
      <c r="CR247" s="123">
        <v>115</v>
      </c>
      <c r="CS247" s="123">
        <v>110</v>
      </c>
      <c r="CT247" s="123">
        <v>116.6</v>
      </c>
      <c r="CU247" s="123">
        <v>10964.5</v>
      </c>
      <c r="CV247" s="123">
        <v>-5696</v>
      </c>
    </row>
    <row r="248" spans="1:100" ht="21" x14ac:dyDescent="0.25">
      <c r="A248" s="132"/>
      <c r="B248" s="132"/>
      <c r="C248" s="145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BA248" s="122"/>
      <c r="BB248" s="112" t="s">
        <v>740</v>
      </c>
      <c r="BC248" s="111" t="s">
        <v>9</v>
      </c>
      <c r="BD248" s="121">
        <v>644.70000000000005</v>
      </c>
      <c r="BE248" s="121">
        <v>68.8</v>
      </c>
      <c r="BF248" s="121">
        <v>122.7</v>
      </c>
      <c r="BG248" s="121">
        <v>8.6</v>
      </c>
      <c r="BH248" s="121">
        <v>244.1</v>
      </c>
      <c r="BI248" s="121">
        <v>38.9</v>
      </c>
      <c r="BJ248" s="121">
        <v>72.900000000000006</v>
      </c>
      <c r="BK248" s="121">
        <v>83.2</v>
      </c>
      <c r="BL248" s="121">
        <v>1510.3</v>
      </c>
      <c r="BM248" s="121">
        <v>733.7</v>
      </c>
      <c r="BN248" s="121">
        <v>238.8</v>
      </c>
      <c r="BO248" s="121">
        <v>224.4</v>
      </c>
      <c r="BP248" s="121">
        <v>153.5</v>
      </c>
      <c r="BQ248" s="121">
        <v>109.7</v>
      </c>
      <c r="BR248" s="121">
        <v>35.5</v>
      </c>
      <c r="BS248" s="121">
        <v>72.7</v>
      </c>
      <c r="BT248" s="121">
        <v>47</v>
      </c>
      <c r="BU248" s="121">
        <v>91.6</v>
      </c>
      <c r="BV248" s="121">
        <v>23.5</v>
      </c>
      <c r="BW248" s="121">
        <v>139.5</v>
      </c>
      <c r="BX248" s="121">
        <v>819</v>
      </c>
      <c r="BY248" s="121">
        <v>635.29999999999995</v>
      </c>
      <c r="BZ248" s="121">
        <v>733.7</v>
      </c>
      <c r="CA248" s="121">
        <v>3260.8</v>
      </c>
      <c r="CB248" s="121">
        <v>36.1</v>
      </c>
      <c r="CC248" s="121">
        <v>23.8</v>
      </c>
      <c r="CD248" s="121">
        <v>34.200000000000003</v>
      </c>
      <c r="CE248" s="121">
        <v>37.200000000000003</v>
      </c>
      <c r="CF248" s="121">
        <v>87.1</v>
      </c>
      <c r="CG248" s="121">
        <v>120.3</v>
      </c>
      <c r="CH248" s="121">
        <v>267.10000000000002</v>
      </c>
      <c r="CI248" s="121">
        <v>105.5</v>
      </c>
      <c r="CJ248" s="121">
        <v>78.5</v>
      </c>
      <c r="CK248" s="121">
        <v>139.5</v>
      </c>
      <c r="CL248" s="121">
        <v>75.8</v>
      </c>
      <c r="CM248" s="121">
        <v>0</v>
      </c>
      <c r="CN248" s="121">
        <v>4644.6000000000004</v>
      </c>
      <c r="CO248" s="121">
        <v>0</v>
      </c>
      <c r="CP248" s="121">
        <v>114</v>
      </c>
      <c r="CQ248" s="121">
        <v>59.1</v>
      </c>
      <c r="CR248" s="121">
        <v>24.9</v>
      </c>
      <c r="CS248" s="121">
        <v>45.2</v>
      </c>
      <c r="CT248" s="121">
        <v>86.1</v>
      </c>
      <c r="CU248" s="121">
        <v>3649.1</v>
      </c>
      <c r="CV248" s="121">
        <v>-2678</v>
      </c>
    </row>
    <row r="249" spans="1:100" ht="21" x14ac:dyDescent="0.25">
      <c r="A249" s="132"/>
      <c r="B249" s="132"/>
      <c r="C249" s="145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BA249" s="122"/>
      <c r="BB249" s="112" t="s">
        <v>741</v>
      </c>
      <c r="BC249" s="111" t="s">
        <v>9</v>
      </c>
      <c r="BD249" s="123">
        <v>255.4</v>
      </c>
      <c r="BE249" s="123">
        <v>6.5</v>
      </c>
      <c r="BF249" s="123">
        <v>45.5</v>
      </c>
      <c r="BG249" s="123">
        <v>1.1000000000000001</v>
      </c>
      <c r="BH249" s="123">
        <v>93.5</v>
      </c>
      <c r="BI249" s="123">
        <v>70</v>
      </c>
      <c r="BJ249" s="123">
        <v>24.2</v>
      </c>
      <c r="BK249" s="123">
        <v>59.1</v>
      </c>
      <c r="BL249" s="123">
        <v>438.6</v>
      </c>
      <c r="BM249" s="123">
        <v>227.8</v>
      </c>
      <c r="BN249" s="123">
        <v>57.5</v>
      </c>
      <c r="BO249" s="123">
        <v>104.5</v>
      </c>
      <c r="BP249" s="123">
        <v>77.5</v>
      </c>
      <c r="BQ249" s="123">
        <v>44.7</v>
      </c>
      <c r="BR249" s="123">
        <v>3.7</v>
      </c>
      <c r="BS249" s="123">
        <v>17.7</v>
      </c>
      <c r="BT249" s="123">
        <v>14.1</v>
      </c>
      <c r="BU249" s="123">
        <v>16.7</v>
      </c>
      <c r="BV249" s="123">
        <v>5.0999999999999996</v>
      </c>
      <c r="BW249" s="123">
        <v>39.1</v>
      </c>
      <c r="BX249" s="123">
        <v>161</v>
      </c>
      <c r="BY249" s="123">
        <v>268.10000000000002</v>
      </c>
      <c r="BZ249" s="123">
        <v>334</v>
      </c>
      <c r="CA249" s="123">
        <v>1602.1</v>
      </c>
      <c r="CB249" s="123">
        <v>65.099999999999994</v>
      </c>
      <c r="CC249" s="123">
        <v>7</v>
      </c>
      <c r="CD249" s="123">
        <v>6.2</v>
      </c>
      <c r="CE249" s="123">
        <v>7.1</v>
      </c>
      <c r="CF249" s="123">
        <v>29.4</v>
      </c>
      <c r="CG249" s="123">
        <v>8.3000000000000007</v>
      </c>
      <c r="CH249" s="123">
        <v>105.3</v>
      </c>
      <c r="CI249" s="123">
        <v>115.9</v>
      </c>
      <c r="CJ249" s="123">
        <v>25.8</v>
      </c>
      <c r="CK249" s="123">
        <v>188.1</v>
      </c>
      <c r="CL249" s="123">
        <v>39.6</v>
      </c>
      <c r="CM249" s="123">
        <v>0</v>
      </c>
      <c r="CN249" s="123">
        <v>2184</v>
      </c>
      <c r="CO249" s="123">
        <v>0</v>
      </c>
      <c r="CP249" s="123">
        <v>22</v>
      </c>
      <c r="CQ249" s="123">
        <v>5.9</v>
      </c>
      <c r="CR249" s="123">
        <v>20.3</v>
      </c>
      <c r="CS249" s="123">
        <v>25.7</v>
      </c>
      <c r="CT249" s="123">
        <v>100.4</v>
      </c>
      <c r="CU249" s="123">
        <v>2575.6</v>
      </c>
      <c r="CV249" s="123">
        <v>-1720.6</v>
      </c>
    </row>
    <row r="250" spans="1:100" ht="31.5" x14ac:dyDescent="0.25">
      <c r="A250" s="132"/>
      <c r="B250" s="132"/>
      <c r="C250" s="145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BA250" s="122"/>
      <c r="BB250" s="112" t="s">
        <v>742</v>
      </c>
      <c r="BC250" s="111" t="s">
        <v>9</v>
      </c>
      <c r="BD250" s="121">
        <v>104.7</v>
      </c>
      <c r="BE250" s="121">
        <v>2.6</v>
      </c>
      <c r="BF250" s="121">
        <v>9.9</v>
      </c>
      <c r="BG250" s="121">
        <v>2.2999999999999998</v>
      </c>
      <c r="BH250" s="121">
        <v>15.5</v>
      </c>
      <c r="BI250" s="121">
        <v>4.5</v>
      </c>
      <c r="BJ250" s="121">
        <v>7.2</v>
      </c>
      <c r="BK250" s="121">
        <v>13.8</v>
      </c>
      <c r="BL250" s="121">
        <v>311</v>
      </c>
      <c r="BM250" s="121">
        <v>111.8</v>
      </c>
      <c r="BN250" s="121">
        <v>49.6</v>
      </c>
      <c r="BO250" s="121">
        <v>38.200000000000003</v>
      </c>
      <c r="BP250" s="121">
        <v>89.3</v>
      </c>
      <c r="BQ250" s="121">
        <v>32.6</v>
      </c>
      <c r="BR250" s="121">
        <v>15.7</v>
      </c>
      <c r="BS250" s="121">
        <v>16.399999999999999</v>
      </c>
      <c r="BT250" s="121">
        <v>21</v>
      </c>
      <c r="BU250" s="121">
        <v>55.6</v>
      </c>
      <c r="BV250" s="121">
        <v>1.7</v>
      </c>
      <c r="BW250" s="121">
        <v>19</v>
      </c>
      <c r="BX250" s="121">
        <v>400.3</v>
      </c>
      <c r="BY250" s="121">
        <v>130.4</v>
      </c>
      <c r="BZ250" s="121">
        <v>131.69999999999999</v>
      </c>
      <c r="CA250" s="121">
        <v>551.4</v>
      </c>
      <c r="CB250" s="121">
        <v>8.3000000000000007</v>
      </c>
      <c r="CC250" s="121">
        <v>3.3</v>
      </c>
      <c r="CD250" s="121">
        <v>5.6</v>
      </c>
      <c r="CE250" s="121">
        <v>12.1</v>
      </c>
      <c r="CF250" s="121">
        <v>15.2</v>
      </c>
      <c r="CG250" s="121">
        <v>25.1</v>
      </c>
      <c r="CH250" s="121">
        <v>107.7</v>
      </c>
      <c r="CI250" s="121">
        <v>40.200000000000003</v>
      </c>
      <c r="CJ250" s="121">
        <v>15.6</v>
      </c>
      <c r="CK250" s="121">
        <v>13.8</v>
      </c>
      <c r="CL250" s="121">
        <v>17.3</v>
      </c>
      <c r="CM250" s="121">
        <v>0</v>
      </c>
      <c r="CN250" s="121">
        <v>666.8</v>
      </c>
      <c r="CO250" s="121">
        <v>0.1</v>
      </c>
      <c r="CP250" s="121">
        <v>82.7</v>
      </c>
      <c r="CQ250" s="121">
        <v>5.3</v>
      </c>
      <c r="CR250" s="121">
        <v>4.3</v>
      </c>
      <c r="CS250" s="121">
        <v>18.3</v>
      </c>
      <c r="CT250" s="121">
        <v>25.2</v>
      </c>
      <c r="CU250" s="121">
        <v>1702</v>
      </c>
      <c r="CV250" s="121">
        <v>-1179</v>
      </c>
    </row>
    <row r="251" spans="1:100" ht="21" x14ac:dyDescent="0.25">
      <c r="A251" s="132"/>
      <c r="B251" s="132"/>
      <c r="C251" s="145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BA251" s="122"/>
      <c r="BB251" s="112" t="s">
        <v>743</v>
      </c>
      <c r="BC251" s="111" t="s">
        <v>9</v>
      </c>
      <c r="BD251" s="123">
        <v>10.6</v>
      </c>
      <c r="BE251" s="123">
        <v>0.4</v>
      </c>
      <c r="BF251" s="123">
        <v>1.1000000000000001</v>
      </c>
      <c r="BG251" s="123">
        <v>0.3</v>
      </c>
      <c r="BH251" s="123">
        <v>2.1</v>
      </c>
      <c r="BI251" s="123">
        <v>0.9</v>
      </c>
      <c r="BJ251" s="123">
        <v>2</v>
      </c>
      <c r="BK251" s="123">
        <v>2.8</v>
      </c>
      <c r="BL251" s="123">
        <v>0.2</v>
      </c>
      <c r="BM251" s="123">
        <v>27.2</v>
      </c>
      <c r="BN251" s="123">
        <v>6.7</v>
      </c>
      <c r="BO251" s="123">
        <v>4.8</v>
      </c>
      <c r="BP251" s="123">
        <v>9.8000000000000007</v>
      </c>
      <c r="BQ251" s="123">
        <v>3.4</v>
      </c>
      <c r="BR251" s="123">
        <v>0.5</v>
      </c>
      <c r="BS251" s="123">
        <v>2.6</v>
      </c>
      <c r="BT251" s="123">
        <v>1.7</v>
      </c>
      <c r="BU251" s="123">
        <v>2.4</v>
      </c>
      <c r="BV251" s="123">
        <v>0.2</v>
      </c>
      <c r="BW251" s="123">
        <v>2.1</v>
      </c>
      <c r="BX251" s="123">
        <v>25.3</v>
      </c>
      <c r="BY251" s="123">
        <v>13.3</v>
      </c>
      <c r="BZ251" s="123">
        <v>17.2</v>
      </c>
      <c r="CA251" s="123">
        <v>104</v>
      </c>
      <c r="CB251" s="123">
        <v>1.8</v>
      </c>
      <c r="CC251" s="123">
        <v>0.6</v>
      </c>
      <c r="CD251" s="123">
        <v>1</v>
      </c>
      <c r="CE251" s="123">
        <v>0.9</v>
      </c>
      <c r="CF251" s="123">
        <v>1.8</v>
      </c>
      <c r="CG251" s="123">
        <v>1.1000000000000001</v>
      </c>
      <c r="CH251" s="123">
        <v>8.1999999999999993</v>
      </c>
      <c r="CI251" s="123">
        <v>5.6</v>
      </c>
      <c r="CJ251" s="123">
        <v>2.5</v>
      </c>
      <c r="CK251" s="123">
        <v>3.7</v>
      </c>
      <c r="CL251" s="123">
        <v>3.3</v>
      </c>
      <c r="CM251" s="123">
        <v>0</v>
      </c>
      <c r="CN251" s="123">
        <v>461</v>
      </c>
      <c r="CO251" s="123">
        <v>0</v>
      </c>
      <c r="CP251" s="123">
        <v>1.7</v>
      </c>
      <c r="CQ251" s="123">
        <v>0.7</v>
      </c>
      <c r="CR251" s="123">
        <v>0</v>
      </c>
      <c r="CS251" s="123">
        <v>2.4</v>
      </c>
      <c r="CT251" s="123">
        <v>0.1</v>
      </c>
      <c r="CU251" s="123">
        <v>1</v>
      </c>
      <c r="CV251" s="123">
        <v>-733.8</v>
      </c>
    </row>
    <row r="252" spans="1:100" ht="21" x14ac:dyDescent="0.25">
      <c r="A252" s="132"/>
      <c r="B252" s="132"/>
      <c r="C252" s="145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BA252" s="122"/>
      <c r="BB252" s="112" t="s">
        <v>744</v>
      </c>
      <c r="BC252" s="111" t="s">
        <v>9</v>
      </c>
      <c r="BD252" s="121">
        <v>694.5</v>
      </c>
      <c r="BE252" s="121">
        <v>15.8</v>
      </c>
      <c r="BF252" s="121">
        <v>166</v>
      </c>
      <c r="BG252" s="121">
        <v>3.1</v>
      </c>
      <c r="BH252" s="121">
        <v>476.7</v>
      </c>
      <c r="BI252" s="121">
        <v>100</v>
      </c>
      <c r="BJ252" s="121">
        <v>57.6</v>
      </c>
      <c r="BK252" s="121">
        <v>146.9</v>
      </c>
      <c r="BL252" s="121">
        <v>1721.2</v>
      </c>
      <c r="BM252" s="121">
        <v>2243.6999999999998</v>
      </c>
      <c r="BN252" s="121">
        <v>251.7</v>
      </c>
      <c r="BO252" s="121">
        <v>353.4</v>
      </c>
      <c r="BP252" s="121">
        <v>640.6</v>
      </c>
      <c r="BQ252" s="121">
        <v>153.1</v>
      </c>
      <c r="BR252" s="121">
        <v>25.6</v>
      </c>
      <c r="BS252" s="121">
        <v>90.4</v>
      </c>
      <c r="BT252" s="121">
        <v>106.4</v>
      </c>
      <c r="BU252" s="121">
        <v>175</v>
      </c>
      <c r="BV252" s="121">
        <v>77.400000000000006</v>
      </c>
      <c r="BW252" s="121">
        <v>142.4</v>
      </c>
      <c r="BX252" s="121">
        <v>2142.1999999999998</v>
      </c>
      <c r="BY252" s="121">
        <v>1315</v>
      </c>
      <c r="BZ252" s="121">
        <v>1139.7</v>
      </c>
      <c r="CA252" s="121">
        <v>4534.2</v>
      </c>
      <c r="CB252" s="121">
        <v>225.7</v>
      </c>
      <c r="CC252" s="121">
        <v>49.5</v>
      </c>
      <c r="CD252" s="121">
        <v>70.400000000000006</v>
      </c>
      <c r="CE252" s="121">
        <v>94.9</v>
      </c>
      <c r="CF252" s="121">
        <v>146.4</v>
      </c>
      <c r="CG252" s="121">
        <v>68.2</v>
      </c>
      <c r="CH252" s="121">
        <v>607.9</v>
      </c>
      <c r="CI252" s="121">
        <v>320.60000000000002</v>
      </c>
      <c r="CJ252" s="121">
        <v>87</v>
      </c>
      <c r="CK252" s="121">
        <v>244.2</v>
      </c>
      <c r="CL252" s="121">
        <v>174.2</v>
      </c>
      <c r="CM252" s="121">
        <v>0</v>
      </c>
      <c r="CN252" s="121">
        <v>13135.1</v>
      </c>
      <c r="CO252" s="121">
        <v>0</v>
      </c>
      <c r="CP252" s="121">
        <v>218.8</v>
      </c>
      <c r="CQ252" s="121">
        <v>137.19999999999999</v>
      </c>
      <c r="CR252" s="121">
        <v>57</v>
      </c>
      <c r="CS252" s="121">
        <v>123.4</v>
      </c>
      <c r="CT252" s="121">
        <v>451</v>
      </c>
      <c r="CU252" s="121">
        <v>9728.4</v>
      </c>
      <c r="CV252" s="121">
        <v>-7253</v>
      </c>
    </row>
    <row r="253" spans="1:100" ht="21" x14ac:dyDescent="0.25">
      <c r="A253" s="132"/>
      <c r="B253" s="132"/>
      <c r="C253" s="145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BA253" s="122"/>
      <c r="BB253" s="112" t="s">
        <v>745</v>
      </c>
      <c r="BC253" s="111" t="s">
        <v>9</v>
      </c>
      <c r="BD253" s="123">
        <v>236.3</v>
      </c>
      <c r="BE253" s="123">
        <v>4</v>
      </c>
      <c r="BF253" s="123">
        <v>122</v>
      </c>
      <c r="BG253" s="123">
        <v>2</v>
      </c>
      <c r="BH253" s="123">
        <v>84.1</v>
      </c>
      <c r="BI253" s="123">
        <v>5.9</v>
      </c>
      <c r="BJ253" s="123">
        <v>53.6</v>
      </c>
      <c r="BK253" s="123">
        <v>127.3</v>
      </c>
      <c r="BL253" s="123">
        <v>756</v>
      </c>
      <c r="BM253" s="123">
        <v>396.3</v>
      </c>
      <c r="BN253" s="123">
        <v>41.4</v>
      </c>
      <c r="BO253" s="123">
        <v>127.3</v>
      </c>
      <c r="BP253" s="123">
        <v>282.39999999999998</v>
      </c>
      <c r="BQ253" s="123">
        <v>75.3</v>
      </c>
      <c r="BR253" s="123">
        <v>17.899999999999999</v>
      </c>
      <c r="BS253" s="123">
        <v>34.200000000000003</v>
      </c>
      <c r="BT253" s="123">
        <v>92.7</v>
      </c>
      <c r="BU253" s="123">
        <v>64.599999999999994</v>
      </c>
      <c r="BV253" s="123">
        <v>17.100000000000001</v>
      </c>
      <c r="BW253" s="123">
        <v>43.8</v>
      </c>
      <c r="BX253" s="123">
        <v>442.9</v>
      </c>
      <c r="BY253" s="123">
        <v>466.3</v>
      </c>
      <c r="BZ253" s="123">
        <v>333.9</v>
      </c>
      <c r="CA253" s="123">
        <v>2340.4</v>
      </c>
      <c r="CB253" s="123">
        <v>60.4</v>
      </c>
      <c r="CC253" s="123">
        <v>23.2</v>
      </c>
      <c r="CD253" s="123">
        <v>36.799999999999997</v>
      </c>
      <c r="CE253" s="123">
        <v>74.900000000000006</v>
      </c>
      <c r="CF253" s="123">
        <v>46.1</v>
      </c>
      <c r="CG253" s="123">
        <v>198.9</v>
      </c>
      <c r="CH253" s="123">
        <v>304.60000000000002</v>
      </c>
      <c r="CI253" s="123">
        <v>213.9</v>
      </c>
      <c r="CJ253" s="123">
        <v>124.6</v>
      </c>
      <c r="CK253" s="123">
        <v>132.4</v>
      </c>
      <c r="CL253" s="123">
        <v>82.9</v>
      </c>
      <c r="CM253" s="123">
        <v>0</v>
      </c>
      <c r="CN253" s="123">
        <v>2365.5</v>
      </c>
      <c r="CO253" s="123">
        <v>0</v>
      </c>
      <c r="CP253" s="123">
        <v>28.4</v>
      </c>
      <c r="CQ253" s="123">
        <v>35.9</v>
      </c>
      <c r="CR253" s="123">
        <v>29.5</v>
      </c>
      <c r="CS253" s="123">
        <v>98.6</v>
      </c>
      <c r="CT253" s="123">
        <v>89.2</v>
      </c>
      <c r="CU253" s="123">
        <v>3564.5</v>
      </c>
      <c r="CV253" s="123">
        <v>-3046.7</v>
      </c>
    </row>
    <row r="254" spans="1:100" ht="31.5" x14ac:dyDescent="0.25">
      <c r="A254" s="132"/>
      <c r="B254" s="132"/>
      <c r="C254" s="145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BA254" s="122"/>
      <c r="BB254" s="112" t="s">
        <v>756</v>
      </c>
      <c r="BC254" s="111" t="s">
        <v>9</v>
      </c>
      <c r="BD254" s="121">
        <v>105.5</v>
      </c>
      <c r="BE254" s="121">
        <v>3.1</v>
      </c>
      <c r="BF254" s="121">
        <v>21.1</v>
      </c>
      <c r="BG254" s="121">
        <v>0.2</v>
      </c>
      <c r="BH254" s="121">
        <v>62.1</v>
      </c>
      <c r="BI254" s="121">
        <v>6.3</v>
      </c>
      <c r="BJ254" s="121">
        <v>20.3</v>
      </c>
      <c r="BK254" s="121">
        <v>21.3</v>
      </c>
      <c r="BL254" s="121">
        <v>619.6</v>
      </c>
      <c r="BM254" s="121">
        <v>266.89999999999998</v>
      </c>
      <c r="BN254" s="121">
        <v>35.200000000000003</v>
      </c>
      <c r="BO254" s="121">
        <v>49.8</v>
      </c>
      <c r="BP254" s="121">
        <v>48.7</v>
      </c>
      <c r="BQ254" s="121">
        <v>37.6</v>
      </c>
      <c r="BR254" s="121">
        <v>77.8</v>
      </c>
      <c r="BS254" s="121">
        <v>50.2</v>
      </c>
      <c r="BT254" s="121">
        <v>56.5</v>
      </c>
      <c r="BU254" s="121">
        <v>1.9</v>
      </c>
      <c r="BV254" s="121">
        <v>14.6</v>
      </c>
      <c r="BW254" s="121">
        <v>30.2</v>
      </c>
      <c r="BX254" s="121">
        <v>633</v>
      </c>
      <c r="BY254" s="121">
        <v>297.10000000000002</v>
      </c>
      <c r="BZ254" s="121">
        <v>549.9</v>
      </c>
      <c r="CA254" s="121">
        <v>1675.3</v>
      </c>
      <c r="CB254" s="121">
        <v>39.799999999999997</v>
      </c>
      <c r="CC254" s="121">
        <v>9.3000000000000007</v>
      </c>
      <c r="CD254" s="121">
        <v>25.6</v>
      </c>
      <c r="CE254" s="121">
        <v>46.3</v>
      </c>
      <c r="CF254" s="121">
        <v>161.6</v>
      </c>
      <c r="CG254" s="121">
        <v>50.3</v>
      </c>
      <c r="CH254" s="121">
        <v>271.3</v>
      </c>
      <c r="CI254" s="121">
        <v>245.6</v>
      </c>
      <c r="CJ254" s="121">
        <v>14.9</v>
      </c>
      <c r="CK254" s="121">
        <v>59.6</v>
      </c>
      <c r="CL254" s="121">
        <v>48.2</v>
      </c>
      <c r="CM254" s="121">
        <v>0</v>
      </c>
      <c r="CN254" s="121">
        <v>9732</v>
      </c>
      <c r="CO254" s="121">
        <v>0.1</v>
      </c>
      <c r="CP254" s="121">
        <v>10.3</v>
      </c>
      <c r="CQ254" s="121">
        <v>36.1</v>
      </c>
      <c r="CR254" s="121">
        <v>5.7</v>
      </c>
      <c r="CS254" s="121">
        <v>159.19999999999999</v>
      </c>
      <c r="CT254" s="121">
        <v>244.8</v>
      </c>
      <c r="CU254" s="121">
        <v>866.4</v>
      </c>
      <c r="CV254" s="121">
        <v>-2991.6</v>
      </c>
    </row>
    <row r="255" spans="1:100" ht="21" x14ac:dyDescent="0.25">
      <c r="A255" s="132"/>
      <c r="B255" s="132"/>
      <c r="C255" s="145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BA255" s="122"/>
      <c r="BB255" s="112" t="s">
        <v>746</v>
      </c>
      <c r="BC255" s="111" t="s">
        <v>9</v>
      </c>
      <c r="BD255" s="123">
        <v>173.1</v>
      </c>
      <c r="BE255" s="123">
        <v>4.8</v>
      </c>
      <c r="BF255" s="123">
        <v>38.299999999999997</v>
      </c>
      <c r="BG255" s="123">
        <v>1.2</v>
      </c>
      <c r="BH255" s="123">
        <v>36.700000000000003</v>
      </c>
      <c r="BI255" s="123">
        <v>22.7</v>
      </c>
      <c r="BJ255" s="123">
        <v>5.8</v>
      </c>
      <c r="BK255" s="123">
        <v>11.7</v>
      </c>
      <c r="BL255" s="123">
        <v>312.7</v>
      </c>
      <c r="BM255" s="123">
        <v>109.3</v>
      </c>
      <c r="BN255" s="123">
        <v>26.4</v>
      </c>
      <c r="BO255" s="123">
        <v>63.2</v>
      </c>
      <c r="BP255" s="123">
        <v>74.7</v>
      </c>
      <c r="BQ255" s="123">
        <v>15.6</v>
      </c>
      <c r="BR255" s="123">
        <v>1.9</v>
      </c>
      <c r="BS255" s="123">
        <v>12.4</v>
      </c>
      <c r="BT255" s="123">
        <v>10.4</v>
      </c>
      <c r="BU255" s="123">
        <v>3.7</v>
      </c>
      <c r="BV255" s="123">
        <v>3</v>
      </c>
      <c r="BW255" s="123">
        <v>17.5</v>
      </c>
      <c r="BX255" s="123">
        <v>177.9</v>
      </c>
      <c r="BY255" s="123">
        <v>207.3</v>
      </c>
      <c r="BZ255" s="123">
        <v>170.5</v>
      </c>
      <c r="CA255" s="123">
        <v>767.9</v>
      </c>
      <c r="CB255" s="123">
        <v>9.6999999999999993</v>
      </c>
      <c r="CC255" s="123">
        <v>3.6</v>
      </c>
      <c r="CD255" s="123">
        <v>8.3000000000000007</v>
      </c>
      <c r="CE255" s="123">
        <v>13.9</v>
      </c>
      <c r="CF255" s="123">
        <v>10.7</v>
      </c>
      <c r="CG255" s="123">
        <v>19.3</v>
      </c>
      <c r="CH255" s="123">
        <v>68</v>
      </c>
      <c r="CI255" s="123">
        <v>30.5</v>
      </c>
      <c r="CJ255" s="123">
        <v>11.5</v>
      </c>
      <c r="CK255" s="123">
        <v>13.9</v>
      </c>
      <c r="CL255" s="123">
        <v>36.5</v>
      </c>
      <c r="CM255" s="123">
        <v>0</v>
      </c>
      <c r="CN255" s="123">
        <v>750.9</v>
      </c>
      <c r="CO255" s="123">
        <v>0</v>
      </c>
      <c r="CP255" s="123">
        <v>7.4</v>
      </c>
      <c r="CQ255" s="123">
        <v>3.1</v>
      </c>
      <c r="CR255" s="123">
        <v>9.5</v>
      </c>
      <c r="CS255" s="123">
        <v>6.5</v>
      </c>
      <c r="CT255" s="123">
        <v>19.3</v>
      </c>
      <c r="CU255" s="123">
        <v>1034.4000000000001</v>
      </c>
      <c r="CV255" s="123">
        <v>-1130</v>
      </c>
    </row>
    <row r="256" spans="1:100" ht="21" x14ac:dyDescent="0.25">
      <c r="A256" s="132"/>
      <c r="B256" s="132"/>
      <c r="C256" s="145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BA256" s="122"/>
      <c r="BB256" s="113" t="s">
        <v>748</v>
      </c>
      <c r="BC256" s="111" t="s">
        <v>9</v>
      </c>
      <c r="BD256" s="121">
        <v>22.8</v>
      </c>
      <c r="BE256" s="121">
        <v>0.4</v>
      </c>
      <c r="BF256" s="121">
        <v>4.0999999999999996</v>
      </c>
      <c r="BG256" s="121">
        <v>0.3</v>
      </c>
      <c r="BH256" s="121">
        <v>4.3</v>
      </c>
      <c r="BI256" s="121">
        <v>0.4</v>
      </c>
      <c r="BJ256" s="121">
        <v>0.8</v>
      </c>
      <c r="BK256" s="121">
        <v>1.5</v>
      </c>
      <c r="BL256" s="121">
        <v>0.2</v>
      </c>
      <c r="BM256" s="121">
        <v>4.5</v>
      </c>
      <c r="BN256" s="121">
        <v>1.2</v>
      </c>
      <c r="BO256" s="121">
        <v>7.5</v>
      </c>
      <c r="BP256" s="121">
        <v>0.5</v>
      </c>
      <c r="BQ256" s="121">
        <v>1.7</v>
      </c>
      <c r="BR256" s="121">
        <v>0</v>
      </c>
      <c r="BS256" s="121">
        <v>0</v>
      </c>
      <c r="BT256" s="121">
        <v>0.5</v>
      </c>
      <c r="BU256" s="121">
        <v>0</v>
      </c>
      <c r="BV256" s="121">
        <v>0</v>
      </c>
      <c r="BW256" s="121">
        <v>2.2000000000000002</v>
      </c>
      <c r="BX256" s="121">
        <v>25.6</v>
      </c>
      <c r="BY256" s="121">
        <v>35.799999999999997</v>
      </c>
      <c r="BZ256" s="121">
        <v>21.7</v>
      </c>
      <c r="CA256" s="121">
        <v>168.5</v>
      </c>
      <c r="CB256" s="121">
        <v>5.4</v>
      </c>
      <c r="CC256" s="121">
        <v>2.2999999999999998</v>
      </c>
      <c r="CD256" s="121">
        <v>1.5</v>
      </c>
      <c r="CE256" s="121">
        <v>7</v>
      </c>
      <c r="CF256" s="121">
        <v>21.9</v>
      </c>
      <c r="CG256" s="121">
        <v>2.6</v>
      </c>
      <c r="CH256" s="121">
        <v>9.1999999999999993</v>
      </c>
      <c r="CI256" s="121">
        <v>3.2</v>
      </c>
      <c r="CJ256" s="121">
        <v>3.4</v>
      </c>
      <c r="CK256" s="121">
        <v>2.6</v>
      </c>
      <c r="CL256" s="121">
        <v>4.5999999999999996</v>
      </c>
      <c r="CM256" s="121">
        <v>0</v>
      </c>
      <c r="CN256" s="121">
        <v>156</v>
      </c>
      <c r="CO256" s="121">
        <v>0</v>
      </c>
      <c r="CP256" s="121">
        <v>0.1</v>
      </c>
      <c r="CQ256" s="121">
        <v>0.2</v>
      </c>
      <c r="CR256" s="121">
        <v>0.1</v>
      </c>
      <c r="CS256" s="121">
        <v>8.1</v>
      </c>
      <c r="CT256" s="121">
        <v>0.1</v>
      </c>
      <c r="CU256" s="121">
        <v>1.9</v>
      </c>
      <c r="CV256" s="121">
        <v>-530.1</v>
      </c>
    </row>
    <row r="257" spans="1:100" ht="21" x14ac:dyDescent="0.25">
      <c r="A257" s="132"/>
      <c r="B257" s="132"/>
      <c r="C257" s="145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BA257" s="122"/>
      <c r="BB257" s="112" t="s">
        <v>747</v>
      </c>
      <c r="BC257" s="111" t="s">
        <v>9</v>
      </c>
      <c r="BD257" s="123">
        <v>15.9</v>
      </c>
      <c r="BE257" s="123">
        <v>14.6</v>
      </c>
      <c r="BF257" s="123">
        <v>1.2</v>
      </c>
      <c r="BG257" s="123">
        <v>1.9</v>
      </c>
      <c r="BH257" s="123">
        <v>4.5999999999999996</v>
      </c>
      <c r="BI257" s="123">
        <v>1</v>
      </c>
      <c r="BJ257" s="123">
        <v>1.7</v>
      </c>
      <c r="BK257" s="123">
        <v>1.5</v>
      </c>
      <c r="BL257" s="123">
        <v>0.4</v>
      </c>
      <c r="BM257" s="123">
        <v>11</v>
      </c>
      <c r="BN257" s="123">
        <v>3.2</v>
      </c>
      <c r="BO257" s="123">
        <v>4</v>
      </c>
      <c r="BP257" s="123">
        <v>1</v>
      </c>
      <c r="BQ257" s="123">
        <v>1.5</v>
      </c>
      <c r="BR257" s="123">
        <v>0.2</v>
      </c>
      <c r="BS257" s="123">
        <v>1.1000000000000001</v>
      </c>
      <c r="BT257" s="123">
        <v>0.7</v>
      </c>
      <c r="BU257" s="123">
        <v>0.1</v>
      </c>
      <c r="BV257" s="123">
        <v>0.7</v>
      </c>
      <c r="BW257" s="123">
        <v>1.6</v>
      </c>
      <c r="BX257" s="123">
        <v>26.4</v>
      </c>
      <c r="BY257" s="123">
        <v>11.1</v>
      </c>
      <c r="BZ257" s="123">
        <v>9.9</v>
      </c>
      <c r="CA257" s="123">
        <v>44.2</v>
      </c>
      <c r="CB257" s="123">
        <v>3.3</v>
      </c>
      <c r="CC257" s="123">
        <v>0.2</v>
      </c>
      <c r="CD257" s="123">
        <v>0.8</v>
      </c>
      <c r="CE257" s="123">
        <v>0.5</v>
      </c>
      <c r="CF257" s="123">
        <v>1.5</v>
      </c>
      <c r="CG257" s="123">
        <v>1.3</v>
      </c>
      <c r="CH257" s="123">
        <v>6.6</v>
      </c>
      <c r="CI257" s="123">
        <v>8.1</v>
      </c>
      <c r="CJ257" s="123">
        <v>1.8</v>
      </c>
      <c r="CK257" s="123">
        <v>2.2999999999999998</v>
      </c>
      <c r="CL257" s="123">
        <v>3</v>
      </c>
      <c r="CM257" s="123">
        <v>0</v>
      </c>
      <c r="CN257" s="123">
        <v>300.5</v>
      </c>
      <c r="CO257" s="123">
        <v>0</v>
      </c>
      <c r="CP257" s="123">
        <v>0.7</v>
      </c>
      <c r="CQ257" s="123">
        <v>1.2</v>
      </c>
      <c r="CR257" s="123">
        <v>0.2</v>
      </c>
      <c r="CS257" s="123">
        <v>3.2</v>
      </c>
      <c r="CT257" s="123">
        <v>3.7</v>
      </c>
      <c r="CU257" s="123">
        <v>10.9</v>
      </c>
      <c r="CV257" s="123">
        <v>-472.6</v>
      </c>
    </row>
    <row r="258" spans="1:100" ht="21" x14ac:dyDescent="0.25">
      <c r="A258" s="132"/>
      <c r="B258" s="132"/>
      <c r="C258" s="145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BA258" s="122"/>
      <c r="BB258" s="112" t="s">
        <v>749</v>
      </c>
      <c r="BC258" s="111" t="s">
        <v>9</v>
      </c>
      <c r="BD258" s="121">
        <v>0.2</v>
      </c>
      <c r="BE258" s="121">
        <v>0</v>
      </c>
      <c r="BF258" s="121">
        <v>0</v>
      </c>
      <c r="BG258" s="121">
        <v>0</v>
      </c>
      <c r="BH258" s="121">
        <v>0.1</v>
      </c>
      <c r="BI258" s="121">
        <v>0</v>
      </c>
      <c r="BJ258" s="121">
        <v>0</v>
      </c>
      <c r="BK258" s="121">
        <v>0.2</v>
      </c>
      <c r="BL258" s="121">
        <v>0</v>
      </c>
      <c r="BM258" s="121">
        <v>0.6</v>
      </c>
      <c r="BN258" s="121">
        <v>0.8</v>
      </c>
      <c r="BO258" s="121">
        <v>0.1</v>
      </c>
      <c r="BP258" s="121">
        <v>0</v>
      </c>
      <c r="BQ258" s="121">
        <v>0.1</v>
      </c>
      <c r="BR258" s="121">
        <v>0.8</v>
      </c>
      <c r="BS258" s="121">
        <v>0.1</v>
      </c>
      <c r="BT258" s="121">
        <v>0</v>
      </c>
      <c r="BU258" s="121">
        <v>0</v>
      </c>
      <c r="BV258" s="121">
        <v>0</v>
      </c>
      <c r="BW258" s="121">
        <v>0.3</v>
      </c>
      <c r="BX258" s="121">
        <v>0.1</v>
      </c>
      <c r="BY258" s="121">
        <v>0.5</v>
      </c>
      <c r="BZ258" s="121">
        <v>0.2</v>
      </c>
      <c r="CA258" s="121">
        <v>0.7</v>
      </c>
      <c r="CB258" s="121">
        <v>0.2</v>
      </c>
      <c r="CC258" s="121">
        <v>0</v>
      </c>
      <c r="CD258" s="121">
        <v>0</v>
      </c>
      <c r="CE258" s="121">
        <v>0</v>
      </c>
      <c r="CF258" s="121">
        <v>0.4</v>
      </c>
      <c r="CG258" s="121">
        <v>0</v>
      </c>
      <c r="CH258" s="121">
        <v>0.2</v>
      </c>
      <c r="CI258" s="121">
        <v>0</v>
      </c>
      <c r="CJ258" s="121">
        <v>0</v>
      </c>
      <c r="CK258" s="121">
        <v>0.2</v>
      </c>
      <c r="CL258" s="121">
        <v>0.7</v>
      </c>
      <c r="CM258" s="121">
        <v>0</v>
      </c>
      <c r="CN258" s="121">
        <v>30.3</v>
      </c>
      <c r="CO258" s="121">
        <v>0</v>
      </c>
      <c r="CP258" s="121">
        <v>0.1</v>
      </c>
      <c r="CQ258" s="121">
        <v>0.4</v>
      </c>
      <c r="CR258" s="121">
        <v>-0.1</v>
      </c>
      <c r="CS258" s="121">
        <v>2.2000000000000002</v>
      </c>
      <c r="CT258" s="121">
        <v>1.3</v>
      </c>
      <c r="CU258" s="121">
        <v>0.2</v>
      </c>
      <c r="CV258" s="121">
        <v>-32</v>
      </c>
    </row>
    <row r="259" spans="1:100" ht="21" x14ac:dyDescent="0.25">
      <c r="A259" s="132"/>
      <c r="B259" s="132"/>
      <c r="C259" s="145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BA259" s="124"/>
      <c r="BB259" s="112" t="s">
        <v>750</v>
      </c>
      <c r="BC259" s="111" t="s">
        <v>9</v>
      </c>
      <c r="BD259" s="123">
        <v>388.6</v>
      </c>
      <c r="BE259" s="123">
        <v>46.1</v>
      </c>
      <c r="BF259" s="123">
        <v>20.399999999999999</v>
      </c>
      <c r="BG259" s="123">
        <v>13.2</v>
      </c>
      <c r="BH259" s="123">
        <v>81.400000000000006</v>
      </c>
      <c r="BI259" s="123">
        <v>17.100000000000001</v>
      </c>
      <c r="BJ259" s="123">
        <v>33.799999999999997</v>
      </c>
      <c r="BK259" s="123">
        <v>16.7</v>
      </c>
      <c r="BL259" s="123">
        <v>392.8</v>
      </c>
      <c r="BM259" s="123">
        <v>155.30000000000001</v>
      </c>
      <c r="BN259" s="123">
        <v>45.9</v>
      </c>
      <c r="BO259" s="123">
        <v>86</v>
      </c>
      <c r="BP259" s="123">
        <v>130.6</v>
      </c>
      <c r="BQ259" s="123">
        <v>29</v>
      </c>
      <c r="BR259" s="123">
        <v>9.5</v>
      </c>
      <c r="BS259" s="123">
        <v>30.3</v>
      </c>
      <c r="BT259" s="123">
        <v>21.4</v>
      </c>
      <c r="BU259" s="123">
        <v>39.9</v>
      </c>
      <c r="BV259" s="123">
        <v>10.1</v>
      </c>
      <c r="BW259" s="123">
        <v>38.799999999999997</v>
      </c>
      <c r="BX259" s="123">
        <v>608.70000000000005</v>
      </c>
      <c r="BY259" s="123">
        <v>408</v>
      </c>
      <c r="BZ259" s="123">
        <v>681.4</v>
      </c>
      <c r="CA259" s="123">
        <v>2572.1999999999998</v>
      </c>
      <c r="CB259" s="123">
        <v>17.3</v>
      </c>
      <c r="CC259" s="123">
        <v>7.9</v>
      </c>
      <c r="CD259" s="123">
        <v>24.4</v>
      </c>
      <c r="CE259" s="123">
        <v>30.5</v>
      </c>
      <c r="CF259" s="123">
        <v>26.9</v>
      </c>
      <c r="CG259" s="123">
        <v>28.7</v>
      </c>
      <c r="CH259" s="123">
        <v>201.2</v>
      </c>
      <c r="CI259" s="123">
        <v>57.2</v>
      </c>
      <c r="CJ259" s="123">
        <v>30.2</v>
      </c>
      <c r="CK259" s="123">
        <v>57.6</v>
      </c>
      <c r="CL259" s="123">
        <v>78.400000000000006</v>
      </c>
      <c r="CM259" s="123">
        <v>0</v>
      </c>
      <c r="CN259" s="123">
        <v>2120.9</v>
      </c>
      <c r="CO259" s="123">
        <v>0</v>
      </c>
      <c r="CP259" s="123">
        <v>6.1</v>
      </c>
      <c r="CQ259" s="123">
        <v>5.4</v>
      </c>
      <c r="CR259" s="123">
        <v>10.3</v>
      </c>
      <c r="CS259" s="123">
        <v>11.9</v>
      </c>
      <c r="CT259" s="123">
        <v>13.9</v>
      </c>
      <c r="CU259" s="123">
        <v>1022.3</v>
      </c>
      <c r="CV259" s="123">
        <v>-1518.4</v>
      </c>
    </row>
    <row r="260" spans="1:100" ht="21" x14ac:dyDescent="0.25">
      <c r="A260" s="132"/>
      <c r="B260" s="132"/>
      <c r="C260" s="145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BA260" s="120" t="s">
        <v>102</v>
      </c>
      <c r="BB260" s="112" t="s">
        <v>724</v>
      </c>
      <c r="BC260" s="111" t="s">
        <v>9</v>
      </c>
      <c r="BD260" s="121">
        <v>524.4</v>
      </c>
      <c r="BE260" s="121">
        <v>8.1999999999999993</v>
      </c>
      <c r="BF260" s="121">
        <v>34.200000000000003</v>
      </c>
      <c r="BG260" s="121">
        <v>0.7</v>
      </c>
      <c r="BH260" s="121">
        <v>282.10000000000002</v>
      </c>
      <c r="BI260" s="121">
        <v>187.7</v>
      </c>
      <c r="BJ260" s="121">
        <v>304.89999999999998</v>
      </c>
      <c r="BK260" s="121">
        <v>446.9</v>
      </c>
      <c r="BL260" s="121">
        <v>185.6</v>
      </c>
      <c r="BM260" s="121">
        <v>4497.1000000000004</v>
      </c>
      <c r="BN260" s="121">
        <v>1254.2</v>
      </c>
      <c r="BO260" s="121">
        <v>273</v>
      </c>
      <c r="BP260" s="121">
        <v>530.5</v>
      </c>
      <c r="BQ260" s="121">
        <v>308</v>
      </c>
      <c r="BR260" s="121">
        <v>133</v>
      </c>
      <c r="BS260" s="121">
        <v>250.9</v>
      </c>
      <c r="BT260" s="121">
        <v>309.3</v>
      </c>
      <c r="BU260" s="121">
        <v>233.6</v>
      </c>
      <c r="BV260" s="121">
        <v>34.200000000000003</v>
      </c>
      <c r="BW260" s="121">
        <v>315.60000000000002</v>
      </c>
      <c r="BX260" s="121">
        <v>340.5</v>
      </c>
      <c r="BY260" s="121">
        <v>598.5</v>
      </c>
      <c r="BZ260" s="121">
        <v>477</v>
      </c>
      <c r="CA260" s="121">
        <v>128.4</v>
      </c>
      <c r="CB260" s="121">
        <v>89.9</v>
      </c>
      <c r="CC260" s="121">
        <v>44.3</v>
      </c>
      <c r="CD260" s="121">
        <v>20.2</v>
      </c>
      <c r="CE260" s="121">
        <v>53.4</v>
      </c>
      <c r="CF260" s="121">
        <v>47</v>
      </c>
      <c r="CG260" s="121">
        <v>136.30000000000001</v>
      </c>
      <c r="CH260" s="121">
        <v>362.6</v>
      </c>
      <c r="CI260" s="121">
        <v>100.1</v>
      </c>
      <c r="CJ260" s="121">
        <v>69.099999999999994</v>
      </c>
      <c r="CK260" s="121">
        <v>689.8</v>
      </c>
      <c r="CL260" s="121">
        <v>137.4</v>
      </c>
      <c r="CM260" s="121">
        <v>0</v>
      </c>
      <c r="CN260" s="121">
        <v>3472.5</v>
      </c>
      <c r="CO260" s="121">
        <v>1.7</v>
      </c>
      <c r="CP260" s="121">
        <v>2733.2</v>
      </c>
      <c r="CQ260" s="121">
        <v>230.4</v>
      </c>
      <c r="CR260" s="121">
        <v>60.6</v>
      </c>
      <c r="CS260" s="121">
        <v>61.2</v>
      </c>
      <c r="CT260" s="121">
        <v>98.7</v>
      </c>
      <c r="CU260" s="121">
        <v>11046.3</v>
      </c>
      <c r="CV260" s="121">
        <v>-11852.8</v>
      </c>
    </row>
    <row r="261" spans="1:100" ht="21" x14ac:dyDescent="0.25">
      <c r="A261" s="132"/>
      <c r="B261" s="132"/>
      <c r="C261" s="145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BA261" s="122"/>
      <c r="BB261" s="112" t="s">
        <v>725</v>
      </c>
      <c r="BC261" s="111" t="s">
        <v>9</v>
      </c>
      <c r="BD261" s="123">
        <v>835.4</v>
      </c>
      <c r="BE261" s="123">
        <v>4.5999999999999996</v>
      </c>
      <c r="BF261" s="123">
        <v>21.4</v>
      </c>
      <c r="BG261" s="123">
        <v>0.7</v>
      </c>
      <c r="BH261" s="123">
        <v>743.5</v>
      </c>
      <c r="BI261" s="123">
        <v>543.29999999999995</v>
      </c>
      <c r="BJ261" s="123">
        <v>222</v>
      </c>
      <c r="BK261" s="123">
        <v>612.9</v>
      </c>
      <c r="BL261" s="123">
        <v>2053.1</v>
      </c>
      <c r="BM261" s="123">
        <v>11818.7</v>
      </c>
      <c r="BN261" s="123">
        <v>1574.5</v>
      </c>
      <c r="BO261" s="123">
        <v>434.9</v>
      </c>
      <c r="BP261" s="123">
        <v>1025.8</v>
      </c>
      <c r="BQ261" s="123">
        <v>452.4</v>
      </c>
      <c r="BR261" s="123">
        <v>137.69999999999999</v>
      </c>
      <c r="BS261" s="123">
        <v>147.1</v>
      </c>
      <c r="BT261" s="123">
        <v>200.3</v>
      </c>
      <c r="BU261" s="123">
        <v>272.39999999999998</v>
      </c>
      <c r="BV261" s="123">
        <v>51.7</v>
      </c>
      <c r="BW261" s="123">
        <v>284.39999999999998</v>
      </c>
      <c r="BX261" s="123">
        <v>429.5</v>
      </c>
      <c r="BY261" s="123">
        <v>1520.6</v>
      </c>
      <c r="BZ261" s="123">
        <v>1024.3</v>
      </c>
      <c r="CA261" s="123">
        <v>407.1</v>
      </c>
      <c r="CB261" s="123">
        <v>163.4</v>
      </c>
      <c r="CC261" s="123">
        <v>107.1</v>
      </c>
      <c r="CD261" s="123">
        <v>41.9</v>
      </c>
      <c r="CE261" s="123">
        <v>88.9</v>
      </c>
      <c r="CF261" s="123">
        <v>86.9</v>
      </c>
      <c r="CG261" s="123">
        <v>195.4</v>
      </c>
      <c r="CH261" s="123">
        <v>1069.4000000000001</v>
      </c>
      <c r="CI261" s="123">
        <v>177.9</v>
      </c>
      <c r="CJ261" s="123">
        <v>139.9</v>
      </c>
      <c r="CK261" s="123">
        <v>1308.8</v>
      </c>
      <c r="CL261" s="123">
        <v>360.5</v>
      </c>
      <c r="CM261" s="123">
        <v>0</v>
      </c>
      <c r="CN261" s="123">
        <v>4632</v>
      </c>
      <c r="CO261" s="123">
        <v>1.3</v>
      </c>
      <c r="CP261" s="123">
        <v>2011.5</v>
      </c>
      <c r="CQ261" s="123">
        <v>672.7</v>
      </c>
      <c r="CR261" s="123">
        <v>156.80000000000001</v>
      </c>
      <c r="CS261" s="123">
        <v>89.9</v>
      </c>
      <c r="CT261" s="123">
        <v>83.1</v>
      </c>
      <c r="CU261" s="123">
        <v>33485.699999999997</v>
      </c>
      <c r="CV261" s="123">
        <v>-16430.900000000001</v>
      </c>
    </row>
    <row r="262" spans="1:100" ht="21" x14ac:dyDescent="0.25">
      <c r="A262" s="132"/>
      <c r="B262" s="132"/>
      <c r="C262" s="145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BA262" s="122"/>
      <c r="BB262" s="112" t="s">
        <v>726</v>
      </c>
      <c r="BC262" s="111" t="s">
        <v>9</v>
      </c>
      <c r="BD262" s="121">
        <v>502</v>
      </c>
      <c r="BE262" s="121">
        <v>31.3</v>
      </c>
      <c r="BF262" s="121">
        <v>21.1</v>
      </c>
      <c r="BG262" s="121">
        <v>1.7</v>
      </c>
      <c r="BH262" s="121">
        <v>126.9</v>
      </c>
      <c r="BI262" s="121">
        <v>149.80000000000001</v>
      </c>
      <c r="BJ262" s="121">
        <v>120.9</v>
      </c>
      <c r="BK262" s="121">
        <v>165.7</v>
      </c>
      <c r="BL262" s="121">
        <v>94</v>
      </c>
      <c r="BM262" s="121">
        <v>1576.5</v>
      </c>
      <c r="BN262" s="121">
        <v>2056</v>
      </c>
      <c r="BO262" s="121">
        <v>169.6</v>
      </c>
      <c r="BP262" s="121">
        <v>195.8</v>
      </c>
      <c r="BQ262" s="121">
        <v>141.9</v>
      </c>
      <c r="BR262" s="121">
        <v>227.8</v>
      </c>
      <c r="BS262" s="121">
        <v>353.3</v>
      </c>
      <c r="BT262" s="121">
        <v>204</v>
      </c>
      <c r="BU262" s="121">
        <v>470.4</v>
      </c>
      <c r="BV262" s="121">
        <v>27</v>
      </c>
      <c r="BW262" s="121">
        <v>176</v>
      </c>
      <c r="BX262" s="121">
        <v>151.9</v>
      </c>
      <c r="BY262" s="121">
        <v>99</v>
      </c>
      <c r="BZ262" s="121">
        <v>162.6</v>
      </c>
      <c r="CA262" s="121">
        <v>65.900000000000006</v>
      </c>
      <c r="CB262" s="121">
        <v>30.2</v>
      </c>
      <c r="CC262" s="121">
        <v>8.1</v>
      </c>
      <c r="CD262" s="121">
        <v>3.1</v>
      </c>
      <c r="CE262" s="121">
        <v>4.8</v>
      </c>
      <c r="CF262" s="121">
        <v>6.3</v>
      </c>
      <c r="CG262" s="121">
        <v>54</v>
      </c>
      <c r="CH262" s="121">
        <v>129.80000000000001</v>
      </c>
      <c r="CI262" s="121">
        <v>18.7</v>
      </c>
      <c r="CJ262" s="121">
        <v>19.399999999999999</v>
      </c>
      <c r="CK262" s="121">
        <v>298.7</v>
      </c>
      <c r="CL262" s="121">
        <v>33.1</v>
      </c>
      <c r="CM262" s="121">
        <v>0</v>
      </c>
      <c r="CN262" s="121">
        <v>1947.8</v>
      </c>
      <c r="CO262" s="121">
        <v>0</v>
      </c>
      <c r="CP262" s="121">
        <v>1634.6</v>
      </c>
      <c r="CQ262" s="121">
        <v>115</v>
      </c>
      <c r="CR262" s="121">
        <v>24.1</v>
      </c>
      <c r="CS262" s="121">
        <v>17.100000000000001</v>
      </c>
      <c r="CT262" s="121">
        <v>33.1</v>
      </c>
      <c r="CU262" s="121">
        <v>3893.1</v>
      </c>
      <c r="CV262" s="121">
        <v>-7536.5</v>
      </c>
    </row>
    <row r="263" spans="1:100" ht="21" x14ac:dyDescent="0.25">
      <c r="A263" s="132"/>
      <c r="B263" s="132"/>
      <c r="C263" s="145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BA263" s="122"/>
      <c r="BB263" s="112" t="s">
        <v>727</v>
      </c>
      <c r="BC263" s="111" t="s">
        <v>9</v>
      </c>
      <c r="BD263" s="123">
        <v>419.7</v>
      </c>
      <c r="BE263" s="123">
        <v>7</v>
      </c>
      <c r="BF263" s="123">
        <v>2.7</v>
      </c>
      <c r="BG263" s="123">
        <v>1.2</v>
      </c>
      <c r="BH263" s="123">
        <v>184.6</v>
      </c>
      <c r="BI263" s="123">
        <v>65.3</v>
      </c>
      <c r="BJ263" s="123">
        <v>26</v>
      </c>
      <c r="BK263" s="123">
        <v>74</v>
      </c>
      <c r="BL263" s="123">
        <v>57.3</v>
      </c>
      <c r="BM263" s="123">
        <v>1772.3</v>
      </c>
      <c r="BN263" s="123">
        <v>347.4</v>
      </c>
      <c r="BO263" s="123">
        <v>60.4</v>
      </c>
      <c r="BP263" s="123">
        <v>23.3</v>
      </c>
      <c r="BQ263" s="123">
        <v>78</v>
      </c>
      <c r="BR263" s="123">
        <v>42.4</v>
      </c>
      <c r="BS263" s="123">
        <v>44.4</v>
      </c>
      <c r="BT263" s="123">
        <v>157.5</v>
      </c>
      <c r="BU263" s="123">
        <v>10.6</v>
      </c>
      <c r="BV263" s="123">
        <v>4.9000000000000004</v>
      </c>
      <c r="BW263" s="123">
        <v>83.7</v>
      </c>
      <c r="BX263" s="123">
        <v>60.6</v>
      </c>
      <c r="BY263" s="123">
        <v>243.6</v>
      </c>
      <c r="BZ263" s="123">
        <v>114.3</v>
      </c>
      <c r="CA263" s="123">
        <v>85.5</v>
      </c>
      <c r="CB263" s="123">
        <v>36.4</v>
      </c>
      <c r="CC263" s="123">
        <v>17.399999999999999</v>
      </c>
      <c r="CD263" s="123">
        <v>12.2</v>
      </c>
      <c r="CE263" s="123">
        <v>43.6</v>
      </c>
      <c r="CF263" s="123">
        <v>29.1</v>
      </c>
      <c r="CG263" s="123">
        <v>67.5</v>
      </c>
      <c r="CH263" s="123">
        <v>224.8</v>
      </c>
      <c r="CI263" s="123">
        <v>112.2</v>
      </c>
      <c r="CJ263" s="123">
        <v>95.9</v>
      </c>
      <c r="CK263" s="123">
        <v>624.5</v>
      </c>
      <c r="CL263" s="123">
        <v>72.3</v>
      </c>
      <c r="CM263" s="123">
        <v>0</v>
      </c>
      <c r="CN263" s="123">
        <v>2044.7</v>
      </c>
      <c r="CO263" s="123">
        <v>0</v>
      </c>
      <c r="CP263" s="123">
        <v>4639.8</v>
      </c>
      <c r="CQ263" s="123">
        <v>100.2</v>
      </c>
      <c r="CR263" s="123">
        <v>41.3</v>
      </c>
      <c r="CS263" s="123">
        <v>44.4</v>
      </c>
      <c r="CT263" s="123">
        <v>60.2</v>
      </c>
      <c r="CU263" s="123">
        <v>13506.4</v>
      </c>
      <c r="CV263" s="123">
        <v>-5424.5</v>
      </c>
    </row>
    <row r="264" spans="1:100" ht="21" x14ac:dyDescent="0.25">
      <c r="A264" s="132"/>
      <c r="B264" s="134"/>
      <c r="C264" s="145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BA264" s="122"/>
      <c r="BB264" s="112" t="s">
        <v>728</v>
      </c>
      <c r="BC264" s="111" t="s">
        <v>9</v>
      </c>
      <c r="BD264" s="121">
        <v>54.6</v>
      </c>
      <c r="BE264" s="121">
        <v>2.4</v>
      </c>
      <c r="BF264" s="121">
        <v>2.8</v>
      </c>
      <c r="BG264" s="121">
        <v>0</v>
      </c>
      <c r="BH264" s="121">
        <v>11.9</v>
      </c>
      <c r="BI264" s="121">
        <v>23</v>
      </c>
      <c r="BJ264" s="121">
        <v>36.4</v>
      </c>
      <c r="BK264" s="121">
        <v>18.100000000000001</v>
      </c>
      <c r="BL264" s="121">
        <v>3.4</v>
      </c>
      <c r="BM264" s="121">
        <v>108.2</v>
      </c>
      <c r="BN264" s="121">
        <v>61.7</v>
      </c>
      <c r="BO264" s="121">
        <v>11.3</v>
      </c>
      <c r="BP264" s="121">
        <v>2.7</v>
      </c>
      <c r="BQ264" s="121">
        <v>26.4</v>
      </c>
      <c r="BR264" s="121">
        <v>30.3</v>
      </c>
      <c r="BS264" s="121">
        <v>13.3</v>
      </c>
      <c r="BT264" s="121">
        <v>4.7</v>
      </c>
      <c r="BU264" s="121">
        <v>4.8</v>
      </c>
      <c r="BV264" s="121">
        <v>1.3</v>
      </c>
      <c r="BW264" s="121">
        <v>16.8</v>
      </c>
      <c r="BX264" s="121">
        <v>10.5</v>
      </c>
      <c r="BY264" s="121">
        <v>25.3</v>
      </c>
      <c r="BZ264" s="121">
        <v>15.5</v>
      </c>
      <c r="CA264" s="121">
        <v>8.1</v>
      </c>
      <c r="CB264" s="121">
        <v>2.1</v>
      </c>
      <c r="CC264" s="121">
        <v>1.9</v>
      </c>
      <c r="CD264" s="121">
        <v>0.6</v>
      </c>
      <c r="CE264" s="121">
        <v>1</v>
      </c>
      <c r="CF264" s="121">
        <v>0.5</v>
      </c>
      <c r="CG264" s="121">
        <v>4.5999999999999996</v>
      </c>
      <c r="CH264" s="121">
        <v>12.1</v>
      </c>
      <c r="CI264" s="121">
        <v>5</v>
      </c>
      <c r="CJ264" s="121">
        <v>4.0999999999999996</v>
      </c>
      <c r="CK264" s="121">
        <v>35</v>
      </c>
      <c r="CL264" s="121">
        <v>7</v>
      </c>
      <c r="CM264" s="121">
        <v>0</v>
      </c>
      <c r="CN264" s="121">
        <v>220.1</v>
      </c>
      <c r="CO264" s="121">
        <v>0</v>
      </c>
      <c r="CP264" s="121">
        <v>122.2</v>
      </c>
      <c r="CQ264" s="121">
        <v>6.4</v>
      </c>
      <c r="CR264" s="121">
        <v>2.5</v>
      </c>
      <c r="CS264" s="121">
        <v>5.6</v>
      </c>
      <c r="CT264" s="121">
        <v>4.3</v>
      </c>
      <c r="CU264" s="121">
        <v>364.8</v>
      </c>
      <c r="CV264" s="121">
        <v>-804.4</v>
      </c>
    </row>
    <row r="265" spans="1:100" ht="21" x14ac:dyDescent="0.25">
      <c r="A265" s="132"/>
      <c r="B265" s="132"/>
      <c r="C265" s="145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BA265" s="122"/>
      <c r="BB265" s="112" t="s">
        <v>729</v>
      </c>
      <c r="BC265" s="111" t="s">
        <v>9</v>
      </c>
      <c r="BD265" s="123">
        <v>391.2</v>
      </c>
      <c r="BE265" s="123">
        <v>1</v>
      </c>
      <c r="BF265" s="123">
        <v>54.1</v>
      </c>
      <c r="BG265" s="123">
        <v>1.5</v>
      </c>
      <c r="BH265" s="123">
        <v>126.5</v>
      </c>
      <c r="BI265" s="123">
        <v>80.7</v>
      </c>
      <c r="BJ265" s="123">
        <v>145</v>
      </c>
      <c r="BK265" s="123">
        <v>793.5</v>
      </c>
      <c r="BL265" s="123">
        <v>312.3</v>
      </c>
      <c r="BM265" s="123">
        <v>2094.4</v>
      </c>
      <c r="BN265" s="123">
        <v>665.2</v>
      </c>
      <c r="BO265" s="123">
        <v>116.7</v>
      </c>
      <c r="BP265" s="123">
        <v>238.2</v>
      </c>
      <c r="BQ265" s="123">
        <v>151.9</v>
      </c>
      <c r="BR265" s="123">
        <v>190.8</v>
      </c>
      <c r="BS265" s="123">
        <v>126.8</v>
      </c>
      <c r="BT265" s="123">
        <v>204.2</v>
      </c>
      <c r="BU265" s="123">
        <v>20</v>
      </c>
      <c r="BV265" s="123">
        <v>45.3</v>
      </c>
      <c r="BW265" s="123">
        <v>83.3</v>
      </c>
      <c r="BX265" s="123">
        <v>118.8</v>
      </c>
      <c r="BY265" s="123">
        <v>344.6</v>
      </c>
      <c r="BZ265" s="123">
        <v>149.9</v>
      </c>
      <c r="CA265" s="123">
        <v>60.4</v>
      </c>
      <c r="CB265" s="123">
        <v>38.200000000000003</v>
      </c>
      <c r="CC265" s="123">
        <v>35.6</v>
      </c>
      <c r="CD265" s="123">
        <v>6.5</v>
      </c>
      <c r="CE265" s="123">
        <v>28.5</v>
      </c>
      <c r="CF265" s="123">
        <v>20.5</v>
      </c>
      <c r="CG265" s="123">
        <v>58.9</v>
      </c>
      <c r="CH265" s="123">
        <v>148</v>
      </c>
      <c r="CI265" s="123">
        <v>112.8</v>
      </c>
      <c r="CJ265" s="123">
        <v>71.2</v>
      </c>
      <c r="CK265" s="123">
        <v>436.9</v>
      </c>
      <c r="CL265" s="123">
        <v>116.8</v>
      </c>
      <c r="CM265" s="123">
        <v>0</v>
      </c>
      <c r="CN265" s="123">
        <v>1955.2</v>
      </c>
      <c r="CO265" s="123">
        <v>0.3</v>
      </c>
      <c r="CP265" s="123">
        <v>1375.5</v>
      </c>
      <c r="CQ265" s="123">
        <v>50.6</v>
      </c>
      <c r="CR265" s="123">
        <v>19.3</v>
      </c>
      <c r="CS265" s="123">
        <v>22.6</v>
      </c>
      <c r="CT265" s="123">
        <v>18.5</v>
      </c>
      <c r="CU265" s="123">
        <v>4500.8</v>
      </c>
      <c r="CV265" s="123">
        <v>-5114.3999999999996</v>
      </c>
    </row>
    <row r="266" spans="1:100" ht="21" x14ac:dyDescent="0.25">
      <c r="A266" s="132"/>
      <c r="B266" s="132"/>
      <c r="C266" s="145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BA266" s="122"/>
      <c r="BB266" s="112" t="s">
        <v>730</v>
      </c>
      <c r="BC266" s="111" t="s">
        <v>9</v>
      </c>
      <c r="BD266" s="121">
        <v>2758.1</v>
      </c>
      <c r="BE266" s="121">
        <v>0.6</v>
      </c>
      <c r="BF266" s="121">
        <v>91.4</v>
      </c>
      <c r="BG266" s="121">
        <v>0.2</v>
      </c>
      <c r="BH266" s="121">
        <v>713.6</v>
      </c>
      <c r="BI266" s="121">
        <v>628.20000000000005</v>
      </c>
      <c r="BJ266" s="121">
        <v>249.8</v>
      </c>
      <c r="BK266" s="121">
        <v>959.9</v>
      </c>
      <c r="BL266" s="121">
        <v>1326.5</v>
      </c>
      <c r="BM266" s="121">
        <v>16161.3</v>
      </c>
      <c r="BN266" s="121">
        <v>4413.1000000000004</v>
      </c>
      <c r="BO266" s="121">
        <v>687.7</v>
      </c>
      <c r="BP266" s="121">
        <v>853.7</v>
      </c>
      <c r="BQ266" s="121">
        <v>819.8</v>
      </c>
      <c r="BR266" s="121">
        <v>278</v>
      </c>
      <c r="BS266" s="121">
        <v>460.5</v>
      </c>
      <c r="BT266" s="121">
        <v>399.2</v>
      </c>
      <c r="BU266" s="121">
        <v>756</v>
      </c>
      <c r="BV266" s="121">
        <v>658.9</v>
      </c>
      <c r="BW266" s="121">
        <v>697.8</v>
      </c>
      <c r="BX266" s="121">
        <v>845.5</v>
      </c>
      <c r="BY266" s="121">
        <v>2191.9</v>
      </c>
      <c r="BZ266" s="121">
        <v>1316.8</v>
      </c>
      <c r="CA266" s="121">
        <v>389.5</v>
      </c>
      <c r="CB266" s="121">
        <v>191.1</v>
      </c>
      <c r="CC266" s="121">
        <v>241.4</v>
      </c>
      <c r="CD266" s="121">
        <v>34.700000000000003</v>
      </c>
      <c r="CE266" s="121">
        <v>64.7</v>
      </c>
      <c r="CF266" s="121">
        <v>154.6</v>
      </c>
      <c r="CG266" s="121">
        <v>367.8</v>
      </c>
      <c r="CH266" s="121">
        <v>2198.8000000000002</v>
      </c>
      <c r="CI266" s="121">
        <v>379.5</v>
      </c>
      <c r="CJ266" s="121">
        <v>274.89999999999998</v>
      </c>
      <c r="CK266" s="121">
        <v>2691</v>
      </c>
      <c r="CL266" s="121">
        <v>549.1</v>
      </c>
      <c r="CM266" s="121">
        <v>0</v>
      </c>
      <c r="CN266" s="121">
        <v>19692.7</v>
      </c>
      <c r="CO266" s="121">
        <v>0.2</v>
      </c>
      <c r="CP266" s="121">
        <v>19571.099999999999</v>
      </c>
      <c r="CQ266" s="121">
        <v>203.5</v>
      </c>
      <c r="CR266" s="121">
        <v>274.10000000000002</v>
      </c>
      <c r="CS266" s="121">
        <v>261</v>
      </c>
      <c r="CT266" s="121">
        <v>262</v>
      </c>
      <c r="CU266" s="121">
        <v>63714</v>
      </c>
      <c r="CV266" s="121">
        <v>-50612.4</v>
      </c>
    </row>
    <row r="267" spans="1:100" ht="21" x14ac:dyDescent="0.25">
      <c r="A267" s="132"/>
      <c r="B267" s="132"/>
      <c r="C267" s="145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BA267" s="122"/>
      <c r="BB267" s="112" t="s">
        <v>731</v>
      </c>
      <c r="BC267" s="111" t="s">
        <v>9</v>
      </c>
      <c r="BD267" s="123">
        <v>2132.9</v>
      </c>
      <c r="BE267" s="123">
        <v>94.8</v>
      </c>
      <c r="BF267" s="123">
        <v>159.6</v>
      </c>
      <c r="BG267" s="123">
        <v>6</v>
      </c>
      <c r="BH267" s="123">
        <v>1658.5</v>
      </c>
      <c r="BI267" s="123">
        <v>1387.5</v>
      </c>
      <c r="BJ267" s="123">
        <v>917.2</v>
      </c>
      <c r="BK267" s="123">
        <v>2576.9</v>
      </c>
      <c r="BL267" s="123">
        <v>2320.6999999999998</v>
      </c>
      <c r="BM267" s="123">
        <v>35029.800000000003</v>
      </c>
      <c r="BN267" s="123">
        <v>13544.2</v>
      </c>
      <c r="BO267" s="123">
        <v>1708.4</v>
      </c>
      <c r="BP267" s="123">
        <v>3114.9</v>
      </c>
      <c r="BQ267" s="123">
        <v>2107.5</v>
      </c>
      <c r="BR267" s="123">
        <v>1138.7</v>
      </c>
      <c r="BS267" s="123">
        <v>2018.7</v>
      </c>
      <c r="BT267" s="123">
        <v>2476.5</v>
      </c>
      <c r="BU267" s="123">
        <v>3160.6</v>
      </c>
      <c r="BV267" s="123">
        <v>606.4</v>
      </c>
      <c r="BW267" s="123">
        <v>1647.7</v>
      </c>
      <c r="BX267" s="123">
        <v>1951.5</v>
      </c>
      <c r="BY267" s="123">
        <v>2997.4</v>
      </c>
      <c r="BZ267" s="123">
        <v>2562.1</v>
      </c>
      <c r="CA267" s="123">
        <v>1674.1</v>
      </c>
      <c r="CB267" s="123">
        <v>494.1</v>
      </c>
      <c r="CC267" s="123">
        <v>415.5</v>
      </c>
      <c r="CD267" s="123">
        <v>252.9</v>
      </c>
      <c r="CE267" s="123">
        <v>428.5</v>
      </c>
      <c r="CF267" s="123">
        <v>601.29999999999995</v>
      </c>
      <c r="CG267" s="123">
        <v>1048.9000000000001</v>
      </c>
      <c r="CH267" s="123">
        <v>2978.2</v>
      </c>
      <c r="CI267" s="123">
        <v>1073.4000000000001</v>
      </c>
      <c r="CJ267" s="123">
        <v>639.79999999999995</v>
      </c>
      <c r="CK267" s="123">
        <v>3601.4</v>
      </c>
      <c r="CL267" s="123">
        <v>1567.8</v>
      </c>
      <c r="CM267" s="123">
        <v>0</v>
      </c>
      <c r="CN267" s="123">
        <v>37875.699999999997</v>
      </c>
      <c r="CO267" s="123">
        <v>2</v>
      </c>
      <c r="CP267" s="123">
        <v>12087.7</v>
      </c>
      <c r="CQ267" s="123">
        <v>2265.6999999999998</v>
      </c>
      <c r="CR267" s="123">
        <v>303.2</v>
      </c>
      <c r="CS267" s="123">
        <v>534.20000000000005</v>
      </c>
      <c r="CT267" s="123">
        <v>341.5</v>
      </c>
      <c r="CU267" s="123">
        <v>120274.8</v>
      </c>
      <c r="CV267" s="123">
        <v>-70069.100000000006</v>
      </c>
    </row>
    <row r="268" spans="1:100" ht="21" x14ac:dyDescent="0.25">
      <c r="A268" s="132"/>
      <c r="B268" s="132"/>
      <c r="C268" s="145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BA268" s="122"/>
      <c r="BB268" s="112" t="s">
        <v>732</v>
      </c>
      <c r="BC268" s="111" t="s">
        <v>9</v>
      </c>
      <c r="BD268" s="121">
        <v>388.2</v>
      </c>
      <c r="BE268" s="121">
        <v>4.5</v>
      </c>
      <c r="BF268" s="121">
        <v>14.2</v>
      </c>
      <c r="BG268" s="121">
        <v>0.2</v>
      </c>
      <c r="BH268" s="121">
        <v>103</v>
      </c>
      <c r="BI268" s="121">
        <v>71.7</v>
      </c>
      <c r="BJ268" s="121">
        <v>13.3</v>
      </c>
      <c r="BK268" s="121">
        <v>92.3</v>
      </c>
      <c r="BL268" s="121">
        <v>364.2</v>
      </c>
      <c r="BM268" s="121">
        <v>470.1</v>
      </c>
      <c r="BN268" s="121">
        <v>377.2</v>
      </c>
      <c r="BO268" s="121">
        <v>45.2</v>
      </c>
      <c r="BP268" s="121">
        <v>39.200000000000003</v>
      </c>
      <c r="BQ268" s="121">
        <v>28.2</v>
      </c>
      <c r="BR268" s="121">
        <v>6.4</v>
      </c>
      <c r="BS268" s="121">
        <v>17.399999999999999</v>
      </c>
      <c r="BT268" s="121">
        <v>6</v>
      </c>
      <c r="BU268" s="121">
        <v>1.4</v>
      </c>
      <c r="BV268" s="121">
        <v>2</v>
      </c>
      <c r="BW268" s="121">
        <v>28.5</v>
      </c>
      <c r="BX268" s="121">
        <v>47.6</v>
      </c>
      <c r="BY268" s="121">
        <v>76.2</v>
      </c>
      <c r="BZ268" s="121">
        <v>166.3</v>
      </c>
      <c r="CA268" s="121">
        <v>57.2</v>
      </c>
      <c r="CB268" s="121">
        <v>60.7</v>
      </c>
      <c r="CC268" s="121">
        <v>2.9</v>
      </c>
      <c r="CD268" s="121">
        <v>7.2</v>
      </c>
      <c r="CE268" s="121">
        <v>1.9</v>
      </c>
      <c r="CF268" s="121">
        <v>4.5999999999999996</v>
      </c>
      <c r="CG268" s="121">
        <v>30.4</v>
      </c>
      <c r="CH268" s="121">
        <v>95.5</v>
      </c>
      <c r="CI268" s="121">
        <v>51.9</v>
      </c>
      <c r="CJ268" s="121">
        <v>18</v>
      </c>
      <c r="CK268" s="121">
        <v>370.3</v>
      </c>
      <c r="CL268" s="121">
        <v>60.1</v>
      </c>
      <c r="CM268" s="121">
        <v>0</v>
      </c>
      <c r="CN268" s="121">
        <v>1934.7</v>
      </c>
      <c r="CO268" s="121">
        <v>0.8</v>
      </c>
      <c r="CP268" s="121">
        <v>1718.1</v>
      </c>
      <c r="CQ268" s="121">
        <v>27.3</v>
      </c>
      <c r="CR268" s="121">
        <v>-2.2999999999999998</v>
      </c>
      <c r="CS268" s="121">
        <v>15.4</v>
      </c>
      <c r="CT268" s="121">
        <v>63.7</v>
      </c>
      <c r="CU268" s="121">
        <v>1774</v>
      </c>
      <c r="CV268" s="121">
        <v>-4767.2</v>
      </c>
    </row>
    <row r="269" spans="1:100" ht="21" x14ac:dyDescent="0.25">
      <c r="A269" s="132"/>
      <c r="B269" s="132"/>
      <c r="C269" s="145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BA269" s="122"/>
      <c r="BB269" s="112" t="s">
        <v>733</v>
      </c>
      <c r="BC269" s="111" t="s">
        <v>9</v>
      </c>
      <c r="BD269" s="123">
        <v>661.8</v>
      </c>
      <c r="BE269" s="123">
        <v>2.5</v>
      </c>
      <c r="BF269" s="123">
        <v>6.5</v>
      </c>
      <c r="BG269" s="123">
        <v>1.4</v>
      </c>
      <c r="BH269" s="123">
        <v>144</v>
      </c>
      <c r="BI269" s="123">
        <v>80.3</v>
      </c>
      <c r="BJ269" s="123">
        <v>39.1</v>
      </c>
      <c r="BK269" s="123">
        <v>141.30000000000001</v>
      </c>
      <c r="BL269" s="123">
        <v>103.4</v>
      </c>
      <c r="BM269" s="123">
        <v>1948.5</v>
      </c>
      <c r="BN269" s="123">
        <v>1086.5999999999999</v>
      </c>
      <c r="BO269" s="123">
        <v>101.4</v>
      </c>
      <c r="BP269" s="123">
        <v>102.7</v>
      </c>
      <c r="BQ269" s="123">
        <v>92.1</v>
      </c>
      <c r="BR269" s="123">
        <v>156.1</v>
      </c>
      <c r="BS269" s="123">
        <v>87.9</v>
      </c>
      <c r="BT269" s="123">
        <v>76.5</v>
      </c>
      <c r="BU269" s="123">
        <v>313.60000000000002</v>
      </c>
      <c r="BV269" s="123">
        <v>6.3</v>
      </c>
      <c r="BW269" s="123">
        <v>74.900000000000006</v>
      </c>
      <c r="BX269" s="123">
        <v>84.7</v>
      </c>
      <c r="BY269" s="123">
        <v>138.19999999999999</v>
      </c>
      <c r="BZ269" s="123">
        <v>160.5</v>
      </c>
      <c r="CA269" s="123">
        <v>75.3</v>
      </c>
      <c r="CB269" s="123">
        <v>31.6</v>
      </c>
      <c r="CC269" s="123">
        <v>20.6</v>
      </c>
      <c r="CD269" s="123">
        <v>6</v>
      </c>
      <c r="CE269" s="123">
        <v>8.4</v>
      </c>
      <c r="CF269" s="123">
        <v>12.6</v>
      </c>
      <c r="CG269" s="123">
        <v>56.1</v>
      </c>
      <c r="CH269" s="123">
        <v>132.69999999999999</v>
      </c>
      <c r="CI269" s="123">
        <v>50.6</v>
      </c>
      <c r="CJ269" s="123">
        <v>30.8</v>
      </c>
      <c r="CK269" s="123">
        <v>287</v>
      </c>
      <c r="CL269" s="123">
        <v>75.5</v>
      </c>
      <c r="CM269" s="123">
        <v>0</v>
      </c>
      <c r="CN269" s="123">
        <v>1343.2</v>
      </c>
      <c r="CO269" s="123">
        <v>0.1</v>
      </c>
      <c r="CP269" s="123">
        <v>1035.8</v>
      </c>
      <c r="CQ269" s="123">
        <v>68.5</v>
      </c>
      <c r="CR269" s="123">
        <v>18.2</v>
      </c>
      <c r="CS269" s="123">
        <v>10.5</v>
      </c>
      <c r="CT269" s="123">
        <v>38.9</v>
      </c>
      <c r="CU269" s="123">
        <v>6011.6</v>
      </c>
      <c r="CV269" s="123">
        <v>-5960.5</v>
      </c>
    </row>
    <row r="270" spans="1:100" ht="21" x14ac:dyDescent="0.25">
      <c r="A270" s="132"/>
      <c r="B270" s="132"/>
      <c r="C270" s="145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BA270" s="122"/>
      <c r="BB270" s="112" t="s">
        <v>734</v>
      </c>
      <c r="BC270" s="111" t="s">
        <v>9</v>
      </c>
      <c r="BD270" s="121">
        <v>276.5</v>
      </c>
      <c r="BE270" s="121">
        <v>0.6</v>
      </c>
      <c r="BF270" s="121">
        <v>14.7</v>
      </c>
      <c r="BG270" s="121">
        <v>0.2</v>
      </c>
      <c r="BH270" s="121">
        <v>246.9</v>
      </c>
      <c r="BI270" s="121">
        <v>29.9</v>
      </c>
      <c r="BJ270" s="121">
        <v>22.4</v>
      </c>
      <c r="BK270" s="121">
        <v>28.3</v>
      </c>
      <c r="BL270" s="121">
        <v>38.799999999999997</v>
      </c>
      <c r="BM270" s="121">
        <v>4981.3</v>
      </c>
      <c r="BN270" s="121">
        <v>263.60000000000002</v>
      </c>
      <c r="BO270" s="121">
        <v>58.9</v>
      </c>
      <c r="BP270" s="121">
        <v>15.2</v>
      </c>
      <c r="BQ270" s="121">
        <v>30.9</v>
      </c>
      <c r="BR270" s="121">
        <v>235.8</v>
      </c>
      <c r="BS270" s="121">
        <v>29.4</v>
      </c>
      <c r="BT270" s="121">
        <v>31.5</v>
      </c>
      <c r="BU270" s="121">
        <v>13</v>
      </c>
      <c r="BV270" s="121">
        <v>1.4</v>
      </c>
      <c r="BW270" s="121">
        <v>195.2</v>
      </c>
      <c r="BX270" s="121">
        <v>40</v>
      </c>
      <c r="BY270" s="121">
        <v>167.7</v>
      </c>
      <c r="BZ270" s="121">
        <v>306.7</v>
      </c>
      <c r="CA270" s="121">
        <v>119.5</v>
      </c>
      <c r="CB270" s="121">
        <v>20.7</v>
      </c>
      <c r="CC270" s="121">
        <v>173.4</v>
      </c>
      <c r="CD270" s="121">
        <v>4.7</v>
      </c>
      <c r="CE270" s="121">
        <v>756.6</v>
      </c>
      <c r="CF270" s="121">
        <v>58.9</v>
      </c>
      <c r="CG270" s="121">
        <v>9.9</v>
      </c>
      <c r="CH270" s="121">
        <v>235.4</v>
      </c>
      <c r="CI270" s="121">
        <v>33.200000000000003</v>
      </c>
      <c r="CJ270" s="121">
        <v>16.2</v>
      </c>
      <c r="CK270" s="121">
        <v>269</v>
      </c>
      <c r="CL270" s="121">
        <v>33.9</v>
      </c>
      <c r="CM270" s="121">
        <v>0</v>
      </c>
      <c r="CN270" s="121">
        <v>1923.6</v>
      </c>
      <c r="CO270" s="121">
        <v>0</v>
      </c>
      <c r="CP270" s="121">
        <v>1699.5</v>
      </c>
      <c r="CQ270" s="121">
        <v>2759.1</v>
      </c>
      <c r="CR270" s="121">
        <v>490.4</v>
      </c>
      <c r="CS270" s="121">
        <v>37.5</v>
      </c>
      <c r="CT270" s="121">
        <v>47.9</v>
      </c>
      <c r="CU270" s="121">
        <v>85534.8</v>
      </c>
      <c r="CV270" s="121">
        <v>-5124.3999999999996</v>
      </c>
    </row>
    <row r="271" spans="1:100" x14ac:dyDescent="0.25">
      <c r="A271" s="132"/>
      <c r="B271" s="132"/>
      <c r="C271" s="145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BA271" s="122"/>
      <c r="BB271" s="112" t="s">
        <v>735</v>
      </c>
      <c r="BC271" s="111" t="s">
        <v>9</v>
      </c>
      <c r="BD271" s="123">
        <v>1844.8</v>
      </c>
      <c r="BE271" s="123">
        <v>109</v>
      </c>
      <c r="BF271" s="123">
        <v>14.2</v>
      </c>
      <c r="BG271" s="123">
        <v>2.2000000000000002</v>
      </c>
      <c r="BH271" s="123">
        <v>1218.5999999999999</v>
      </c>
      <c r="BI271" s="123">
        <v>3380.8</v>
      </c>
      <c r="BJ271" s="123">
        <v>433.9</v>
      </c>
      <c r="BK271" s="123">
        <v>1435.4</v>
      </c>
      <c r="BL271" s="123">
        <v>861</v>
      </c>
      <c r="BM271" s="123">
        <v>17414.2</v>
      </c>
      <c r="BN271" s="123">
        <v>8126.2</v>
      </c>
      <c r="BO271" s="123">
        <v>1148.5</v>
      </c>
      <c r="BP271" s="123">
        <v>1596</v>
      </c>
      <c r="BQ271" s="123">
        <v>1331.4</v>
      </c>
      <c r="BR271" s="123">
        <v>359.9</v>
      </c>
      <c r="BS271" s="123">
        <v>957</v>
      </c>
      <c r="BT271" s="123">
        <v>1324.7</v>
      </c>
      <c r="BU271" s="123">
        <v>649</v>
      </c>
      <c r="BV271" s="123">
        <v>323</v>
      </c>
      <c r="BW271" s="123">
        <v>1254.7</v>
      </c>
      <c r="BX271" s="123">
        <v>1091.4000000000001</v>
      </c>
      <c r="BY271" s="123">
        <v>2039.3</v>
      </c>
      <c r="BZ271" s="123">
        <v>1443.9</v>
      </c>
      <c r="CA271" s="123">
        <v>551.70000000000005</v>
      </c>
      <c r="CB271" s="123">
        <v>320.3</v>
      </c>
      <c r="CC271" s="123">
        <v>165.6</v>
      </c>
      <c r="CD271" s="123">
        <v>51.2</v>
      </c>
      <c r="CE271" s="123">
        <v>120.5</v>
      </c>
      <c r="CF271" s="123">
        <v>94</v>
      </c>
      <c r="CG271" s="123">
        <v>90.8</v>
      </c>
      <c r="CH271" s="123">
        <v>1391.4</v>
      </c>
      <c r="CI271" s="123">
        <v>232.5</v>
      </c>
      <c r="CJ271" s="123">
        <v>141.19999999999999</v>
      </c>
      <c r="CK271" s="123">
        <v>2624.2</v>
      </c>
      <c r="CL271" s="123">
        <v>796.4</v>
      </c>
      <c r="CM271" s="123">
        <v>0</v>
      </c>
      <c r="CN271" s="123">
        <v>21731.200000000001</v>
      </c>
      <c r="CO271" s="123">
        <v>1.4</v>
      </c>
      <c r="CP271" s="123">
        <v>9961</v>
      </c>
      <c r="CQ271" s="123">
        <v>455.9</v>
      </c>
      <c r="CR271" s="123">
        <v>164.2</v>
      </c>
      <c r="CS271" s="123">
        <v>118.6</v>
      </c>
      <c r="CT271" s="123">
        <v>247.3</v>
      </c>
      <c r="CU271" s="123">
        <v>35219</v>
      </c>
      <c r="CV271" s="123">
        <v>-39713.1</v>
      </c>
    </row>
    <row r="272" spans="1:100" ht="21" x14ac:dyDescent="0.25">
      <c r="A272" s="132"/>
      <c r="B272" s="132"/>
      <c r="C272" s="145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BA272" s="122"/>
      <c r="BB272" s="112" t="s">
        <v>736</v>
      </c>
      <c r="BC272" s="111" t="s">
        <v>9</v>
      </c>
      <c r="BD272" s="121">
        <v>88.5</v>
      </c>
      <c r="BE272" s="121">
        <v>1.1000000000000001</v>
      </c>
      <c r="BF272" s="121">
        <v>3.1</v>
      </c>
      <c r="BG272" s="121">
        <v>0.3</v>
      </c>
      <c r="BH272" s="121">
        <v>12.4</v>
      </c>
      <c r="BI272" s="121">
        <v>5.2</v>
      </c>
      <c r="BJ272" s="121">
        <v>26.3</v>
      </c>
      <c r="BK272" s="121">
        <v>11.4</v>
      </c>
      <c r="BL272" s="121">
        <v>0</v>
      </c>
      <c r="BM272" s="121">
        <v>65.099999999999994</v>
      </c>
      <c r="BN272" s="121">
        <v>34.4</v>
      </c>
      <c r="BO272" s="121">
        <v>12.7</v>
      </c>
      <c r="BP272" s="121">
        <v>3.8</v>
      </c>
      <c r="BQ272" s="121">
        <v>8.6</v>
      </c>
      <c r="BR272" s="121">
        <v>0.6</v>
      </c>
      <c r="BS272" s="121">
        <v>5</v>
      </c>
      <c r="BT272" s="121">
        <v>2.1</v>
      </c>
      <c r="BU272" s="121">
        <v>0.3</v>
      </c>
      <c r="BV272" s="121">
        <v>1.1000000000000001</v>
      </c>
      <c r="BW272" s="121">
        <v>8</v>
      </c>
      <c r="BX272" s="121">
        <v>10.5</v>
      </c>
      <c r="BY272" s="121">
        <v>34.299999999999997</v>
      </c>
      <c r="BZ272" s="121">
        <v>15.9</v>
      </c>
      <c r="CA272" s="121">
        <v>11</v>
      </c>
      <c r="CB272" s="121">
        <v>2</v>
      </c>
      <c r="CC272" s="121">
        <v>0.7</v>
      </c>
      <c r="CD272" s="121">
        <v>0.3</v>
      </c>
      <c r="CE272" s="121">
        <v>0.3</v>
      </c>
      <c r="CF272" s="121">
        <v>0.2</v>
      </c>
      <c r="CG272" s="121">
        <v>4.5999999999999996</v>
      </c>
      <c r="CH272" s="121">
        <v>12.3</v>
      </c>
      <c r="CI272" s="121">
        <v>3.5</v>
      </c>
      <c r="CJ272" s="121">
        <v>3.4</v>
      </c>
      <c r="CK272" s="121">
        <v>38.799999999999997</v>
      </c>
      <c r="CL272" s="121">
        <v>5</v>
      </c>
      <c r="CM272" s="121">
        <v>0</v>
      </c>
      <c r="CN272" s="121">
        <v>374.9</v>
      </c>
      <c r="CO272" s="121">
        <v>0</v>
      </c>
      <c r="CP272" s="121">
        <v>99.9</v>
      </c>
      <c r="CQ272" s="121">
        <v>5.5</v>
      </c>
      <c r="CR272" s="121">
        <v>1.2</v>
      </c>
      <c r="CS272" s="121">
        <v>3.9</v>
      </c>
      <c r="CT272" s="121">
        <v>3.8</v>
      </c>
      <c r="CU272" s="121">
        <v>224.2</v>
      </c>
      <c r="CV272" s="121">
        <v>-687</v>
      </c>
    </row>
    <row r="273" spans="1:100" ht="21" x14ac:dyDescent="0.25">
      <c r="A273" s="132"/>
      <c r="B273" s="132"/>
      <c r="C273" s="145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BA273" s="122"/>
      <c r="BB273" s="112" t="s">
        <v>737</v>
      </c>
      <c r="BC273" s="111" t="s">
        <v>9</v>
      </c>
      <c r="BD273" s="123">
        <v>230</v>
      </c>
      <c r="BE273" s="123">
        <v>0.6</v>
      </c>
      <c r="BF273" s="123">
        <v>3</v>
      </c>
      <c r="BG273" s="123">
        <v>0.3</v>
      </c>
      <c r="BH273" s="123">
        <v>31.8</v>
      </c>
      <c r="BI273" s="123">
        <v>33.9</v>
      </c>
      <c r="BJ273" s="123">
        <v>26.8</v>
      </c>
      <c r="BK273" s="123">
        <v>26.6</v>
      </c>
      <c r="BL273" s="123">
        <v>61.3</v>
      </c>
      <c r="BM273" s="123">
        <v>481.3</v>
      </c>
      <c r="BN273" s="123">
        <v>187.7</v>
      </c>
      <c r="BO273" s="123">
        <v>16</v>
      </c>
      <c r="BP273" s="123">
        <v>2.1</v>
      </c>
      <c r="BQ273" s="123">
        <v>21.7</v>
      </c>
      <c r="BR273" s="123">
        <v>7.4</v>
      </c>
      <c r="BS273" s="123">
        <v>14.7</v>
      </c>
      <c r="BT273" s="123">
        <v>5.8</v>
      </c>
      <c r="BU273" s="123">
        <v>5.2</v>
      </c>
      <c r="BV273" s="123">
        <v>1.8</v>
      </c>
      <c r="BW273" s="123">
        <v>52.1</v>
      </c>
      <c r="BX273" s="123">
        <v>21.3</v>
      </c>
      <c r="BY273" s="123">
        <v>41.6</v>
      </c>
      <c r="BZ273" s="123">
        <v>27.2</v>
      </c>
      <c r="CA273" s="123">
        <v>23.9</v>
      </c>
      <c r="CB273" s="123">
        <v>2.2999999999999998</v>
      </c>
      <c r="CC273" s="123">
        <v>0.4</v>
      </c>
      <c r="CD273" s="123">
        <v>0.3</v>
      </c>
      <c r="CE273" s="123">
        <v>0.5</v>
      </c>
      <c r="CF273" s="123">
        <v>0.4</v>
      </c>
      <c r="CG273" s="123">
        <v>6.7</v>
      </c>
      <c r="CH273" s="123">
        <v>26.4</v>
      </c>
      <c r="CI273" s="123">
        <v>11.1</v>
      </c>
      <c r="CJ273" s="123">
        <v>9.6</v>
      </c>
      <c r="CK273" s="123">
        <v>32.6</v>
      </c>
      <c r="CL273" s="123">
        <v>16.600000000000001</v>
      </c>
      <c r="CM273" s="123">
        <v>0</v>
      </c>
      <c r="CN273" s="123">
        <v>773.6</v>
      </c>
      <c r="CO273" s="123">
        <v>0</v>
      </c>
      <c r="CP273" s="123">
        <v>105.3</v>
      </c>
      <c r="CQ273" s="123">
        <v>6.9</v>
      </c>
      <c r="CR273" s="123">
        <v>10.5</v>
      </c>
      <c r="CS273" s="123">
        <v>5</v>
      </c>
      <c r="CT273" s="123">
        <v>5.2</v>
      </c>
      <c r="CU273" s="123">
        <v>1845.7</v>
      </c>
      <c r="CV273" s="123">
        <v>-1696.7</v>
      </c>
    </row>
    <row r="274" spans="1:100" ht="31.5" x14ac:dyDescent="0.25">
      <c r="A274" s="132"/>
      <c r="B274" s="132"/>
      <c r="C274" s="145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BA274" s="122"/>
      <c r="BB274" s="112" t="s">
        <v>738</v>
      </c>
      <c r="BC274" s="111" t="s">
        <v>9</v>
      </c>
      <c r="BD274" s="121">
        <v>10.3</v>
      </c>
      <c r="BE274" s="121">
        <v>0.1</v>
      </c>
      <c r="BF274" s="121">
        <v>0.4</v>
      </c>
      <c r="BG274" s="121">
        <v>0.1</v>
      </c>
      <c r="BH274" s="121">
        <v>4.3</v>
      </c>
      <c r="BI274" s="121">
        <v>13.9</v>
      </c>
      <c r="BJ274" s="121">
        <v>7.5</v>
      </c>
      <c r="BK274" s="121">
        <v>3</v>
      </c>
      <c r="BL274" s="121">
        <v>17.3</v>
      </c>
      <c r="BM274" s="121">
        <v>53.3</v>
      </c>
      <c r="BN274" s="121">
        <v>86.3</v>
      </c>
      <c r="BO274" s="121">
        <v>9.6</v>
      </c>
      <c r="BP274" s="121">
        <v>46</v>
      </c>
      <c r="BQ274" s="121">
        <v>6.7</v>
      </c>
      <c r="BR274" s="121">
        <v>3.5</v>
      </c>
      <c r="BS274" s="121">
        <v>2.1</v>
      </c>
      <c r="BT274" s="121">
        <v>10.1</v>
      </c>
      <c r="BU274" s="121">
        <v>4.2</v>
      </c>
      <c r="BV274" s="121">
        <v>0.3</v>
      </c>
      <c r="BW274" s="121">
        <v>1</v>
      </c>
      <c r="BX274" s="121">
        <v>4.4000000000000004</v>
      </c>
      <c r="BY274" s="121">
        <v>15.8</v>
      </c>
      <c r="BZ274" s="121">
        <v>49.4</v>
      </c>
      <c r="CA274" s="121">
        <v>8.5</v>
      </c>
      <c r="CB274" s="121">
        <v>2.1</v>
      </c>
      <c r="CC274" s="121">
        <v>3.7</v>
      </c>
      <c r="CD274" s="121">
        <v>5</v>
      </c>
      <c r="CE274" s="121">
        <v>19.2</v>
      </c>
      <c r="CF274" s="121">
        <v>11.4</v>
      </c>
      <c r="CG274" s="121">
        <v>0.5</v>
      </c>
      <c r="CH274" s="121">
        <v>49.9</v>
      </c>
      <c r="CI274" s="121">
        <v>2.8</v>
      </c>
      <c r="CJ274" s="121">
        <v>1.3</v>
      </c>
      <c r="CK274" s="121">
        <v>6.7</v>
      </c>
      <c r="CL274" s="121">
        <v>2.8</v>
      </c>
      <c r="CM274" s="121">
        <v>0</v>
      </c>
      <c r="CN274" s="121">
        <v>219.1</v>
      </c>
      <c r="CO274" s="121">
        <v>0</v>
      </c>
      <c r="CP274" s="121">
        <v>113.5</v>
      </c>
      <c r="CQ274" s="121">
        <v>6.7</v>
      </c>
      <c r="CR274" s="121">
        <v>1.8</v>
      </c>
      <c r="CS274" s="121">
        <v>10</v>
      </c>
      <c r="CT274" s="121">
        <v>4.0999999999999996</v>
      </c>
      <c r="CU274" s="121">
        <v>242.5</v>
      </c>
      <c r="CV274" s="121">
        <v>-645.4</v>
      </c>
    </row>
    <row r="275" spans="1:100" ht="31.5" x14ac:dyDescent="0.25">
      <c r="A275" s="132"/>
      <c r="B275" s="132"/>
      <c r="C275" s="145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BA275" s="122"/>
      <c r="BB275" s="112" t="s">
        <v>739</v>
      </c>
      <c r="BC275" s="111" t="s">
        <v>9</v>
      </c>
      <c r="BD275" s="123">
        <v>769.6</v>
      </c>
      <c r="BE275" s="123">
        <v>15.8</v>
      </c>
      <c r="BF275" s="123">
        <v>24.8</v>
      </c>
      <c r="BG275" s="123">
        <v>0</v>
      </c>
      <c r="BH275" s="123">
        <v>453.9</v>
      </c>
      <c r="BI275" s="123">
        <v>252.1</v>
      </c>
      <c r="BJ275" s="123">
        <v>67.900000000000006</v>
      </c>
      <c r="BK275" s="123">
        <v>423.7</v>
      </c>
      <c r="BL275" s="123">
        <v>720.5</v>
      </c>
      <c r="BM275" s="123">
        <v>14304.1</v>
      </c>
      <c r="BN275" s="123">
        <v>2096.5</v>
      </c>
      <c r="BO275" s="123">
        <v>299.39999999999998</v>
      </c>
      <c r="BP275" s="123">
        <v>350</v>
      </c>
      <c r="BQ275" s="123">
        <v>218.2</v>
      </c>
      <c r="BR275" s="123">
        <v>333.5</v>
      </c>
      <c r="BS275" s="123">
        <v>116.7</v>
      </c>
      <c r="BT275" s="123">
        <v>107.8</v>
      </c>
      <c r="BU275" s="123">
        <v>114.3</v>
      </c>
      <c r="BV275" s="123">
        <v>281.39999999999998</v>
      </c>
      <c r="BW275" s="123">
        <v>297</v>
      </c>
      <c r="BX275" s="123">
        <v>304.2</v>
      </c>
      <c r="BY275" s="123">
        <v>1652.5</v>
      </c>
      <c r="BZ275" s="123">
        <v>555.9</v>
      </c>
      <c r="CA275" s="123">
        <v>484.2</v>
      </c>
      <c r="CB275" s="123">
        <v>54.9</v>
      </c>
      <c r="CC275" s="123">
        <v>38</v>
      </c>
      <c r="CD275" s="123">
        <v>22.6</v>
      </c>
      <c r="CE275" s="123">
        <v>70.599999999999994</v>
      </c>
      <c r="CF275" s="123">
        <v>110.9</v>
      </c>
      <c r="CG275" s="123">
        <v>495.5</v>
      </c>
      <c r="CH275" s="123">
        <v>883.7</v>
      </c>
      <c r="CI275" s="123">
        <v>182.9</v>
      </c>
      <c r="CJ275" s="123">
        <v>113.9</v>
      </c>
      <c r="CK275" s="123">
        <v>489.6</v>
      </c>
      <c r="CL275" s="123">
        <v>274.2</v>
      </c>
      <c r="CM275" s="123">
        <v>0</v>
      </c>
      <c r="CN275" s="123">
        <v>5139.5</v>
      </c>
      <c r="CO275" s="123">
        <v>0</v>
      </c>
      <c r="CP275" s="123">
        <v>2842.7</v>
      </c>
      <c r="CQ275" s="123">
        <v>823.5</v>
      </c>
      <c r="CR275" s="123">
        <v>156.4</v>
      </c>
      <c r="CS275" s="123">
        <v>103.9</v>
      </c>
      <c r="CT275" s="123">
        <v>109</v>
      </c>
      <c r="CU275" s="123">
        <v>30951.4</v>
      </c>
      <c r="CV275" s="123">
        <v>-13988.7</v>
      </c>
    </row>
    <row r="276" spans="1:100" ht="21" x14ac:dyDescent="0.25">
      <c r="A276" s="132"/>
      <c r="B276" s="132"/>
      <c r="C276" s="145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BA276" s="122"/>
      <c r="BB276" s="112" t="s">
        <v>740</v>
      </c>
      <c r="BC276" s="111" t="s">
        <v>9</v>
      </c>
      <c r="BD276" s="121">
        <v>1424.8</v>
      </c>
      <c r="BE276" s="121">
        <v>89.3</v>
      </c>
      <c r="BF276" s="121">
        <v>96</v>
      </c>
      <c r="BG276" s="121">
        <v>4.7</v>
      </c>
      <c r="BH276" s="121">
        <v>540.1</v>
      </c>
      <c r="BI276" s="121">
        <v>293.2</v>
      </c>
      <c r="BJ276" s="121">
        <v>276.7</v>
      </c>
      <c r="BK276" s="121">
        <v>526.6</v>
      </c>
      <c r="BL276" s="121">
        <v>772.8</v>
      </c>
      <c r="BM276" s="121">
        <v>4314.8</v>
      </c>
      <c r="BN276" s="121">
        <v>3341.1</v>
      </c>
      <c r="BO276" s="121">
        <v>412.9</v>
      </c>
      <c r="BP276" s="121">
        <v>264</v>
      </c>
      <c r="BQ276" s="121">
        <v>395.2</v>
      </c>
      <c r="BR276" s="121">
        <v>188.7</v>
      </c>
      <c r="BS276" s="121">
        <v>359.2</v>
      </c>
      <c r="BT276" s="121">
        <v>133.30000000000001</v>
      </c>
      <c r="BU276" s="121">
        <v>325.7</v>
      </c>
      <c r="BV276" s="121">
        <v>55.1</v>
      </c>
      <c r="BW276" s="121">
        <v>437.9</v>
      </c>
      <c r="BX276" s="121">
        <v>277.5</v>
      </c>
      <c r="BY276" s="121">
        <v>776.9</v>
      </c>
      <c r="BZ276" s="121">
        <v>539.6</v>
      </c>
      <c r="CA276" s="121">
        <v>215.5</v>
      </c>
      <c r="CB276" s="121">
        <v>53.7</v>
      </c>
      <c r="CC276" s="121">
        <v>62.4</v>
      </c>
      <c r="CD276" s="121">
        <v>20.100000000000001</v>
      </c>
      <c r="CE276" s="121">
        <v>27.4</v>
      </c>
      <c r="CF276" s="121">
        <v>40.6</v>
      </c>
      <c r="CG276" s="121">
        <v>127.2</v>
      </c>
      <c r="CH276" s="121">
        <v>316.2</v>
      </c>
      <c r="CI276" s="121">
        <v>61.8</v>
      </c>
      <c r="CJ276" s="121">
        <v>95</v>
      </c>
      <c r="CK276" s="121">
        <v>711.5</v>
      </c>
      <c r="CL276" s="121">
        <v>161</v>
      </c>
      <c r="CM276" s="121">
        <v>0</v>
      </c>
      <c r="CN276" s="121">
        <v>7935.1</v>
      </c>
      <c r="CO276" s="121">
        <v>0.6</v>
      </c>
      <c r="CP276" s="121">
        <v>1289.8</v>
      </c>
      <c r="CQ276" s="121">
        <v>124.6</v>
      </c>
      <c r="CR276" s="121">
        <v>50.2</v>
      </c>
      <c r="CS276" s="121">
        <v>46.1</v>
      </c>
      <c r="CT276" s="121">
        <v>44.2</v>
      </c>
      <c r="CU276" s="121">
        <v>10574.7</v>
      </c>
      <c r="CV276" s="121">
        <v>-17205.7</v>
      </c>
    </row>
    <row r="277" spans="1:100" ht="21" x14ac:dyDescent="0.25">
      <c r="A277" s="132"/>
      <c r="B277" s="132"/>
      <c r="C277" s="145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BA277" s="122"/>
      <c r="BB277" s="112" t="s">
        <v>741</v>
      </c>
      <c r="BC277" s="111" t="s">
        <v>9</v>
      </c>
      <c r="BD277" s="123">
        <v>262.2</v>
      </c>
      <c r="BE277" s="123">
        <v>3.8</v>
      </c>
      <c r="BF277" s="123">
        <v>21.5</v>
      </c>
      <c r="BG277" s="123">
        <v>0.4</v>
      </c>
      <c r="BH277" s="123">
        <v>146.4</v>
      </c>
      <c r="BI277" s="123">
        <v>436.5</v>
      </c>
      <c r="BJ277" s="123">
        <v>74.3</v>
      </c>
      <c r="BK277" s="123">
        <v>194.5</v>
      </c>
      <c r="BL277" s="123">
        <v>235.2</v>
      </c>
      <c r="BM277" s="123">
        <v>1430.6</v>
      </c>
      <c r="BN277" s="123">
        <v>880.4</v>
      </c>
      <c r="BO277" s="123">
        <v>172.4</v>
      </c>
      <c r="BP277" s="123">
        <v>74.900000000000006</v>
      </c>
      <c r="BQ277" s="123">
        <v>122</v>
      </c>
      <c r="BR277" s="123">
        <v>17.100000000000001</v>
      </c>
      <c r="BS277" s="123">
        <v>171.8</v>
      </c>
      <c r="BT277" s="123">
        <v>51.8</v>
      </c>
      <c r="BU277" s="123">
        <v>215.8</v>
      </c>
      <c r="BV277" s="123">
        <v>10.5</v>
      </c>
      <c r="BW277" s="123">
        <v>100.8</v>
      </c>
      <c r="BX277" s="123">
        <v>56.5</v>
      </c>
      <c r="BY277" s="123">
        <v>176</v>
      </c>
      <c r="BZ277" s="123">
        <v>193.5</v>
      </c>
      <c r="CA277" s="123">
        <v>45.9</v>
      </c>
      <c r="CB277" s="123">
        <v>46.5</v>
      </c>
      <c r="CC277" s="123">
        <v>20.5</v>
      </c>
      <c r="CD277" s="123">
        <v>6.4</v>
      </c>
      <c r="CE277" s="123">
        <v>14.3</v>
      </c>
      <c r="CF277" s="123">
        <v>6.4</v>
      </c>
      <c r="CG277" s="123">
        <v>73.099999999999994</v>
      </c>
      <c r="CH277" s="123">
        <v>80.2</v>
      </c>
      <c r="CI277" s="123">
        <v>25</v>
      </c>
      <c r="CJ277" s="123">
        <v>26.1</v>
      </c>
      <c r="CK277" s="123">
        <v>707.6</v>
      </c>
      <c r="CL277" s="123">
        <v>78.599999999999994</v>
      </c>
      <c r="CM277" s="123">
        <v>0</v>
      </c>
      <c r="CN277" s="123">
        <v>2105.3000000000002</v>
      </c>
      <c r="CO277" s="123">
        <v>0.5</v>
      </c>
      <c r="CP277" s="123">
        <v>949.6</v>
      </c>
      <c r="CQ277" s="123">
        <v>118</v>
      </c>
      <c r="CR277" s="123">
        <v>17.5</v>
      </c>
      <c r="CS277" s="123">
        <v>20.100000000000001</v>
      </c>
      <c r="CT277" s="123">
        <v>47</v>
      </c>
      <c r="CU277" s="123">
        <v>2928.1</v>
      </c>
      <c r="CV277" s="123">
        <v>-6280.9</v>
      </c>
    </row>
    <row r="278" spans="1:100" ht="31.5" x14ac:dyDescent="0.25">
      <c r="A278" s="132"/>
      <c r="B278" s="132"/>
      <c r="C278" s="145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BA278" s="122"/>
      <c r="BB278" s="112" t="s">
        <v>742</v>
      </c>
      <c r="BC278" s="111" t="s">
        <v>9</v>
      </c>
      <c r="BD278" s="121">
        <v>150.19999999999999</v>
      </c>
      <c r="BE278" s="121">
        <v>1.6</v>
      </c>
      <c r="BF278" s="121">
        <v>4.5999999999999996</v>
      </c>
      <c r="BG278" s="121">
        <v>0.7</v>
      </c>
      <c r="BH278" s="121">
        <v>22.5</v>
      </c>
      <c r="BI278" s="121">
        <v>28.6</v>
      </c>
      <c r="BJ278" s="121">
        <v>18.600000000000001</v>
      </c>
      <c r="BK278" s="121">
        <v>58.7</v>
      </c>
      <c r="BL278" s="121">
        <v>69.8</v>
      </c>
      <c r="BM278" s="121">
        <v>387.3</v>
      </c>
      <c r="BN278" s="121">
        <v>626.9</v>
      </c>
      <c r="BO278" s="121">
        <v>41</v>
      </c>
      <c r="BP278" s="121">
        <v>78.5</v>
      </c>
      <c r="BQ278" s="121">
        <v>80.900000000000006</v>
      </c>
      <c r="BR278" s="121">
        <v>67.400000000000006</v>
      </c>
      <c r="BS278" s="121">
        <v>59.8</v>
      </c>
      <c r="BT278" s="121">
        <v>40.299999999999997</v>
      </c>
      <c r="BU278" s="121">
        <v>148.9</v>
      </c>
      <c r="BV278" s="121">
        <v>2.4</v>
      </c>
      <c r="BW278" s="121">
        <v>34.4</v>
      </c>
      <c r="BX278" s="121">
        <v>57</v>
      </c>
      <c r="BY278" s="121">
        <v>87.2</v>
      </c>
      <c r="BZ278" s="121">
        <v>49.7</v>
      </c>
      <c r="CA278" s="121">
        <v>28.3</v>
      </c>
      <c r="CB278" s="121">
        <v>6.2</v>
      </c>
      <c r="CC278" s="121">
        <v>6.5</v>
      </c>
      <c r="CD278" s="121">
        <v>1</v>
      </c>
      <c r="CE278" s="121">
        <v>2.1</v>
      </c>
      <c r="CF278" s="121">
        <v>1.5</v>
      </c>
      <c r="CG278" s="121">
        <v>14.7</v>
      </c>
      <c r="CH278" s="121">
        <v>97.1</v>
      </c>
      <c r="CI278" s="121">
        <v>11.6</v>
      </c>
      <c r="CJ278" s="121">
        <v>12.6</v>
      </c>
      <c r="CK278" s="121">
        <v>120.7</v>
      </c>
      <c r="CL278" s="121">
        <v>21.7</v>
      </c>
      <c r="CM278" s="121">
        <v>0</v>
      </c>
      <c r="CN278" s="121">
        <v>1227.5</v>
      </c>
      <c r="CO278" s="121">
        <v>0.3</v>
      </c>
      <c r="CP278" s="121">
        <v>721</v>
      </c>
      <c r="CQ278" s="121">
        <v>21.3</v>
      </c>
      <c r="CR278" s="121">
        <v>5.9</v>
      </c>
      <c r="CS278" s="121">
        <v>17.2</v>
      </c>
      <c r="CT278" s="121">
        <v>9.6999999999999993</v>
      </c>
      <c r="CU278" s="121">
        <v>1845.4</v>
      </c>
      <c r="CV278" s="121">
        <v>-3944.1</v>
      </c>
    </row>
    <row r="279" spans="1:100" ht="21" x14ac:dyDescent="0.25">
      <c r="A279" s="132"/>
      <c r="B279" s="132"/>
      <c r="C279" s="145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BA279" s="122"/>
      <c r="BB279" s="112" t="s">
        <v>743</v>
      </c>
      <c r="BC279" s="111" t="s">
        <v>9</v>
      </c>
      <c r="BD279" s="123">
        <v>64.099999999999994</v>
      </c>
      <c r="BE279" s="123">
        <v>1.6</v>
      </c>
      <c r="BF279" s="123">
        <v>10.199999999999999</v>
      </c>
      <c r="BG279" s="123">
        <v>0.4</v>
      </c>
      <c r="BH279" s="123">
        <v>24.5</v>
      </c>
      <c r="BI279" s="123">
        <v>22.8</v>
      </c>
      <c r="BJ279" s="123">
        <v>25</v>
      </c>
      <c r="BK279" s="123">
        <v>51.5</v>
      </c>
      <c r="BL279" s="123">
        <v>0</v>
      </c>
      <c r="BM279" s="123">
        <v>663.2</v>
      </c>
      <c r="BN279" s="123">
        <v>251.2</v>
      </c>
      <c r="BO279" s="123">
        <v>29.2</v>
      </c>
      <c r="BP279" s="123">
        <v>58.8</v>
      </c>
      <c r="BQ279" s="123">
        <v>45.2</v>
      </c>
      <c r="BR279" s="123">
        <v>10.3</v>
      </c>
      <c r="BS279" s="123">
        <v>46.6</v>
      </c>
      <c r="BT279" s="123">
        <v>18.7</v>
      </c>
      <c r="BU279" s="123">
        <v>35.1</v>
      </c>
      <c r="BV279" s="123">
        <v>1.4</v>
      </c>
      <c r="BW279" s="123">
        <v>21.3</v>
      </c>
      <c r="BX279" s="123">
        <v>30.5</v>
      </c>
      <c r="BY279" s="123">
        <v>68.8</v>
      </c>
      <c r="BZ279" s="123">
        <v>48.7</v>
      </c>
      <c r="CA279" s="123">
        <v>24.9</v>
      </c>
      <c r="CB279" s="123">
        <v>14.7</v>
      </c>
      <c r="CC279" s="123">
        <v>3.4</v>
      </c>
      <c r="CD279" s="123">
        <v>2.4</v>
      </c>
      <c r="CE279" s="123">
        <v>3.6</v>
      </c>
      <c r="CF279" s="123">
        <v>3.2</v>
      </c>
      <c r="CG279" s="123">
        <v>5.8</v>
      </c>
      <c r="CH279" s="123">
        <v>39.299999999999997</v>
      </c>
      <c r="CI279" s="123">
        <v>11.9</v>
      </c>
      <c r="CJ279" s="123">
        <v>11.1</v>
      </c>
      <c r="CK279" s="123">
        <v>80.8</v>
      </c>
      <c r="CL279" s="123">
        <v>19.100000000000001</v>
      </c>
      <c r="CM279" s="123">
        <v>0</v>
      </c>
      <c r="CN279" s="123">
        <v>574</v>
      </c>
      <c r="CO279" s="123">
        <v>0.1</v>
      </c>
      <c r="CP279" s="123">
        <v>396.3</v>
      </c>
      <c r="CQ279" s="123">
        <v>12</v>
      </c>
      <c r="CR279" s="123">
        <v>7.2</v>
      </c>
      <c r="CS279" s="123">
        <v>4.4000000000000004</v>
      </c>
      <c r="CT279" s="123">
        <v>22.1</v>
      </c>
      <c r="CU279" s="123">
        <v>2708.9</v>
      </c>
      <c r="CV279" s="123">
        <v>-1742.3</v>
      </c>
    </row>
    <row r="280" spans="1:100" ht="21" x14ac:dyDescent="0.25">
      <c r="A280" s="132"/>
      <c r="B280" s="132"/>
      <c r="C280" s="145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BA280" s="122"/>
      <c r="BB280" s="112" t="s">
        <v>744</v>
      </c>
      <c r="BC280" s="111" t="s">
        <v>9</v>
      </c>
      <c r="BD280" s="121">
        <v>2041.5</v>
      </c>
      <c r="BE280" s="121">
        <v>26.5</v>
      </c>
      <c r="BF280" s="121">
        <v>174.7</v>
      </c>
      <c r="BG280" s="121">
        <v>2.6</v>
      </c>
      <c r="BH280" s="121">
        <v>1813.7</v>
      </c>
      <c r="BI280" s="121">
        <v>1106.9000000000001</v>
      </c>
      <c r="BJ280" s="121">
        <v>316.60000000000002</v>
      </c>
      <c r="BK280" s="121">
        <v>1184</v>
      </c>
      <c r="BL280" s="121">
        <v>1563.3</v>
      </c>
      <c r="BM280" s="121">
        <v>16368.2</v>
      </c>
      <c r="BN280" s="121">
        <v>4353.8999999999996</v>
      </c>
      <c r="BO280" s="121">
        <v>867.3</v>
      </c>
      <c r="BP280" s="121">
        <v>1427.9</v>
      </c>
      <c r="BQ280" s="121">
        <v>832.4</v>
      </c>
      <c r="BR280" s="121">
        <v>211.5</v>
      </c>
      <c r="BS280" s="121">
        <v>653.4</v>
      </c>
      <c r="BT280" s="121">
        <v>479.9</v>
      </c>
      <c r="BU280" s="121">
        <v>1087.5</v>
      </c>
      <c r="BV280" s="121">
        <v>291.5</v>
      </c>
      <c r="BW280" s="121">
        <v>615.1</v>
      </c>
      <c r="BX280" s="121">
        <v>1269.0999999999999</v>
      </c>
      <c r="BY280" s="121">
        <v>2380.6999999999998</v>
      </c>
      <c r="BZ280" s="121">
        <v>1984.7</v>
      </c>
      <c r="CA280" s="121">
        <v>679.6</v>
      </c>
      <c r="CB280" s="121">
        <v>499.8</v>
      </c>
      <c r="CC280" s="121">
        <v>242</v>
      </c>
      <c r="CD280" s="121">
        <v>133.30000000000001</v>
      </c>
      <c r="CE280" s="121">
        <v>206.6</v>
      </c>
      <c r="CF280" s="121">
        <v>200.6</v>
      </c>
      <c r="CG280" s="121">
        <v>146.1</v>
      </c>
      <c r="CH280" s="121">
        <v>1373</v>
      </c>
      <c r="CI280" s="121">
        <v>445.2</v>
      </c>
      <c r="CJ280" s="121">
        <v>212.3</v>
      </c>
      <c r="CK280" s="121">
        <v>2621</v>
      </c>
      <c r="CL280" s="121">
        <v>560.1</v>
      </c>
      <c r="CM280" s="121">
        <v>0</v>
      </c>
      <c r="CN280" s="121">
        <v>14395.9</v>
      </c>
      <c r="CO280" s="121">
        <v>2.9</v>
      </c>
      <c r="CP280" s="121">
        <v>8780</v>
      </c>
      <c r="CQ280" s="121">
        <v>656.8</v>
      </c>
      <c r="CR280" s="121">
        <v>123.3</v>
      </c>
      <c r="CS280" s="121">
        <v>104.1</v>
      </c>
      <c r="CT280" s="121">
        <v>337.4</v>
      </c>
      <c r="CU280" s="121">
        <v>29854.799999999999</v>
      </c>
      <c r="CV280" s="121">
        <v>-31102.799999999999</v>
      </c>
    </row>
    <row r="281" spans="1:100" ht="21" x14ac:dyDescent="0.25">
      <c r="A281" s="132"/>
      <c r="B281" s="132"/>
      <c r="C281" s="145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BA281" s="122"/>
      <c r="BB281" s="112" t="s">
        <v>745</v>
      </c>
      <c r="BC281" s="111" t="s">
        <v>9</v>
      </c>
      <c r="BD281" s="123">
        <v>296.39999999999998</v>
      </c>
      <c r="BE281" s="123">
        <v>2.5</v>
      </c>
      <c r="BF281" s="123">
        <v>56.5</v>
      </c>
      <c r="BG281" s="123">
        <v>0.7</v>
      </c>
      <c r="BH281" s="123">
        <v>149.69999999999999</v>
      </c>
      <c r="BI281" s="123">
        <v>44.9</v>
      </c>
      <c r="BJ281" s="123">
        <v>143.4</v>
      </c>
      <c r="BK281" s="123">
        <v>556.79999999999995</v>
      </c>
      <c r="BL281" s="123">
        <v>238</v>
      </c>
      <c r="BM281" s="123">
        <v>1616.6</v>
      </c>
      <c r="BN281" s="123">
        <v>688.9</v>
      </c>
      <c r="BO281" s="123">
        <v>137.1</v>
      </c>
      <c r="BP281" s="123">
        <v>267</v>
      </c>
      <c r="BQ281" s="123">
        <v>189.9</v>
      </c>
      <c r="BR281" s="123">
        <v>88.8</v>
      </c>
      <c r="BS281" s="123">
        <v>134.9</v>
      </c>
      <c r="BT281" s="123">
        <v>200.1</v>
      </c>
      <c r="BU281" s="123">
        <v>242.2</v>
      </c>
      <c r="BV281" s="123">
        <v>31.6</v>
      </c>
      <c r="BW281" s="123">
        <v>102.4</v>
      </c>
      <c r="BX281" s="123">
        <v>121.8</v>
      </c>
      <c r="BY281" s="123">
        <v>372.7</v>
      </c>
      <c r="BZ281" s="123">
        <v>199.3</v>
      </c>
      <c r="CA281" s="123">
        <v>185.1</v>
      </c>
      <c r="CB281" s="123">
        <v>62.6</v>
      </c>
      <c r="CC281" s="123">
        <v>60.9</v>
      </c>
      <c r="CD281" s="123">
        <v>23.8</v>
      </c>
      <c r="CE281" s="123">
        <v>70.8</v>
      </c>
      <c r="CF281" s="123">
        <v>22.3</v>
      </c>
      <c r="CG281" s="123">
        <v>217.2</v>
      </c>
      <c r="CH281" s="123">
        <v>344</v>
      </c>
      <c r="CI281" s="123">
        <v>88</v>
      </c>
      <c r="CJ281" s="123">
        <v>101.7</v>
      </c>
      <c r="CK281" s="123">
        <v>501.8</v>
      </c>
      <c r="CL281" s="123">
        <v>105.5</v>
      </c>
      <c r="CM281" s="123">
        <v>0</v>
      </c>
      <c r="CN281" s="123">
        <v>3545.2</v>
      </c>
      <c r="CO281" s="123">
        <v>0.1</v>
      </c>
      <c r="CP281" s="123">
        <v>3055.8</v>
      </c>
      <c r="CQ281" s="123">
        <v>1169.7</v>
      </c>
      <c r="CR281" s="123">
        <v>48.2</v>
      </c>
      <c r="CS281" s="123">
        <v>89</v>
      </c>
      <c r="CT281" s="123">
        <v>98.8</v>
      </c>
      <c r="CU281" s="123">
        <v>12234.1</v>
      </c>
      <c r="CV281" s="123">
        <v>-8591.5</v>
      </c>
    </row>
    <row r="282" spans="1:100" ht="31.5" x14ac:dyDescent="0.25">
      <c r="A282" s="132"/>
      <c r="B282" s="132"/>
      <c r="C282" s="145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BA282" s="122"/>
      <c r="BB282" s="112" t="s">
        <v>756</v>
      </c>
      <c r="BC282" s="111" t="s">
        <v>9</v>
      </c>
      <c r="BD282" s="121">
        <v>964.2</v>
      </c>
      <c r="BE282" s="121">
        <v>9.6</v>
      </c>
      <c r="BF282" s="121">
        <v>36.6</v>
      </c>
      <c r="BG282" s="121">
        <v>0.3</v>
      </c>
      <c r="BH282" s="121">
        <v>670.3</v>
      </c>
      <c r="BI282" s="121">
        <v>146</v>
      </c>
      <c r="BJ282" s="121">
        <v>183.1</v>
      </c>
      <c r="BK282" s="121">
        <v>315.60000000000002</v>
      </c>
      <c r="BL282" s="121">
        <v>1042.7</v>
      </c>
      <c r="BM282" s="121">
        <v>27518.799999999999</v>
      </c>
      <c r="BN282" s="121">
        <v>1281.5</v>
      </c>
      <c r="BO282" s="121">
        <v>199</v>
      </c>
      <c r="BP282" s="121">
        <v>196.4</v>
      </c>
      <c r="BQ282" s="121">
        <v>305.10000000000002</v>
      </c>
      <c r="BR282" s="121">
        <v>970.8</v>
      </c>
      <c r="BS282" s="121">
        <v>569.79999999999995</v>
      </c>
      <c r="BT282" s="121">
        <v>341.4</v>
      </c>
      <c r="BU282" s="121">
        <v>14.6</v>
      </c>
      <c r="BV282" s="121">
        <v>70.5</v>
      </c>
      <c r="BW282" s="121">
        <v>209.3</v>
      </c>
      <c r="BX282" s="121">
        <v>431.5</v>
      </c>
      <c r="BY282" s="121">
        <v>688.8</v>
      </c>
      <c r="BZ282" s="121">
        <v>1517.9</v>
      </c>
      <c r="CA282" s="121">
        <v>358.2</v>
      </c>
      <c r="CB282" s="121">
        <v>98.2</v>
      </c>
      <c r="CC282" s="121">
        <v>77.8</v>
      </c>
      <c r="CD282" s="121">
        <v>18.2</v>
      </c>
      <c r="CE282" s="121">
        <v>53.4</v>
      </c>
      <c r="CF282" s="121">
        <v>159</v>
      </c>
      <c r="CG282" s="121">
        <v>197.5</v>
      </c>
      <c r="CH282" s="121">
        <v>2904.1</v>
      </c>
      <c r="CI282" s="121">
        <v>2202</v>
      </c>
      <c r="CJ282" s="121">
        <v>124.9</v>
      </c>
      <c r="CK282" s="121">
        <v>7317.8</v>
      </c>
      <c r="CL282" s="121">
        <v>392.9</v>
      </c>
      <c r="CM282" s="121">
        <v>0</v>
      </c>
      <c r="CN282" s="121">
        <v>3924.3</v>
      </c>
      <c r="CO282" s="121">
        <v>0.1</v>
      </c>
      <c r="CP282" s="121">
        <v>154.30000000000001</v>
      </c>
      <c r="CQ282" s="121">
        <v>184.3</v>
      </c>
      <c r="CR282" s="121">
        <v>192.6</v>
      </c>
      <c r="CS282" s="121">
        <v>140.30000000000001</v>
      </c>
      <c r="CT282" s="121">
        <v>109.5</v>
      </c>
      <c r="CU282" s="121">
        <v>68256.5</v>
      </c>
      <c r="CV282" s="121">
        <v>-29994.7</v>
      </c>
    </row>
    <row r="283" spans="1:100" ht="21" x14ac:dyDescent="0.25">
      <c r="A283" s="132"/>
      <c r="B283" s="132"/>
      <c r="C283" s="145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BA283" s="122"/>
      <c r="BB283" s="112" t="s">
        <v>746</v>
      </c>
      <c r="BC283" s="111" t="s">
        <v>9</v>
      </c>
      <c r="BD283" s="123">
        <v>242.6</v>
      </c>
      <c r="BE283" s="123">
        <v>3.3</v>
      </c>
      <c r="BF283" s="123">
        <v>16.899999999999999</v>
      </c>
      <c r="BG283" s="123">
        <v>0.3</v>
      </c>
      <c r="BH283" s="123">
        <v>58.1</v>
      </c>
      <c r="BI283" s="123">
        <v>103.9</v>
      </c>
      <c r="BJ283" s="123">
        <v>15.3</v>
      </c>
      <c r="BK283" s="123">
        <v>55</v>
      </c>
      <c r="BL283" s="123">
        <v>64.099999999999994</v>
      </c>
      <c r="BM283" s="123">
        <v>444</v>
      </c>
      <c r="BN283" s="123">
        <v>340</v>
      </c>
      <c r="BO283" s="123">
        <v>64.400000000000006</v>
      </c>
      <c r="BP283" s="123">
        <v>83.1</v>
      </c>
      <c r="BQ283" s="123">
        <v>37.5</v>
      </c>
      <c r="BR283" s="123">
        <v>7.9</v>
      </c>
      <c r="BS283" s="123">
        <v>42.7</v>
      </c>
      <c r="BT283" s="123">
        <v>18.899999999999999</v>
      </c>
      <c r="BU283" s="123">
        <v>11.3</v>
      </c>
      <c r="BV283" s="123">
        <v>3.9</v>
      </c>
      <c r="BW283" s="123">
        <v>41.6</v>
      </c>
      <c r="BX283" s="123">
        <v>29.3</v>
      </c>
      <c r="BY283" s="123">
        <v>131.69999999999999</v>
      </c>
      <c r="BZ283" s="123">
        <v>60.7</v>
      </c>
      <c r="CA283" s="123">
        <v>26.3</v>
      </c>
      <c r="CB283" s="123">
        <v>5.8</v>
      </c>
      <c r="CC283" s="123">
        <v>6.3</v>
      </c>
      <c r="CD283" s="123">
        <v>1.4</v>
      </c>
      <c r="CE283" s="123">
        <v>4.0999999999999996</v>
      </c>
      <c r="CF283" s="123">
        <v>2.2000000000000002</v>
      </c>
      <c r="CG283" s="123">
        <v>8.6</v>
      </c>
      <c r="CH283" s="123">
        <v>49.5</v>
      </c>
      <c r="CI283" s="123">
        <v>12.1</v>
      </c>
      <c r="CJ283" s="123">
        <v>8.3000000000000007</v>
      </c>
      <c r="CK283" s="123">
        <v>109</v>
      </c>
      <c r="CL283" s="123">
        <v>35.4</v>
      </c>
      <c r="CM283" s="123">
        <v>0</v>
      </c>
      <c r="CN283" s="123">
        <v>717.6</v>
      </c>
      <c r="CO283" s="123">
        <v>0</v>
      </c>
      <c r="CP283" s="123">
        <v>374.6</v>
      </c>
      <c r="CQ283" s="123">
        <v>18</v>
      </c>
      <c r="CR283" s="123">
        <v>7.3</v>
      </c>
      <c r="CS283" s="123">
        <v>5.6</v>
      </c>
      <c r="CT283" s="123">
        <v>12.1</v>
      </c>
      <c r="CU283" s="123">
        <v>1554.9</v>
      </c>
      <c r="CV283" s="123">
        <v>-2723.8</v>
      </c>
    </row>
    <row r="284" spans="1:100" ht="21" x14ac:dyDescent="0.25">
      <c r="A284" s="132"/>
      <c r="B284" s="132"/>
      <c r="C284" s="145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BA284" s="122"/>
      <c r="BB284" s="113" t="s">
        <v>748</v>
      </c>
      <c r="BC284" s="111" t="s">
        <v>9</v>
      </c>
      <c r="BD284" s="121">
        <v>14.8</v>
      </c>
      <c r="BE284" s="121">
        <v>0.1</v>
      </c>
      <c r="BF284" s="121">
        <v>0.8</v>
      </c>
      <c r="BG284" s="121">
        <v>0.1</v>
      </c>
      <c r="BH284" s="121">
        <v>6.9</v>
      </c>
      <c r="BI284" s="121">
        <v>1.6</v>
      </c>
      <c r="BJ284" s="121">
        <v>1</v>
      </c>
      <c r="BK284" s="121">
        <v>3</v>
      </c>
      <c r="BL284" s="121">
        <v>0</v>
      </c>
      <c r="BM284" s="121">
        <v>40.4</v>
      </c>
      <c r="BN284" s="121">
        <v>9.6999999999999993</v>
      </c>
      <c r="BO284" s="121">
        <v>3.5</v>
      </c>
      <c r="BP284" s="121">
        <v>0.2</v>
      </c>
      <c r="BQ284" s="121">
        <v>1.8</v>
      </c>
      <c r="BR284" s="121">
        <v>0.6</v>
      </c>
      <c r="BS284" s="121">
        <v>0.7</v>
      </c>
      <c r="BT284" s="121">
        <v>0.5</v>
      </c>
      <c r="BU284" s="121">
        <v>0.1</v>
      </c>
      <c r="BV284" s="121">
        <v>0</v>
      </c>
      <c r="BW284" s="121">
        <v>1.2</v>
      </c>
      <c r="BX284" s="121">
        <v>1.9</v>
      </c>
      <c r="BY284" s="121">
        <v>11.5</v>
      </c>
      <c r="BZ284" s="121">
        <v>3.7</v>
      </c>
      <c r="CA284" s="121">
        <v>3.7</v>
      </c>
      <c r="CB284" s="121">
        <v>2.7</v>
      </c>
      <c r="CC284" s="121">
        <v>2.8</v>
      </c>
      <c r="CD284" s="121">
        <v>0.2</v>
      </c>
      <c r="CE284" s="121">
        <v>0.7</v>
      </c>
      <c r="CF284" s="121">
        <v>3.7</v>
      </c>
      <c r="CG284" s="121">
        <v>0.8</v>
      </c>
      <c r="CH284" s="121">
        <v>5.9</v>
      </c>
      <c r="CI284" s="121">
        <v>2.9</v>
      </c>
      <c r="CJ284" s="121">
        <v>2.9</v>
      </c>
      <c r="CK284" s="121">
        <v>81.7</v>
      </c>
      <c r="CL284" s="121">
        <v>3.2</v>
      </c>
      <c r="CM284" s="121">
        <v>0</v>
      </c>
      <c r="CN284" s="121">
        <v>262.2</v>
      </c>
      <c r="CO284" s="121">
        <v>0</v>
      </c>
      <c r="CP284" s="121">
        <v>2.7</v>
      </c>
      <c r="CQ284" s="121">
        <v>1.8</v>
      </c>
      <c r="CR284" s="121">
        <v>1.3</v>
      </c>
      <c r="CS284" s="121">
        <v>6.4</v>
      </c>
      <c r="CT284" s="121">
        <v>8</v>
      </c>
      <c r="CU284" s="121">
        <v>196.2</v>
      </c>
      <c r="CV284" s="121">
        <v>-327.39999999999998</v>
      </c>
    </row>
    <row r="285" spans="1:100" ht="21" x14ac:dyDescent="0.25">
      <c r="A285" s="132"/>
      <c r="B285" s="132"/>
      <c r="C285" s="145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BA285" s="122"/>
      <c r="BB285" s="112" t="s">
        <v>747</v>
      </c>
      <c r="BC285" s="111" t="s">
        <v>9</v>
      </c>
      <c r="BD285" s="123">
        <v>157.69999999999999</v>
      </c>
      <c r="BE285" s="123">
        <v>21.5</v>
      </c>
      <c r="BF285" s="123">
        <v>4.9000000000000004</v>
      </c>
      <c r="BG285" s="123">
        <v>2.4</v>
      </c>
      <c r="BH285" s="123">
        <v>80.900000000000006</v>
      </c>
      <c r="BI285" s="123">
        <v>33.6</v>
      </c>
      <c r="BJ285" s="123">
        <v>33.700000000000003</v>
      </c>
      <c r="BK285" s="123">
        <v>39.5</v>
      </c>
      <c r="BL285" s="123">
        <v>0.2</v>
      </c>
      <c r="BM285" s="123">
        <v>316.7</v>
      </c>
      <c r="BN285" s="123">
        <v>135.1</v>
      </c>
      <c r="BO285" s="123">
        <v>34.799999999999997</v>
      </c>
      <c r="BP285" s="123">
        <v>10.9</v>
      </c>
      <c r="BQ285" s="123">
        <v>29.3</v>
      </c>
      <c r="BR285" s="123">
        <v>8.6</v>
      </c>
      <c r="BS285" s="123">
        <v>24.2</v>
      </c>
      <c r="BT285" s="123">
        <v>10.8</v>
      </c>
      <c r="BU285" s="123">
        <v>1.7</v>
      </c>
      <c r="BV285" s="123">
        <v>13.5</v>
      </c>
      <c r="BW285" s="123">
        <v>21.6</v>
      </c>
      <c r="BX285" s="123">
        <v>49.6</v>
      </c>
      <c r="BY285" s="123">
        <v>75.2</v>
      </c>
      <c r="BZ285" s="123">
        <v>57.4</v>
      </c>
      <c r="CA285" s="123">
        <v>20</v>
      </c>
      <c r="CB285" s="123">
        <v>29.8</v>
      </c>
      <c r="CC285" s="123">
        <v>3.4</v>
      </c>
      <c r="CD285" s="123">
        <v>1.5</v>
      </c>
      <c r="CE285" s="123">
        <v>0.4</v>
      </c>
      <c r="CF285" s="123">
        <v>2.2000000000000002</v>
      </c>
      <c r="CG285" s="123">
        <v>8.1999999999999993</v>
      </c>
      <c r="CH285" s="123">
        <v>40.4</v>
      </c>
      <c r="CI285" s="123">
        <v>88.7</v>
      </c>
      <c r="CJ285" s="123">
        <v>12.7</v>
      </c>
      <c r="CK285" s="123">
        <v>294.39999999999998</v>
      </c>
      <c r="CL285" s="123">
        <v>25.6</v>
      </c>
      <c r="CM285" s="123">
        <v>0</v>
      </c>
      <c r="CN285" s="123">
        <v>666.6</v>
      </c>
      <c r="CO285" s="123">
        <v>0.1</v>
      </c>
      <c r="CP285" s="123">
        <v>18.5</v>
      </c>
      <c r="CQ285" s="123">
        <v>8.9</v>
      </c>
      <c r="CR285" s="123">
        <v>2.4</v>
      </c>
      <c r="CS285" s="123">
        <v>4.0999999999999996</v>
      </c>
      <c r="CT285" s="123">
        <v>61</v>
      </c>
      <c r="CU285" s="123">
        <v>510</v>
      </c>
      <c r="CV285" s="123">
        <v>-1174</v>
      </c>
    </row>
    <row r="286" spans="1:100" ht="21" x14ac:dyDescent="0.25">
      <c r="A286" s="132"/>
      <c r="B286" s="132"/>
      <c r="C286" s="145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BA286" s="122"/>
      <c r="BB286" s="112" t="s">
        <v>749</v>
      </c>
      <c r="BC286" s="111" t="s">
        <v>9</v>
      </c>
      <c r="BD286" s="121">
        <v>5.3</v>
      </c>
      <c r="BE286" s="121">
        <v>0.3</v>
      </c>
      <c r="BF286" s="121">
        <v>0.6</v>
      </c>
      <c r="BG286" s="121">
        <v>0.1</v>
      </c>
      <c r="BH286" s="121">
        <v>2.7</v>
      </c>
      <c r="BI286" s="121">
        <v>1.8</v>
      </c>
      <c r="BJ286" s="121">
        <v>1.3</v>
      </c>
      <c r="BK286" s="121">
        <v>7</v>
      </c>
      <c r="BL286" s="121">
        <v>0.5</v>
      </c>
      <c r="BM286" s="121">
        <v>24.5</v>
      </c>
      <c r="BN286" s="121">
        <v>24.9</v>
      </c>
      <c r="BO286" s="121">
        <v>3.6</v>
      </c>
      <c r="BP286" s="121">
        <v>0</v>
      </c>
      <c r="BQ286" s="121">
        <v>2.4</v>
      </c>
      <c r="BR286" s="121">
        <v>22.4</v>
      </c>
      <c r="BS286" s="121">
        <v>1.8</v>
      </c>
      <c r="BT286" s="121">
        <v>0.1</v>
      </c>
      <c r="BU286" s="121">
        <v>0</v>
      </c>
      <c r="BV286" s="121">
        <v>0.2</v>
      </c>
      <c r="BW286" s="121">
        <v>7.4</v>
      </c>
      <c r="BX286" s="121">
        <v>1.8</v>
      </c>
      <c r="BY286" s="121">
        <v>8.1</v>
      </c>
      <c r="BZ286" s="121">
        <v>3.8</v>
      </c>
      <c r="CA286" s="121">
        <v>1.1000000000000001</v>
      </c>
      <c r="CB286" s="121">
        <v>2.6</v>
      </c>
      <c r="CC286" s="121">
        <v>1</v>
      </c>
      <c r="CD286" s="121">
        <v>0.3</v>
      </c>
      <c r="CE286" s="121">
        <v>0.3</v>
      </c>
      <c r="CF286" s="121">
        <v>1.8</v>
      </c>
      <c r="CG286" s="121">
        <v>0.4</v>
      </c>
      <c r="CH286" s="121">
        <v>3.1</v>
      </c>
      <c r="CI286" s="121">
        <v>0.7</v>
      </c>
      <c r="CJ286" s="121">
        <v>1.2</v>
      </c>
      <c r="CK286" s="121">
        <v>13.1</v>
      </c>
      <c r="CL286" s="121">
        <v>18.2</v>
      </c>
      <c r="CM286" s="121">
        <v>0</v>
      </c>
      <c r="CN286" s="121">
        <v>90.4</v>
      </c>
      <c r="CO286" s="121">
        <v>0</v>
      </c>
      <c r="CP286" s="121">
        <v>48.7</v>
      </c>
      <c r="CQ286" s="121">
        <v>4.4000000000000004</v>
      </c>
      <c r="CR286" s="121">
        <v>0.6</v>
      </c>
      <c r="CS286" s="121">
        <v>2.1</v>
      </c>
      <c r="CT286" s="121">
        <v>6.9</v>
      </c>
      <c r="CU286" s="121">
        <v>160</v>
      </c>
      <c r="CV286" s="121">
        <v>-241.9</v>
      </c>
    </row>
    <row r="287" spans="1:100" ht="21" x14ac:dyDescent="0.25">
      <c r="A287" s="132"/>
      <c r="B287" s="132"/>
      <c r="C287" s="145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BA287" s="124"/>
      <c r="BB287" s="112" t="s">
        <v>750</v>
      </c>
      <c r="BC287" s="111" t="s">
        <v>9</v>
      </c>
      <c r="BD287" s="123">
        <v>638.20000000000005</v>
      </c>
      <c r="BE287" s="123">
        <v>26.3</v>
      </c>
      <c r="BF287" s="123">
        <v>10</v>
      </c>
      <c r="BG287" s="123">
        <v>5.0999999999999996</v>
      </c>
      <c r="BH287" s="123">
        <v>131.19999999999999</v>
      </c>
      <c r="BI287" s="123">
        <v>152.30000000000001</v>
      </c>
      <c r="BJ287" s="123">
        <v>116.2</v>
      </c>
      <c r="BK287" s="123">
        <v>102.5</v>
      </c>
      <c r="BL287" s="123">
        <v>172.9</v>
      </c>
      <c r="BM287" s="123">
        <v>774.1</v>
      </c>
      <c r="BN287" s="123">
        <v>967.3</v>
      </c>
      <c r="BO287" s="123">
        <v>115.1</v>
      </c>
      <c r="BP287" s="123">
        <v>141.9</v>
      </c>
      <c r="BQ287" s="123">
        <v>90</v>
      </c>
      <c r="BR287" s="123">
        <v>54.2</v>
      </c>
      <c r="BS287" s="123">
        <v>141.1</v>
      </c>
      <c r="BT287" s="123">
        <v>48.3</v>
      </c>
      <c r="BU287" s="123">
        <v>155.1</v>
      </c>
      <c r="BV287" s="123">
        <v>36.5</v>
      </c>
      <c r="BW287" s="123">
        <v>102.8</v>
      </c>
      <c r="BX287" s="123">
        <v>126.7</v>
      </c>
      <c r="BY287" s="123">
        <v>297.8</v>
      </c>
      <c r="BZ287" s="123">
        <v>240.7</v>
      </c>
      <c r="CA287" s="123">
        <v>62.9</v>
      </c>
      <c r="CB287" s="123">
        <v>6.9</v>
      </c>
      <c r="CC287" s="123">
        <v>17.2</v>
      </c>
      <c r="CD287" s="123">
        <v>1.4</v>
      </c>
      <c r="CE287" s="123">
        <v>1.8</v>
      </c>
      <c r="CF287" s="123">
        <v>5.6</v>
      </c>
      <c r="CG287" s="123">
        <v>61.9</v>
      </c>
      <c r="CH287" s="123">
        <v>65.099999999999994</v>
      </c>
      <c r="CI287" s="123">
        <v>16</v>
      </c>
      <c r="CJ287" s="123">
        <v>25.6</v>
      </c>
      <c r="CK287" s="123">
        <v>315.2</v>
      </c>
      <c r="CL287" s="123">
        <v>24.5</v>
      </c>
      <c r="CM287" s="123">
        <v>0</v>
      </c>
      <c r="CN287" s="123">
        <v>2434.1</v>
      </c>
      <c r="CO287" s="123">
        <v>0</v>
      </c>
      <c r="CP287" s="123">
        <v>678.7</v>
      </c>
      <c r="CQ287" s="123">
        <v>31</v>
      </c>
      <c r="CR287" s="123">
        <v>6.6</v>
      </c>
      <c r="CS287" s="123">
        <v>10.4</v>
      </c>
      <c r="CT287" s="123">
        <v>5.8</v>
      </c>
      <c r="CU287" s="123">
        <v>1570.6</v>
      </c>
      <c r="CV287" s="123">
        <v>-5789.1</v>
      </c>
    </row>
    <row r="288" spans="1:100" ht="21" x14ac:dyDescent="0.25">
      <c r="A288" s="132"/>
      <c r="B288" s="132"/>
      <c r="C288" s="145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BA288" s="120" t="s">
        <v>103</v>
      </c>
      <c r="BB288" s="112" t="s">
        <v>724</v>
      </c>
      <c r="BC288" s="111" t="s">
        <v>9</v>
      </c>
      <c r="BD288" s="121">
        <v>46.6</v>
      </c>
      <c r="BE288" s="121">
        <v>3.3</v>
      </c>
      <c r="BF288" s="121">
        <v>12.4</v>
      </c>
      <c r="BG288" s="121">
        <v>0.3</v>
      </c>
      <c r="BH288" s="121">
        <v>342.4</v>
      </c>
      <c r="BI288" s="121">
        <v>37.700000000000003</v>
      </c>
      <c r="BJ288" s="121">
        <v>88.6</v>
      </c>
      <c r="BK288" s="121">
        <v>123.3</v>
      </c>
      <c r="BL288" s="121">
        <v>11.8</v>
      </c>
      <c r="BM288" s="121">
        <v>217.3</v>
      </c>
      <c r="BN288" s="121">
        <v>483.8</v>
      </c>
      <c r="BO288" s="121">
        <v>75.900000000000006</v>
      </c>
      <c r="BP288" s="121">
        <v>99.2</v>
      </c>
      <c r="BQ288" s="121">
        <v>161.30000000000001</v>
      </c>
      <c r="BR288" s="121">
        <v>113.3</v>
      </c>
      <c r="BS288" s="121">
        <v>213.9</v>
      </c>
      <c r="BT288" s="121">
        <v>404.1</v>
      </c>
      <c r="BU288" s="121">
        <v>460.5</v>
      </c>
      <c r="BV288" s="121">
        <v>50.5</v>
      </c>
      <c r="BW288" s="121">
        <v>247.3</v>
      </c>
      <c r="BX288" s="121">
        <v>116.7</v>
      </c>
      <c r="BY288" s="121">
        <v>834.2</v>
      </c>
      <c r="BZ288" s="121">
        <v>425.7</v>
      </c>
      <c r="CA288" s="121">
        <v>224.8</v>
      </c>
      <c r="CB288" s="121">
        <v>69.099999999999994</v>
      </c>
      <c r="CC288" s="121">
        <v>23.7</v>
      </c>
      <c r="CD288" s="121">
        <v>22.9</v>
      </c>
      <c r="CE288" s="121">
        <v>31.1</v>
      </c>
      <c r="CF288" s="121">
        <v>32.799999999999997</v>
      </c>
      <c r="CG288" s="121">
        <v>58.4</v>
      </c>
      <c r="CH288" s="121">
        <v>180.4</v>
      </c>
      <c r="CI288" s="121">
        <v>52.9</v>
      </c>
      <c r="CJ288" s="121">
        <v>22.7</v>
      </c>
      <c r="CK288" s="121">
        <v>75.7</v>
      </c>
      <c r="CL288" s="121">
        <v>35.299999999999997</v>
      </c>
      <c r="CM288" s="121">
        <v>0</v>
      </c>
      <c r="CN288" s="121">
        <v>1042.9000000000001</v>
      </c>
      <c r="CO288" s="121">
        <v>0</v>
      </c>
      <c r="CP288" s="121">
        <v>100.7</v>
      </c>
      <c r="CQ288" s="121">
        <v>552</v>
      </c>
      <c r="CR288" s="121">
        <v>83.2</v>
      </c>
      <c r="CS288" s="121">
        <v>7.2</v>
      </c>
      <c r="CT288" s="121">
        <v>6.6</v>
      </c>
      <c r="CU288" s="121">
        <v>3442.3</v>
      </c>
      <c r="CV288" s="121">
        <v>-3776.6</v>
      </c>
    </row>
    <row r="289" spans="1:100" ht="21" x14ac:dyDescent="0.25">
      <c r="A289" s="132"/>
      <c r="B289" s="132"/>
      <c r="C289" s="145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BA289" s="122"/>
      <c r="BB289" s="112" t="s">
        <v>725</v>
      </c>
      <c r="BC289" s="111" t="s">
        <v>9</v>
      </c>
      <c r="BD289" s="123">
        <v>11.5</v>
      </c>
      <c r="BE289" s="123">
        <v>1.5</v>
      </c>
      <c r="BF289" s="123">
        <v>6.4</v>
      </c>
      <c r="BG289" s="123">
        <v>0.3</v>
      </c>
      <c r="BH289" s="123">
        <v>529.79999999999995</v>
      </c>
      <c r="BI289" s="123">
        <v>60.1</v>
      </c>
      <c r="BJ289" s="123">
        <v>51.6</v>
      </c>
      <c r="BK289" s="123">
        <v>147.4</v>
      </c>
      <c r="BL289" s="123">
        <v>105.5</v>
      </c>
      <c r="BM289" s="123">
        <v>629.6</v>
      </c>
      <c r="BN289" s="123">
        <v>541.70000000000005</v>
      </c>
      <c r="BO289" s="123">
        <v>102.8</v>
      </c>
      <c r="BP289" s="123">
        <v>173.8</v>
      </c>
      <c r="BQ289" s="123">
        <v>202.1</v>
      </c>
      <c r="BR289" s="123">
        <v>97</v>
      </c>
      <c r="BS289" s="123">
        <v>106.9</v>
      </c>
      <c r="BT289" s="123">
        <v>207.1</v>
      </c>
      <c r="BU289" s="123">
        <v>420.8</v>
      </c>
      <c r="BV289" s="123">
        <v>53</v>
      </c>
      <c r="BW289" s="123">
        <v>189.9</v>
      </c>
      <c r="BX289" s="123">
        <v>153.9</v>
      </c>
      <c r="BY289" s="123">
        <v>1626.3</v>
      </c>
      <c r="BZ289" s="123">
        <v>694</v>
      </c>
      <c r="CA289" s="123">
        <v>345</v>
      </c>
      <c r="CB289" s="123">
        <v>69</v>
      </c>
      <c r="CC289" s="123">
        <v>23.8</v>
      </c>
      <c r="CD289" s="123">
        <v>5</v>
      </c>
      <c r="CE289" s="123">
        <v>7.1</v>
      </c>
      <c r="CF289" s="123">
        <v>28.1</v>
      </c>
      <c r="CG289" s="123">
        <v>63.8</v>
      </c>
      <c r="CH289" s="123">
        <v>267.8</v>
      </c>
      <c r="CI289" s="123">
        <v>63.5</v>
      </c>
      <c r="CJ289" s="123">
        <v>32.4</v>
      </c>
      <c r="CK289" s="123">
        <v>208.5</v>
      </c>
      <c r="CL289" s="123">
        <v>55.1</v>
      </c>
      <c r="CM289" s="123">
        <v>0</v>
      </c>
      <c r="CN289" s="123">
        <v>701.3</v>
      </c>
      <c r="CO289" s="123">
        <v>0.1</v>
      </c>
      <c r="CP289" s="123">
        <v>129.19999999999999</v>
      </c>
      <c r="CQ289" s="123">
        <v>146.19999999999999</v>
      </c>
      <c r="CR289" s="123">
        <v>18.899999999999999</v>
      </c>
      <c r="CS289" s="123">
        <v>4.2</v>
      </c>
      <c r="CT289" s="123">
        <v>3.8</v>
      </c>
      <c r="CU289" s="123">
        <v>3473.5</v>
      </c>
      <c r="CV289" s="123">
        <v>-4896.3999999999996</v>
      </c>
    </row>
    <row r="290" spans="1:100" ht="21" x14ac:dyDescent="0.25">
      <c r="A290" s="132"/>
      <c r="B290" s="132"/>
      <c r="C290" s="145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BA290" s="122"/>
      <c r="BB290" s="112" t="s">
        <v>726</v>
      </c>
      <c r="BC290" s="111" t="s">
        <v>9</v>
      </c>
      <c r="BD290" s="121">
        <v>67.2</v>
      </c>
      <c r="BE290" s="121">
        <v>24.5</v>
      </c>
      <c r="BF290" s="121">
        <v>9.6999999999999993</v>
      </c>
      <c r="BG290" s="121">
        <v>1.4</v>
      </c>
      <c r="BH290" s="121">
        <v>275.8</v>
      </c>
      <c r="BI290" s="121">
        <v>36.4</v>
      </c>
      <c r="BJ290" s="121">
        <v>19.8</v>
      </c>
      <c r="BK290" s="121">
        <v>51.5</v>
      </c>
      <c r="BL290" s="121">
        <v>2.7</v>
      </c>
      <c r="BM290" s="121">
        <v>41.9</v>
      </c>
      <c r="BN290" s="121">
        <v>1730.7</v>
      </c>
      <c r="BO290" s="121">
        <v>71.099999999999994</v>
      </c>
      <c r="BP290" s="121">
        <v>58.4</v>
      </c>
      <c r="BQ290" s="121">
        <v>531.1</v>
      </c>
      <c r="BR290" s="121">
        <v>710.9</v>
      </c>
      <c r="BS290" s="121">
        <v>334.6</v>
      </c>
      <c r="BT290" s="121">
        <v>283.10000000000002</v>
      </c>
      <c r="BU290" s="121">
        <v>3847.9</v>
      </c>
      <c r="BV290" s="121">
        <v>62</v>
      </c>
      <c r="BW290" s="121">
        <v>122</v>
      </c>
      <c r="BX290" s="121">
        <v>57.6</v>
      </c>
      <c r="BY290" s="121">
        <v>309.60000000000002</v>
      </c>
      <c r="BZ290" s="121">
        <v>169.1</v>
      </c>
      <c r="CA290" s="121">
        <v>56.6</v>
      </c>
      <c r="CB290" s="121">
        <v>34.6</v>
      </c>
      <c r="CC290" s="121">
        <v>2.4</v>
      </c>
      <c r="CD290" s="121">
        <v>1.6</v>
      </c>
      <c r="CE290" s="121">
        <v>2.4</v>
      </c>
      <c r="CF290" s="121">
        <v>2.9</v>
      </c>
      <c r="CG290" s="121">
        <v>340.4</v>
      </c>
      <c r="CH290" s="121">
        <v>99.6</v>
      </c>
      <c r="CI290" s="121">
        <v>5.6</v>
      </c>
      <c r="CJ290" s="121">
        <v>4.2</v>
      </c>
      <c r="CK290" s="121">
        <v>9.1999999999999993</v>
      </c>
      <c r="CL290" s="121">
        <v>12</v>
      </c>
      <c r="CM290" s="121">
        <v>0</v>
      </c>
      <c r="CN290" s="121">
        <v>349.4</v>
      </c>
      <c r="CO290" s="121">
        <v>0</v>
      </c>
      <c r="CP290" s="121">
        <v>47</v>
      </c>
      <c r="CQ290" s="121">
        <v>162.9</v>
      </c>
      <c r="CR290" s="121">
        <v>39.700000000000003</v>
      </c>
      <c r="CS290" s="121">
        <v>2.1</v>
      </c>
      <c r="CT290" s="121">
        <v>6.6</v>
      </c>
      <c r="CU290" s="121">
        <v>6473.1</v>
      </c>
      <c r="CV290" s="121">
        <v>-5447.8</v>
      </c>
    </row>
    <row r="291" spans="1:100" ht="21" x14ac:dyDescent="0.25">
      <c r="A291" s="132"/>
      <c r="B291" s="132"/>
      <c r="C291" s="145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BA291" s="122"/>
      <c r="BB291" s="112" t="s">
        <v>727</v>
      </c>
      <c r="BC291" s="111" t="s">
        <v>9</v>
      </c>
      <c r="BD291" s="123">
        <v>47.5</v>
      </c>
      <c r="BE291" s="123">
        <v>4.3</v>
      </c>
      <c r="BF291" s="123">
        <v>1.5</v>
      </c>
      <c r="BG291" s="123">
        <v>0.9</v>
      </c>
      <c r="BH291" s="123">
        <v>215.2</v>
      </c>
      <c r="BI291" s="123">
        <v>14.6</v>
      </c>
      <c r="BJ291" s="123">
        <v>12.2</v>
      </c>
      <c r="BK291" s="123">
        <v>33.700000000000003</v>
      </c>
      <c r="BL291" s="123">
        <v>5</v>
      </c>
      <c r="BM291" s="123">
        <v>99.4</v>
      </c>
      <c r="BN291" s="123">
        <v>228.5</v>
      </c>
      <c r="BO291" s="123">
        <v>27</v>
      </c>
      <c r="BP291" s="123">
        <v>7</v>
      </c>
      <c r="BQ291" s="123">
        <v>69.7</v>
      </c>
      <c r="BR291" s="123">
        <v>57.3</v>
      </c>
      <c r="BS291" s="123">
        <v>64.5</v>
      </c>
      <c r="BT291" s="123">
        <v>268.5</v>
      </c>
      <c r="BU291" s="123">
        <v>34.6</v>
      </c>
      <c r="BV291" s="123">
        <v>6.4</v>
      </c>
      <c r="BW291" s="123">
        <v>106</v>
      </c>
      <c r="BX291" s="123">
        <v>40.200000000000003</v>
      </c>
      <c r="BY291" s="123">
        <v>516.1</v>
      </c>
      <c r="BZ291" s="123">
        <v>150.69999999999999</v>
      </c>
      <c r="CA291" s="123">
        <v>92.8</v>
      </c>
      <c r="CB291" s="123">
        <v>22.1</v>
      </c>
      <c r="CC291" s="123">
        <v>6.2</v>
      </c>
      <c r="CD291" s="123">
        <v>15</v>
      </c>
      <c r="CE291" s="123">
        <v>11</v>
      </c>
      <c r="CF291" s="123">
        <v>11.7</v>
      </c>
      <c r="CG291" s="123">
        <v>44.6</v>
      </c>
      <c r="CH291" s="123">
        <v>100.1</v>
      </c>
      <c r="CI291" s="123">
        <v>29.6</v>
      </c>
      <c r="CJ291" s="123">
        <v>24.7</v>
      </c>
      <c r="CK291" s="123">
        <v>44.3</v>
      </c>
      <c r="CL291" s="123">
        <v>23.5</v>
      </c>
      <c r="CM291" s="123">
        <v>0</v>
      </c>
      <c r="CN291" s="123">
        <v>464</v>
      </c>
      <c r="CO291" s="123">
        <v>0</v>
      </c>
      <c r="CP291" s="123">
        <v>77.900000000000006</v>
      </c>
      <c r="CQ291" s="123">
        <v>94.6</v>
      </c>
      <c r="CR291" s="123">
        <v>8.6999999999999993</v>
      </c>
      <c r="CS291" s="123">
        <v>2.8</v>
      </c>
      <c r="CT291" s="123">
        <v>2.8</v>
      </c>
      <c r="CU291" s="123">
        <v>1765.8</v>
      </c>
      <c r="CV291" s="123">
        <v>-1973.8</v>
      </c>
    </row>
    <row r="292" spans="1:100" ht="21" x14ac:dyDescent="0.25">
      <c r="A292" s="132"/>
      <c r="B292" s="134"/>
      <c r="C292" s="145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BA292" s="122"/>
      <c r="BB292" s="112" t="s">
        <v>728</v>
      </c>
      <c r="BC292" s="111" t="s">
        <v>9</v>
      </c>
      <c r="BD292" s="121">
        <v>9.3000000000000007</v>
      </c>
      <c r="BE292" s="121">
        <v>1.6</v>
      </c>
      <c r="BF292" s="121">
        <v>0.2</v>
      </c>
      <c r="BG292" s="121">
        <v>0</v>
      </c>
      <c r="BH292" s="121">
        <v>27.5</v>
      </c>
      <c r="BI292" s="121">
        <v>5.7</v>
      </c>
      <c r="BJ292" s="121">
        <v>18.100000000000001</v>
      </c>
      <c r="BK292" s="121">
        <v>8.8000000000000007</v>
      </c>
      <c r="BL292" s="121">
        <v>0</v>
      </c>
      <c r="BM292" s="121">
        <v>9.4</v>
      </c>
      <c r="BN292" s="121">
        <v>45.8</v>
      </c>
      <c r="BO292" s="121">
        <v>5.7</v>
      </c>
      <c r="BP292" s="121">
        <v>0.7</v>
      </c>
      <c r="BQ292" s="121">
        <v>21.1</v>
      </c>
      <c r="BR292" s="121">
        <v>47.7</v>
      </c>
      <c r="BS292" s="121">
        <v>18.3</v>
      </c>
      <c r="BT292" s="121">
        <v>10.1</v>
      </c>
      <c r="BU292" s="121">
        <v>17.5</v>
      </c>
      <c r="BV292" s="121">
        <v>1.2</v>
      </c>
      <c r="BW292" s="121">
        <v>23</v>
      </c>
      <c r="BX292" s="121">
        <v>6.6</v>
      </c>
      <c r="BY292" s="121">
        <v>64</v>
      </c>
      <c r="BZ292" s="121">
        <v>27.7</v>
      </c>
      <c r="CA292" s="121">
        <v>35</v>
      </c>
      <c r="CB292" s="121">
        <v>4.0999999999999996</v>
      </c>
      <c r="CC292" s="121">
        <v>0.1</v>
      </c>
      <c r="CD292" s="121">
        <v>0.2</v>
      </c>
      <c r="CE292" s="121">
        <v>0.2</v>
      </c>
      <c r="CF292" s="121">
        <v>0.5</v>
      </c>
      <c r="CG292" s="121">
        <v>3.6</v>
      </c>
      <c r="CH292" s="121">
        <v>11.2</v>
      </c>
      <c r="CI292" s="121">
        <v>3.9</v>
      </c>
      <c r="CJ292" s="121">
        <v>2</v>
      </c>
      <c r="CK292" s="121">
        <v>4.5</v>
      </c>
      <c r="CL292" s="121">
        <v>3.3</v>
      </c>
      <c r="CM292" s="121">
        <v>0</v>
      </c>
      <c r="CN292" s="121">
        <v>51</v>
      </c>
      <c r="CO292" s="121">
        <v>0</v>
      </c>
      <c r="CP292" s="121">
        <v>1.8</v>
      </c>
      <c r="CQ292" s="121">
        <v>8.3000000000000007</v>
      </c>
      <c r="CR292" s="121">
        <v>1.1000000000000001</v>
      </c>
      <c r="CS292" s="121">
        <v>0.3</v>
      </c>
      <c r="CT292" s="121">
        <v>0.3</v>
      </c>
      <c r="CU292" s="121">
        <v>265.5</v>
      </c>
      <c r="CV292" s="121">
        <v>-398.8</v>
      </c>
    </row>
    <row r="293" spans="1:100" ht="21" x14ac:dyDescent="0.25">
      <c r="A293" s="132"/>
      <c r="B293" s="132"/>
      <c r="C293" s="145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BA293" s="122"/>
      <c r="BB293" s="112" t="s">
        <v>729</v>
      </c>
      <c r="BC293" s="111" t="s">
        <v>9</v>
      </c>
      <c r="BD293" s="123">
        <v>30.1</v>
      </c>
      <c r="BE293" s="123">
        <v>0.4</v>
      </c>
      <c r="BF293" s="123">
        <v>11.1</v>
      </c>
      <c r="BG293" s="123">
        <v>0.7</v>
      </c>
      <c r="BH293" s="123">
        <v>158</v>
      </c>
      <c r="BI293" s="123">
        <v>15.1</v>
      </c>
      <c r="BJ293" s="123">
        <v>39.4</v>
      </c>
      <c r="BK293" s="123">
        <v>202.8</v>
      </c>
      <c r="BL293" s="123">
        <v>17</v>
      </c>
      <c r="BM293" s="123">
        <v>101.5</v>
      </c>
      <c r="BN293" s="123">
        <v>266.3</v>
      </c>
      <c r="BO293" s="123">
        <v>30.8</v>
      </c>
      <c r="BP293" s="123">
        <v>42.5</v>
      </c>
      <c r="BQ293" s="123">
        <v>78.2</v>
      </c>
      <c r="BR293" s="123">
        <v>170.6</v>
      </c>
      <c r="BS293" s="123">
        <v>114.8</v>
      </c>
      <c r="BT293" s="123">
        <v>276.10000000000002</v>
      </c>
      <c r="BU293" s="123">
        <v>41.6</v>
      </c>
      <c r="BV293" s="123">
        <v>30.4</v>
      </c>
      <c r="BW293" s="123">
        <v>71.400000000000006</v>
      </c>
      <c r="BX293" s="123">
        <v>35.1</v>
      </c>
      <c r="BY293" s="123">
        <v>480.5</v>
      </c>
      <c r="BZ293" s="123">
        <v>190.1</v>
      </c>
      <c r="CA293" s="123">
        <v>112.7</v>
      </c>
      <c r="CB293" s="123">
        <v>28.2</v>
      </c>
      <c r="CC293" s="123">
        <v>10.1</v>
      </c>
      <c r="CD293" s="123">
        <v>10.8</v>
      </c>
      <c r="CE293" s="123">
        <v>16.3</v>
      </c>
      <c r="CF293" s="123">
        <v>11.7</v>
      </c>
      <c r="CG293" s="123">
        <v>24.9</v>
      </c>
      <c r="CH293" s="123">
        <v>68.400000000000006</v>
      </c>
      <c r="CI293" s="123">
        <v>50.4</v>
      </c>
      <c r="CJ293" s="123">
        <v>19.8</v>
      </c>
      <c r="CK293" s="123">
        <v>46.2</v>
      </c>
      <c r="CL293" s="123">
        <v>29.6</v>
      </c>
      <c r="CM293" s="123">
        <v>0</v>
      </c>
      <c r="CN293" s="123">
        <v>531.6</v>
      </c>
      <c r="CO293" s="123">
        <v>0</v>
      </c>
      <c r="CP293" s="123">
        <v>17.600000000000001</v>
      </c>
      <c r="CQ293" s="123">
        <v>34.4</v>
      </c>
      <c r="CR293" s="123">
        <v>6.1</v>
      </c>
      <c r="CS293" s="123">
        <v>1.3</v>
      </c>
      <c r="CT293" s="123">
        <v>1</v>
      </c>
      <c r="CU293" s="123">
        <v>1442.2</v>
      </c>
      <c r="CV293" s="123">
        <v>-1527.5</v>
      </c>
    </row>
    <row r="294" spans="1:100" ht="21" x14ac:dyDescent="0.25">
      <c r="A294" s="132"/>
      <c r="B294" s="132"/>
      <c r="C294" s="145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BA294" s="122"/>
      <c r="BB294" s="112" t="s">
        <v>730</v>
      </c>
      <c r="BC294" s="111" t="s">
        <v>9</v>
      </c>
      <c r="BD294" s="121">
        <v>317.89999999999998</v>
      </c>
      <c r="BE294" s="121">
        <v>0</v>
      </c>
      <c r="BF294" s="121">
        <v>53.4</v>
      </c>
      <c r="BG294" s="121">
        <v>0.1</v>
      </c>
      <c r="BH294" s="121">
        <v>1664.5</v>
      </c>
      <c r="BI294" s="121">
        <v>166.5</v>
      </c>
      <c r="BJ294" s="121">
        <v>106.2</v>
      </c>
      <c r="BK294" s="121">
        <v>404.6</v>
      </c>
      <c r="BL294" s="121">
        <v>110.7</v>
      </c>
      <c r="BM294" s="121">
        <v>1176.3</v>
      </c>
      <c r="BN294" s="121">
        <v>2895.2</v>
      </c>
      <c r="BO294" s="121">
        <v>313.89999999999998</v>
      </c>
      <c r="BP294" s="121">
        <v>234.4</v>
      </c>
      <c r="BQ294" s="121">
        <v>676.9</v>
      </c>
      <c r="BR294" s="121">
        <v>426.3</v>
      </c>
      <c r="BS294" s="121">
        <v>682.2</v>
      </c>
      <c r="BT294" s="121">
        <v>937</v>
      </c>
      <c r="BU294" s="121">
        <v>2660</v>
      </c>
      <c r="BV294" s="121">
        <v>1300.0999999999999</v>
      </c>
      <c r="BW294" s="121">
        <v>1038.0999999999999</v>
      </c>
      <c r="BX294" s="121">
        <v>446.8</v>
      </c>
      <c r="BY294" s="121">
        <v>5809.5</v>
      </c>
      <c r="BZ294" s="121">
        <v>3013</v>
      </c>
      <c r="CA294" s="121">
        <v>1326</v>
      </c>
      <c r="CB294" s="121">
        <v>284.7</v>
      </c>
      <c r="CC294" s="121">
        <v>116.2</v>
      </c>
      <c r="CD294" s="121">
        <v>168.8</v>
      </c>
      <c r="CE294" s="121">
        <v>100.7</v>
      </c>
      <c r="CF294" s="121">
        <v>198.6</v>
      </c>
      <c r="CG294" s="121">
        <v>252.9</v>
      </c>
      <c r="CH294" s="121">
        <v>1620.7</v>
      </c>
      <c r="CI294" s="121">
        <v>16</v>
      </c>
      <c r="CJ294" s="121">
        <v>126.1</v>
      </c>
      <c r="CK294" s="121">
        <v>406.6</v>
      </c>
      <c r="CL294" s="121">
        <v>227.5</v>
      </c>
      <c r="CM294" s="121">
        <v>0</v>
      </c>
      <c r="CN294" s="121">
        <v>5540.3</v>
      </c>
      <c r="CO294" s="121">
        <v>0</v>
      </c>
      <c r="CP294" s="121">
        <v>67.599999999999994</v>
      </c>
      <c r="CQ294" s="121">
        <v>157.69999999999999</v>
      </c>
      <c r="CR294" s="121">
        <v>108.1</v>
      </c>
      <c r="CS294" s="121">
        <v>15.8</v>
      </c>
      <c r="CT294" s="121">
        <v>0</v>
      </c>
      <c r="CU294" s="121">
        <v>12147.1</v>
      </c>
      <c r="CV294" s="121">
        <v>-15912.3</v>
      </c>
    </row>
    <row r="295" spans="1:100" ht="21" x14ac:dyDescent="0.25">
      <c r="A295" s="132"/>
      <c r="B295" s="132"/>
      <c r="C295" s="145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BA295" s="122"/>
      <c r="BB295" s="112" t="s">
        <v>731</v>
      </c>
      <c r="BC295" s="111" t="s">
        <v>9</v>
      </c>
      <c r="BD295" s="123">
        <v>265.2</v>
      </c>
      <c r="BE295" s="123">
        <v>73.599999999999994</v>
      </c>
      <c r="BF295" s="123">
        <v>91.3</v>
      </c>
      <c r="BG295" s="123">
        <v>4.5</v>
      </c>
      <c r="BH295" s="123">
        <v>2103.3000000000002</v>
      </c>
      <c r="BI295" s="123">
        <v>379.8</v>
      </c>
      <c r="BJ295" s="123">
        <v>456.3</v>
      </c>
      <c r="BK295" s="123">
        <v>1145.9000000000001</v>
      </c>
      <c r="BL295" s="123">
        <v>254</v>
      </c>
      <c r="BM295" s="123">
        <v>2773.1</v>
      </c>
      <c r="BN295" s="123">
        <v>8817.2999999999993</v>
      </c>
      <c r="BO295" s="123">
        <v>741.3</v>
      </c>
      <c r="BP295" s="123">
        <v>874.1</v>
      </c>
      <c r="BQ295" s="123">
        <v>1733.6</v>
      </c>
      <c r="BR295" s="123">
        <v>1429</v>
      </c>
      <c r="BS295" s="123">
        <v>2741.3</v>
      </c>
      <c r="BT295" s="123">
        <v>4961.3</v>
      </c>
      <c r="BU295" s="123">
        <v>9666.4</v>
      </c>
      <c r="BV295" s="123">
        <v>1046.5999999999999</v>
      </c>
      <c r="BW295" s="123">
        <v>2061.6999999999998</v>
      </c>
      <c r="BX295" s="123">
        <v>938.7</v>
      </c>
      <c r="BY295" s="123">
        <v>5723.2</v>
      </c>
      <c r="BZ295" s="123">
        <v>3104.8</v>
      </c>
      <c r="CA295" s="123">
        <v>2119</v>
      </c>
      <c r="CB295" s="123">
        <v>309.60000000000002</v>
      </c>
      <c r="CC295" s="123">
        <v>122.6</v>
      </c>
      <c r="CD295" s="123">
        <v>298.10000000000002</v>
      </c>
      <c r="CE295" s="123">
        <v>223.9</v>
      </c>
      <c r="CF295" s="123">
        <v>304.89999999999998</v>
      </c>
      <c r="CG295" s="123">
        <v>516.4</v>
      </c>
      <c r="CH295" s="123">
        <v>1144.5</v>
      </c>
      <c r="CI295" s="123">
        <v>631.79999999999995</v>
      </c>
      <c r="CJ295" s="123">
        <v>246.7</v>
      </c>
      <c r="CK295" s="123">
        <v>787.2</v>
      </c>
      <c r="CL295" s="123">
        <v>446.8</v>
      </c>
      <c r="CM295" s="123">
        <v>0</v>
      </c>
      <c r="CN295" s="123">
        <v>9362.1</v>
      </c>
      <c r="CO295" s="123">
        <v>0.4</v>
      </c>
      <c r="CP295" s="123">
        <v>542.70000000000005</v>
      </c>
      <c r="CQ295" s="123">
        <v>2453</v>
      </c>
      <c r="CR295" s="123">
        <v>13.8</v>
      </c>
      <c r="CS295" s="123">
        <v>34.6</v>
      </c>
      <c r="CT295" s="123">
        <v>38.5</v>
      </c>
      <c r="CU295" s="123">
        <v>39635.599999999999</v>
      </c>
      <c r="CV295" s="123">
        <v>-23663.200000000001</v>
      </c>
    </row>
    <row r="296" spans="1:100" ht="21" x14ac:dyDescent="0.25">
      <c r="A296" s="132"/>
      <c r="B296" s="132"/>
      <c r="C296" s="145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BA296" s="122"/>
      <c r="BB296" s="112" t="s">
        <v>732</v>
      </c>
      <c r="BC296" s="111" t="s">
        <v>9</v>
      </c>
      <c r="BD296" s="121">
        <v>50.8</v>
      </c>
      <c r="BE296" s="121">
        <v>4.5999999999999996</v>
      </c>
      <c r="BF296" s="121">
        <v>3</v>
      </c>
      <c r="BG296" s="121">
        <v>0.2</v>
      </c>
      <c r="BH296" s="121">
        <v>248.4</v>
      </c>
      <c r="BI296" s="121">
        <v>30.8</v>
      </c>
      <c r="BJ296" s="121">
        <v>6.8</v>
      </c>
      <c r="BK296" s="121">
        <v>47.5</v>
      </c>
      <c r="BL296" s="121">
        <v>42.9</v>
      </c>
      <c r="BM296" s="121">
        <v>60.8</v>
      </c>
      <c r="BN296" s="121">
        <v>309.3</v>
      </c>
      <c r="BO296" s="121">
        <v>28.5</v>
      </c>
      <c r="BP296" s="121">
        <v>14.9</v>
      </c>
      <c r="BQ296" s="121">
        <v>30.8</v>
      </c>
      <c r="BR296" s="121">
        <v>11.5</v>
      </c>
      <c r="BS296" s="121">
        <v>30.9</v>
      </c>
      <c r="BT296" s="121">
        <v>15.6</v>
      </c>
      <c r="BU296" s="121">
        <v>5.8</v>
      </c>
      <c r="BV296" s="121">
        <v>4.0999999999999996</v>
      </c>
      <c r="BW296" s="121">
        <v>43.7</v>
      </c>
      <c r="BX296" s="121">
        <v>19.3</v>
      </c>
      <c r="BY296" s="121">
        <v>224.9</v>
      </c>
      <c r="BZ296" s="121">
        <v>475.5</v>
      </c>
      <c r="CA296" s="121">
        <v>124.8</v>
      </c>
      <c r="CB296" s="121">
        <v>133</v>
      </c>
      <c r="CC296" s="121">
        <v>8.1</v>
      </c>
      <c r="CD296" s="121">
        <v>34.6</v>
      </c>
      <c r="CE296" s="121">
        <v>4.2</v>
      </c>
      <c r="CF296" s="121">
        <v>0.5</v>
      </c>
      <c r="CG296" s="121">
        <v>23.3</v>
      </c>
      <c r="CH296" s="121">
        <v>92.2</v>
      </c>
      <c r="CI296" s="121">
        <v>36.299999999999997</v>
      </c>
      <c r="CJ296" s="121">
        <v>0.9</v>
      </c>
      <c r="CK296" s="121">
        <v>36.299999999999997</v>
      </c>
      <c r="CL296" s="121">
        <v>12.9</v>
      </c>
      <c r="CM296" s="121">
        <v>0</v>
      </c>
      <c r="CN296" s="121">
        <v>178.2</v>
      </c>
      <c r="CO296" s="121">
        <v>0.2</v>
      </c>
      <c r="CP296" s="121">
        <v>9.6999999999999993</v>
      </c>
      <c r="CQ296" s="121">
        <v>22.4</v>
      </c>
      <c r="CR296" s="121">
        <v>-4.0999999999999996</v>
      </c>
      <c r="CS296" s="121">
        <v>1</v>
      </c>
      <c r="CT296" s="121">
        <v>7.6</v>
      </c>
      <c r="CU296" s="121">
        <v>586.1</v>
      </c>
      <c r="CV296" s="121">
        <v>-946.8</v>
      </c>
    </row>
    <row r="297" spans="1:100" ht="21" x14ac:dyDescent="0.25">
      <c r="A297" s="132"/>
      <c r="B297" s="132"/>
      <c r="C297" s="145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BA297" s="122"/>
      <c r="BB297" s="112" t="s">
        <v>733</v>
      </c>
      <c r="BC297" s="111" t="s">
        <v>9</v>
      </c>
      <c r="BD297" s="123">
        <v>72.900000000000006</v>
      </c>
      <c r="BE297" s="123">
        <v>1.2</v>
      </c>
      <c r="BF297" s="123">
        <v>3</v>
      </c>
      <c r="BG297" s="123">
        <v>1.1000000000000001</v>
      </c>
      <c r="BH297" s="123">
        <v>269.60000000000002</v>
      </c>
      <c r="BI297" s="123">
        <v>35.5</v>
      </c>
      <c r="BJ297" s="123">
        <v>18</v>
      </c>
      <c r="BK297" s="123">
        <v>59.5</v>
      </c>
      <c r="BL297" s="123">
        <v>10.6</v>
      </c>
      <c r="BM297" s="123">
        <v>168.8</v>
      </c>
      <c r="BN297" s="123">
        <v>688.7</v>
      </c>
      <c r="BO297" s="123">
        <v>45.2</v>
      </c>
      <c r="BP297" s="123">
        <v>29.7</v>
      </c>
      <c r="BQ297" s="123">
        <v>77.7</v>
      </c>
      <c r="BR297" s="123">
        <v>209.1</v>
      </c>
      <c r="BS297" s="123">
        <v>122.2</v>
      </c>
      <c r="BT297" s="123">
        <v>152.30000000000001</v>
      </c>
      <c r="BU297" s="123">
        <v>983.3</v>
      </c>
      <c r="BV297" s="123">
        <v>13.1</v>
      </c>
      <c r="BW297" s="123">
        <v>98.5</v>
      </c>
      <c r="BX297" s="123">
        <v>40.200000000000003</v>
      </c>
      <c r="BY297" s="123">
        <v>296.60000000000002</v>
      </c>
      <c r="BZ297" s="123">
        <v>252.5</v>
      </c>
      <c r="CA297" s="123">
        <v>174.8</v>
      </c>
      <c r="CB297" s="123">
        <v>42.3</v>
      </c>
      <c r="CC297" s="123">
        <v>5.7</v>
      </c>
      <c r="CD297" s="123">
        <v>11.4</v>
      </c>
      <c r="CE297" s="123">
        <v>6.8</v>
      </c>
      <c r="CF297" s="123">
        <v>8.1999999999999993</v>
      </c>
      <c r="CG297" s="123">
        <v>34.9</v>
      </c>
      <c r="CH297" s="123">
        <v>80</v>
      </c>
      <c r="CI297" s="123">
        <v>30.3</v>
      </c>
      <c r="CJ297" s="123">
        <v>13.3</v>
      </c>
      <c r="CK297" s="123">
        <v>33.5</v>
      </c>
      <c r="CL297" s="123">
        <v>14.6</v>
      </c>
      <c r="CM297" s="123">
        <v>0</v>
      </c>
      <c r="CN297" s="123">
        <v>280</v>
      </c>
      <c r="CO297" s="123">
        <v>0</v>
      </c>
      <c r="CP297" s="123">
        <v>15.6</v>
      </c>
      <c r="CQ297" s="123">
        <v>79.3</v>
      </c>
      <c r="CR297" s="123">
        <v>14.1</v>
      </c>
      <c r="CS297" s="123">
        <v>1.1000000000000001</v>
      </c>
      <c r="CT297" s="123">
        <v>9.3000000000000007</v>
      </c>
      <c r="CU297" s="123">
        <v>3893</v>
      </c>
      <c r="CV297" s="123">
        <v>-3083.4</v>
      </c>
    </row>
    <row r="298" spans="1:100" ht="21" x14ac:dyDescent="0.25">
      <c r="A298" s="132"/>
      <c r="B298" s="132"/>
      <c r="C298" s="145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BA298" s="122"/>
      <c r="BB298" s="112" t="s">
        <v>734</v>
      </c>
      <c r="BC298" s="111" t="s">
        <v>9</v>
      </c>
      <c r="BD298" s="121">
        <v>22.7</v>
      </c>
      <c r="BE298" s="121">
        <v>0.1</v>
      </c>
      <c r="BF298" s="121">
        <v>2.1</v>
      </c>
      <c r="BG298" s="121">
        <v>0.1</v>
      </c>
      <c r="BH298" s="121">
        <v>230.1</v>
      </c>
      <c r="BI298" s="121">
        <v>3.8</v>
      </c>
      <c r="BJ298" s="121">
        <v>7.7</v>
      </c>
      <c r="BK298" s="121">
        <v>9.1</v>
      </c>
      <c r="BL298" s="121">
        <v>0.5</v>
      </c>
      <c r="BM298" s="121">
        <v>402.6</v>
      </c>
      <c r="BN298" s="121">
        <v>124.3</v>
      </c>
      <c r="BO298" s="121">
        <v>18.7</v>
      </c>
      <c r="BP298" s="121">
        <v>3.1</v>
      </c>
      <c r="BQ298" s="121">
        <v>16.7</v>
      </c>
      <c r="BR298" s="121">
        <v>154</v>
      </c>
      <c r="BS298" s="121">
        <v>27.4</v>
      </c>
      <c r="BT298" s="121">
        <v>38.700000000000003</v>
      </c>
      <c r="BU298" s="121">
        <v>26.3</v>
      </c>
      <c r="BV298" s="121">
        <v>1</v>
      </c>
      <c r="BW298" s="121">
        <v>166.4</v>
      </c>
      <c r="BX298" s="121">
        <v>11.6</v>
      </c>
      <c r="BY298" s="121">
        <v>199.5</v>
      </c>
      <c r="BZ298" s="121">
        <v>44.4</v>
      </c>
      <c r="CA298" s="121">
        <v>28.4</v>
      </c>
      <c r="CB298" s="121">
        <v>9.6999999999999993</v>
      </c>
      <c r="CC298" s="121">
        <v>16.899999999999999</v>
      </c>
      <c r="CD298" s="121">
        <v>3.3</v>
      </c>
      <c r="CE298" s="121">
        <v>66.8</v>
      </c>
      <c r="CF298" s="121">
        <v>10.6</v>
      </c>
      <c r="CG298" s="121">
        <v>2.8</v>
      </c>
      <c r="CH298" s="121">
        <v>55</v>
      </c>
      <c r="CI298" s="121">
        <v>9.3000000000000007</v>
      </c>
      <c r="CJ298" s="121">
        <v>3.2</v>
      </c>
      <c r="CK298" s="121">
        <v>19.5</v>
      </c>
      <c r="CL298" s="121">
        <v>6.1</v>
      </c>
      <c r="CM298" s="121">
        <v>0</v>
      </c>
      <c r="CN298" s="121">
        <v>389.1</v>
      </c>
      <c r="CO298" s="121">
        <v>0</v>
      </c>
      <c r="CP298" s="121">
        <v>23.1</v>
      </c>
      <c r="CQ298" s="121">
        <v>51.5</v>
      </c>
      <c r="CR298" s="121">
        <v>20.3</v>
      </c>
      <c r="CS298" s="121">
        <v>2.2000000000000002</v>
      </c>
      <c r="CT298" s="121">
        <v>0.8</v>
      </c>
      <c r="CU298" s="121">
        <v>2466</v>
      </c>
      <c r="CV298" s="121">
        <v>-1996.5</v>
      </c>
    </row>
    <row r="299" spans="1:100" x14ac:dyDescent="0.25">
      <c r="A299" s="132"/>
      <c r="B299" s="132"/>
      <c r="C299" s="145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BA299" s="122"/>
      <c r="BB299" s="112" t="s">
        <v>735</v>
      </c>
      <c r="BC299" s="111" t="s">
        <v>9</v>
      </c>
      <c r="BD299" s="123">
        <v>218.2</v>
      </c>
      <c r="BE299" s="123">
        <v>60.5</v>
      </c>
      <c r="BF299" s="123">
        <v>7.8</v>
      </c>
      <c r="BG299" s="123">
        <v>1.9</v>
      </c>
      <c r="BH299" s="123">
        <v>2170.9</v>
      </c>
      <c r="BI299" s="123">
        <v>1324.6</v>
      </c>
      <c r="BJ299" s="123">
        <v>188.9</v>
      </c>
      <c r="BK299" s="123">
        <v>694.5</v>
      </c>
      <c r="BL299" s="123">
        <v>94.3</v>
      </c>
      <c r="BM299" s="123">
        <v>1182</v>
      </c>
      <c r="BN299" s="123">
        <v>5029.8999999999996</v>
      </c>
      <c r="BO299" s="123">
        <v>511.5</v>
      </c>
      <c r="BP299" s="123">
        <v>493.7</v>
      </c>
      <c r="BQ299" s="123">
        <v>1131</v>
      </c>
      <c r="BR299" s="123">
        <v>481.4</v>
      </c>
      <c r="BS299" s="123">
        <v>1305.9000000000001</v>
      </c>
      <c r="BT299" s="123">
        <v>2796</v>
      </c>
      <c r="BU299" s="123">
        <v>2020.1</v>
      </c>
      <c r="BV299" s="123">
        <v>506.6</v>
      </c>
      <c r="BW299" s="123">
        <v>1588.8</v>
      </c>
      <c r="BX299" s="123">
        <v>722.4</v>
      </c>
      <c r="BY299" s="123">
        <v>4395.1000000000004</v>
      </c>
      <c r="BZ299" s="123">
        <v>2678.7</v>
      </c>
      <c r="CA299" s="123">
        <v>1542</v>
      </c>
      <c r="CB299" s="123">
        <v>410.7</v>
      </c>
      <c r="CC299" s="123">
        <v>97</v>
      </c>
      <c r="CD299" s="123">
        <v>141.1</v>
      </c>
      <c r="CE299" s="123">
        <v>120</v>
      </c>
      <c r="CF299" s="123">
        <v>94.7</v>
      </c>
      <c r="CG299" s="123">
        <v>76.599999999999994</v>
      </c>
      <c r="CH299" s="123">
        <v>1014.2</v>
      </c>
      <c r="CI299" s="123">
        <v>178.8</v>
      </c>
      <c r="CJ299" s="123">
        <v>70.8</v>
      </c>
      <c r="CK299" s="123">
        <v>512.20000000000005</v>
      </c>
      <c r="CL299" s="123">
        <v>311.2</v>
      </c>
      <c r="CM299" s="123">
        <v>0</v>
      </c>
      <c r="CN299" s="123">
        <v>5326.9</v>
      </c>
      <c r="CO299" s="123">
        <v>0.3</v>
      </c>
      <c r="CP299" s="123">
        <v>351.1</v>
      </c>
      <c r="CQ299" s="123">
        <v>715.3</v>
      </c>
      <c r="CR299" s="123">
        <v>129.80000000000001</v>
      </c>
      <c r="CS299" s="123">
        <v>7.8</v>
      </c>
      <c r="CT299" s="123">
        <v>25.2</v>
      </c>
      <c r="CU299" s="123">
        <v>14661.4</v>
      </c>
      <c r="CV299" s="123">
        <v>-9336.7999999999993</v>
      </c>
    </row>
    <row r="300" spans="1:100" ht="21" x14ac:dyDescent="0.25">
      <c r="A300" s="132"/>
      <c r="B300" s="132"/>
      <c r="C300" s="145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BA300" s="122"/>
      <c r="BB300" s="112" t="s">
        <v>736</v>
      </c>
      <c r="BC300" s="111" t="s">
        <v>9</v>
      </c>
      <c r="BD300" s="121">
        <v>13.7</v>
      </c>
      <c r="BE300" s="121">
        <v>1</v>
      </c>
      <c r="BF300" s="121">
        <v>0.1</v>
      </c>
      <c r="BG300" s="121">
        <v>0.3</v>
      </c>
      <c r="BH300" s="121">
        <v>30.4</v>
      </c>
      <c r="BI300" s="121">
        <v>1.8</v>
      </c>
      <c r="BJ300" s="121">
        <v>14.5</v>
      </c>
      <c r="BK300" s="121">
        <v>6.4</v>
      </c>
      <c r="BL300" s="121">
        <v>0</v>
      </c>
      <c r="BM300" s="121">
        <v>7.9</v>
      </c>
      <c r="BN300" s="121">
        <v>29.6</v>
      </c>
      <c r="BO300" s="121">
        <v>7.4</v>
      </c>
      <c r="BP300" s="121">
        <v>1.4</v>
      </c>
      <c r="BQ300" s="121">
        <v>9.5</v>
      </c>
      <c r="BR300" s="121">
        <v>15</v>
      </c>
      <c r="BS300" s="121">
        <v>9.8000000000000007</v>
      </c>
      <c r="BT300" s="121">
        <v>6.5</v>
      </c>
      <c r="BU300" s="121">
        <v>11.5</v>
      </c>
      <c r="BV300" s="121">
        <v>1.7</v>
      </c>
      <c r="BW300" s="121">
        <v>14.2</v>
      </c>
      <c r="BX300" s="121">
        <v>6.2</v>
      </c>
      <c r="BY300" s="121">
        <v>109.5</v>
      </c>
      <c r="BZ300" s="121">
        <v>41.8</v>
      </c>
      <c r="CA300" s="121">
        <v>45.2</v>
      </c>
      <c r="CB300" s="121">
        <v>3.4</v>
      </c>
      <c r="CC300" s="121">
        <v>0.1</v>
      </c>
      <c r="CD300" s="121">
        <v>0.1</v>
      </c>
      <c r="CE300" s="121">
        <v>0</v>
      </c>
      <c r="CF300" s="121">
        <v>0</v>
      </c>
      <c r="CG300" s="121">
        <v>4</v>
      </c>
      <c r="CH300" s="121">
        <v>7.8</v>
      </c>
      <c r="CI300" s="121">
        <v>4.3</v>
      </c>
      <c r="CJ300" s="121">
        <v>2.1</v>
      </c>
      <c r="CK300" s="121">
        <v>0.5</v>
      </c>
      <c r="CL300" s="121">
        <v>1</v>
      </c>
      <c r="CM300" s="121">
        <v>0</v>
      </c>
      <c r="CN300" s="121">
        <v>77.5</v>
      </c>
      <c r="CO300" s="121">
        <v>0</v>
      </c>
      <c r="CP300" s="121">
        <v>0.5</v>
      </c>
      <c r="CQ300" s="121">
        <v>4.5999999999999996</v>
      </c>
      <c r="CR300" s="121">
        <v>0.7</v>
      </c>
      <c r="CS300" s="121">
        <v>0.3</v>
      </c>
      <c r="CT300" s="121">
        <v>0.1</v>
      </c>
      <c r="CU300" s="121">
        <v>95.6</v>
      </c>
      <c r="CV300" s="121">
        <v>-350.4</v>
      </c>
    </row>
    <row r="301" spans="1:100" ht="21" x14ac:dyDescent="0.25">
      <c r="A301" s="132"/>
      <c r="B301" s="132"/>
      <c r="C301" s="145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BA301" s="122"/>
      <c r="BB301" s="112" t="s">
        <v>737</v>
      </c>
      <c r="BC301" s="111" t="s">
        <v>9</v>
      </c>
      <c r="BD301" s="123">
        <v>34.1</v>
      </c>
      <c r="BE301" s="123">
        <v>0.5</v>
      </c>
      <c r="BF301" s="123">
        <v>2.1</v>
      </c>
      <c r="BG301" s="123">
        <v>0.3</v>
      </c>
      <c r="BH301" s="123">
        <v>81.099999999999994</v>
      </c>
      <c r="BI301" s="123">
        <v>10.5</v>
      </c>
      <c r="BJ301" s="123">
        <v>14.3</v>
      </c>
      <c r="BK301" s="123">
        <v>9.6</v>
      </c>
      <c r="BL301" s="123">
        <v>7.2</v>
      </c>
      <c r="BM301" s="123">
        <v>41.9</v>
      </c>
      <c r="BN301" s="123">
        <v>146</v>
      </c>
      <c r="BO301" s="123">
        <v>8.4</v>
      </c>
      <c r="BP301" s="123">
        <v>0.7</v>
      </c>
      <c r="BQ301" s="123">
        <v>22.7</v>
      </c>
      <c r="BR301" s="123">
        <v>13.7</v>
      </c>
      <c r="BS301" s="123">
        <v>26.5</v>
      </c>
      <c r="BT301" s="123">
        <v>16.5</v>
      </c>
      <c r="BU301" s="123">
        <v>21.9</v>
      </c>
      <c r="BV301" s="123">
        <v>4.4000000000000004</v>
      </c>
      <c r="BW301" s="123">
        <v>67.599999999999994</v>
      </c>
      <c r="BX301" s="123">
        <v>14.8</v>
      </c>
      <c r="BY301" s="123">
        <v>107.5</v>
      </c>
      <c r="BZ301" s="123">
        <v>68</v>
      </c>
      <c r="CA301" s="123">
        <v>91</v>
      </c>
      <c r="CB301" s="123">
        <v>4.3</v>
      </c>
      <c r="CC301" s="123">
        <v>0.7</v>
      </c>
      <c r="CD301" s="123">
        <v>0.1</v>
      </c>
      <c r="CE301" s="123">
        <v>0.2</v>
      </c>
      <c r="CF301" s="123">
        <v>1.7</v>
      </c>
      <c r="CG301" s="123">
        <v>0.8</v>
      </c>
      <c r="CH301" s="123">
        <v>8.3000000000000007</v>
      </c>
      <c r="CI301" s="123">
        <v>10.5</v>
      </c>
      <c r="CJ301" s="123">
        <v>5.2</v>
      </c>
      <c r="CK301" s="123">
        <v>10.199999999999999</v>
      </c>
      <c r="CL301" s="123">
        <v>3.6</v>
      </c>
      <c r="CM301" s="123">
        <v>0</v>
      </c>
      <c r="CN301" s="123">
        <v>214</v>
      </c>
      <c r="CO301" s="123">
        <v>0</v>
      </c>
      <c r="CP301" s="123">
        <v>1.4</v>
      </c>
      <c r="CQ301" s="123">
        <v>12.1</v>
      </c>
      <c r="CR301" s="123">
        <v>3.8</v>
      </c>
      <c r="CS301" s="123">
        <v>0.3</v>
      </c>
      <c r="CT301" s="123">
        <v>0.3</v>
      </c>
      <c r="CU301" s="123">
        <v>617.6</v>
      </c>
      <c r="CV301" s="123">
        <v>-643.29999999999995</v>
      </c>
    </row>
    <row r="302" spans="1:100" ht="31.5" x14ac:dyDescent="0.25">
      <c r="A302" s="132"/>
      <c r="B302" s="132"/>
      <c r="C302" s="145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BA302" s="122"/>
      <c r="BB302" s="112" t="s">
        <v>738</v>
      </c>
      <c r="BC302" s="111" t="s">
        <v>9</v>
      </c>
      <c r="BD302" s="121">
        <v>0.4</v>
      </c>
      <c r="BE302" s="121">
        <v>0.1</v>
      </c>
      <c r="BF302" s="121">
        <v>0.4</v>
      </c>
      <c r="BG302" s="121">
        <v>0.1</v>
      </c>
      <c r="BH302" s="121">
        <v>15.4</v>
      </c>
      <c r="BI302" s="121">
        <v>6.2</v>
      </c>
      <c r="BJ302" s="121">
        <v>0.6</v>
      </c>
      <c r="BK302" s="121">
        <v>2.4</v>
      </c>
      <c r="BL302" s="121">
        <v>2.9</v>
      </c>
      <c r="BM302" s="121">
        <v>7.4</v>
      </c>
      <c r="BN302" s="121">
        <v>110.9</v>
      </c>
      <c r="BO302" s="121">
        <v>7.7</v>
      </c>
      <c r="BP302" s="121">
        <v>23.2</v>
      </c>
      <c r="BQ302" s="121">
        <v>10.4</v>
      </c>
      <c r="BR302" s="121">
        <v>9.1999999999999993</v>
      </c>
      <c r="BS302" s="121">
        <v>5.7</v>
      </c>
      <c r="BT302" s="121">
        <v>40.4</v>
      </c>
      <c r="BU302" s="121">
        <v>25.8</v>
      </c>
      <c r="BV302" s="121">
        <v>0.6</v>
      </c>
      <c r="BW302" s="121">
        <v>2.5</v>
      </c>
      <c r="BX302" s="121">
        <v>7</v>
      </c>
      <c r="BY302" s="121">
        <v>21.2</v>
      </c>
      <c r="BZ302" s="121">
        <v>56.7</v>
      </c>
      <c r="CA302" s="121">
        <v>23.7</v>
      </c>
      <c r="CB302" s="121">
        <v>5.2</v>
      </c>
      <c r="CC302" s="121">
        <v>2.2000000000000002</v>
      </c>
      <c r="CD302" s="121">
        <v>0.5</v>
      </c>
      <c r="CE302" s="121">
        <v>14.5</v>
      </c>
      <c r="CF302" s="121">
        <v>0.4</v>
      </c>
      <c r="CG302" s="121">
        <v>0.1</v>
      </c>
      <c r="CH302" s="121">
        <v>56.1</v>
      </c>
      <c r="CI302" s="121">
        <v>0.4</v>
      </c>
      <c r="CJ302" s="121">
        <v>0.2</v>
      </c>
      <c r="CK302" s="121">
        <v>0.1</v>
      </c>
      <c r="CL302" s="121">
        <v>0.5</v>
      </c>
      <c r="CM302" s="121">
        <v>0</v>
      </c>
      <c r="CN302" s="121">
        <v>144.5</v>
      </c>
      <c r="CO302" s="121">
        <v>0</v>
      </c>
      <c r="CP302" s="121">
        <v>1.3</v>
      </c>
      <c r="CQ302" s="121">
        <v>4</v>
      </c>
      <c r="CR302" s="121">
        <v>5.0999999999999996</v>
      </c>
      <c r="CS302" s="121">
        <v>0.6</v>
      </c>
      <c r="CT302" s="121">
        <v>0</v>
      </c>
      <c r="CU302" s="121">
        <v>901.9</v>
      </c>
      <c r="CV302" s="121">
        <v>-412</v>
      </c>
    </row>
    <row r="303" spans="1:100" ht="31.5" x14ac:dyDescent="0.25">
      <c r="A303" s="132"/>
      <c r="B303" s="132"/>
      <c r="C303" s="145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BA303" s="122"/>
      <c r="BB303" s="112" t="s">
        <v>739</v>
      </c>
      <c r="BC303" s="111" t="s">
        <v>9</v>
      </c>
      <c r="BD303" s="123">
        <v>119.1</v>
      </c>
      <c r="BE303" s="123">
        <v>3.2</v>
      </c>
      <c r="BF303" s="123">
        <v>6.6</v>
      </c>
      <c r="BG303" s="123">
        <v>0</v>
      </c>
      <c r="BH303" s="123">
        <v>512.9</v>
      </c>
      <c r="BI303" s="123">
        <v>34.799999999999997</v>
      </c>
      <c r="BJ303" s="123">
        <v>78.099999999999994</v>
      </c>
      <c r="BK303" s="123">
        <v>247.9</v>
      </c>
      <c r="BL303" s="123">
        <v>17.8</v>
      </c>
      <c r="BM303" s="123">
        <v>342</v>
      </c>
      <c r="BN303" s="123">
        <v>513.5</v>
      </c>
      <c r="BO303" s="123">
        <v>301.89999999999998</v>
      </c>
      <c r="BP303" s="123">
        <v>57.5</v>
      </c>
      <c r="BQ303" s="123">
        <v>414</v>
      </c>
      <c r="BR303" s="123">
        <v>84.7</v>
      </c>
      <c r="BS303" s="123">
        <v>151.80000000000001</v>
      </c>
      <c r="BT303" s="123">
        <v>398.2</v>
      </c>
      <c r="BU303" s="123">
        <v>401.7</v>
      </c>
      <c r="BV303" s="123">
        <v>201.8</v>
      </c>
      <c r="BW303" s="123">
        <v>267.60000000000002</v>
      </c>
      <c r="BX303" s="123">
        <v>55</v>
      </c>
      <c r="BY303" s="123">
        <v>2174.3000000000002</v>
      </c>
      <c r="BZ303" s="123">
        <v>504.7</v>
      </c>
      <c r="CA303" s="123">
        <v>262.60000000000002</v>
      </c>
      <c r="CB303" s="123">
        <v>12.5</v>
      </c>
      <c r="CC303" s="123">
        <v>17.3</v>
      </c>
      <c r="CD303" s="123">
        <v>9.3000000000000007</v>
      </c>
      <c r="CE303" s="123">
        <v>44.1</v>
      </c>
      <c r="CF303" s="123">
        <v>50.4</v>
      </c>
      <c r="CG303" s="123">
        <v>184</v>
      </c>
      <c r="CH303" s="123">
        <v>231.8</v>
      </c>
      <c r="CI303" s="123">
        <v>50.7</v>
      </c>
      <c r="CJ303" s="123">
        <v>25.9</v>
      </c>
      <c r="CK303" s="123">
        <v>192.9</v>
      </c>
      <c r="CL303" s="123">
        <v>65.900000000000006</v>
      </c>
      <c r="CM303" s="123">
        <v>0</v>
      </c>
      <c r="CN303" s="123">
        <v>999.4</v>
      </c>
      <c r="CO303" s="123">
        <v>0</v>
      </c>
      <c r="CP303" s="123">
        <v>27.8</v>
      </c>
      <c r="CQ303" s="123">
        <v>467.3</v>
      </c>
      <c r="CR303" s="123">
        <v>105.1</v>
      </c>
      <c r="CS303" s="123">
        <v>6.6</v>
      </c>
      <c r="CT303" s="123">
        <v>1.6</v>
      </c>
      <c r="CU303" s="123">
        <v>4707.8</v>
      </c>
      <c r="CV303" s="123">
        <v>-5115</v>
      </c>
    </row>
    <row r="304" spans="1:100" ht="21" x14ac:dyDescent="0.25">
      <c r="A304" s="132"/>
      <c r="B304" s="132"/>
      <c r="C304" s="145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BA304" s="122"/>
      <c r="BB304" s="112" t="s">
        <v>740</v>
      </c>
      <c r="BC304" s="111" t="s">
        <v>9</v>
      </c>
      <c r="BD304" s="121">
        <v>237.1</v>
      </c>
      <c r="BE304" s="121">
        <v>102.9</v>
      </c>
      <c r="BF304" s="121">
        <v>83.5</v>
      </c>
      <c r="BG304" s="121">
        <v>5.7</v>
      </c>
      <c r="BH304" s="121">
        <v>1168.9000000000001</v>
      </c>
      <c r="BI304" s="121">
        <v>139.9</v>
      </c>
      <c r="BJ304" s="121">
        <v>175.8</v>
      </c>
      <c r="BK304" s="121">
        <v>300</v>
      </c>
      <c r="BL304" s="121">
        <v>101.9</v>
      </c>
      <c r="BM304" s="121">
        <v>467.7</v>
      </c>
      <c r="BN304" s="121">
        <v>3127.9</v>
      </c>
      <c r="BO304" s="121">
        <v>269.5</v>
      </c>
      <c r="BP304" s="121">
        <v>99.2</v>
      </c>
      <c r="BQ304" s="121">
        <v>484.5</v>
      </c>
      <c r="BR304" s="121">
        <v>386.5</v>
      </c>
      <c r="BS304" s="121">
        <v>725.1</v>
      </c>
      <c r="BT304" s="121">
        <v>404.7</v>
      </c>
      <c r="BU304" s="121">
        <v>1525.8</v>
      </c>
      <c r="BV304" s="121">
        <v>142</v>
      </c>
      <c r="BW304" s="121">
        <v>825.5</v>
      </c>
      <c r="BX304" s="121">
        <v>211.6</v>
      </c>
      <c r="BY304" s="121">
        <v>2385.6999999999998</v>
      </c>
      <c r="BZ304" s="121">
        <v>1276.4000000000001</v>
      </c>
      <c r="CA304" s="121">
        <v>1045.2</v>
      </c>
      <c r="CB304" s="121">
        <v>59.1</v>
      </c>
      <c r="CC304" s="121">
        <v>42.9</v>
      </c>
      <c r="CD304" s="121">
        <v>72</v>
      </c>
      <c r="CE304" s="121">
        <v>37.4</v>
      </c>
      <c r="CF304" s="121">
        <v>48.4</v>
      </c>
      <c r="CG304" s="121">
        <v>138.30000000000001</v>
      </c>
      <c r="CH304" s="121">
        <v>334.3</v>
      </c>
      <c r="CI304" s="121">
        <v>68.599999999999994</v>
      </c>
      <c r="CJ304" s="121">
        <v>64.099999999999994</v>
      </c>
      <c r="CK304" s="121">
        <v>211.9</v>
      </c>
      <c r="CL304" s="121">
        <v>95</v>
      </c>
      <c r="CM304" s="121">
        <v>0</v>
      </c>
      <c r="CN304" s="121">
        <v>1482.6</v>
      </c>
      <c r="CO304" s="121">
        <v>0.1</v>
      </c>
      <c r="CP304" s="121">
        <v>47.3</v>
      </c>
      <c r="CQ304" s="121">
        <v>317.3</v>
      </c>
      <c r="CR304" s="121">
        <v>57.7</v>
      </c>
      <c r="CS304" s="121">
        <v>5</v>
      </c>
      <c r="CT304" s="121">
        <v>7.6</v>
      </c>
      <c r="CU304" s="121">
        <v>9346.4</v>
      </c>
      <c r="CV304" s="121">
        <v>-7024.6</v>
      </c>
    </row>
    <row r="305" spans="1:100" ht="21" x14ac:dyDescent="0.25">
      <c r="A305" s="132"/>
      <c r="B305" s="132"/>
      <c r="C305" s="145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BA305" s="122"/>
      <c r="BB305" s="112" t="s">
        <v>741</v>
      </c>
      <c r="BC305" s="111" t="s">
        <v>9</v>
      </c>
      <c r="BD305" s="123">
        <v>39.200000000000003</v>
      </c>
      <c r="BE305" s="123">
        <v>2</v>
      </c>
      <c r="BF305" s="123">
        <v>0.4</v>
      </c>
      <c r="BG305" s="123">
        <v>0.3</v>
      </c>
      <c r="BH305" s="123">
        <v>282.2</v>
      </c>
      <c r="BI305" s="123">
        <v>142.80000000000001</v>
      </c>
      <c r="BJ305" s="123">
        <v>28.4</v>
      </c>
      <c r="BK305" s="123">
        <v>26.3</v>
      </c>
      <c r="BL305" s="123">
        <v>1.9</v>
      </c>
      <c r="BM305" s="123">
        <v>68.5</v>
      </c>
      <c r="BN305" s="123">
        <v>354.7</v>
      </c>
      <c r="BO305" s="123">
        <v>94.5</v>
      </c>
      <c r="BP305" s="123">
        <v>19</v>
      </c>
      <c r="BQ305" s="123">
        <v>132.6</v>
      </c>
      <c r="BR305" s="123">
        <v>46.5</v>
      </c>
      <c r="BS305" s="123">
        <v>109.7</v>
      </c>
      <c r="BT305" s="123">
        <v>76.099999999999994</v>
      </c>
      <c r="BU305" s="123">
        <v>240.1</v>
      </c>
      <c r="BV305" s="123">
        <v>15.7</v>
      </c>
      <c r="BW305" s="123">
        <v>176.4</v>
      </c>
      <c r="BX305" s="123">
        <v>15.6</v>
      </c>
      <c r="BY305" s="123">
        <v>305.10000000000002</v>
      </c>
      <c r="BZ305" s="123">
        <v>450</v>
      </c>
      <c r="CA305" s="123">
        <v>40.4</v>
      </c>
      <c r="CB305" s="123">
        <v>52.2</v>
      </c>
      <c r="CC305" s="123">
        <v>20.3</v>
      </c>
      <c r="CD305" s="123">
        <v>2</v>
      </c>
      <c r="CE305" s="123">
        <v>9.1</v>
      </c>
      <c r="CF305" s="123">
        <v>1.3</v>
      </c>
      <c r="CG305" s="123">
        <v>25.6</v>
      </c>
      <c r="CH305" s="123">
        <v>127.6</v>
      </c>
      <c r="CI305" s="123">
        <v>9.4</v>
      </c>
      <c r="CJ305" s="123">
        <v>2.6</v>
      </c>
      <c r="CK305" s="123">
        <v>29.6</v>
      </c>
      <c r="CL305" s="123">
        <v>12.2</v>
      </c>
      <c r="CM305" s="123">
        <v>0</v>
      </c>
      <c r="CN305" s="123">
        <v>292.3</v>
      </c>
      <c r="CO305" s="123">
        <v>0.1</v>
      </c>
      <c r="CP305" s="123">
        <v>10.8</v>
      </c>
      <c r="CQ305" s="123">
        <v>62.7</v>
      </c>
      <c r="CR305" s="123">
        <v>21.6</v>
      </c>
      <c r="CS305" s="123">
        <v>1.3</v>
      </c>
      <c r="CT305" s="123">
        <v>1.9</v>
      </c>
      <c r="CU305" s="123">
        <v>2638.9</v>
      </c>
      <c r="CV305" s="123">
        <v>-1760.3</v>
      </c>
    </row>
    <row r="306" spans="1:100" ht="31.5" x14ac:dyDescent="0.25">
      <c r="A306" s="132"/>
      <c r="B306" s="132"/>
      <c r="C306" s="145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BA306" s="122"/>
      <c r="BB306" s="112" t="s">
        <v>742</v>
      </c>
      <c r="BC306" s="111" t="s">
        <v>9</v>
      </c>
      <c r="BD306" s="121">
        <v>29.2</v>
      </c>
      <c r="BE306" s="121">
        <v>1.5</v>
      </c>
      <c r="BF306" s="121">
        <v>3.2</v>
      </c>
      <c r="BG306" s="121">
        <v>1</v>
      </c>
      <c r="BH306" s="121">
        <v>71.5</v>
      </c>
      <c r="BI306" s="121">
        <v>14.9</v>
      </c>
      <c r="BJ306" s="121">
        <v>14.8</v>
      </c>
      <c r="BK306" s="121">
        <v>44.1</v>
      </c>
      <c r="BL306" s="121">
        <v>1.7</v>
      </c>
      <c r="BM306" s="121">
        <v>55.7</v>
      </c>
      <c r="BN306" s="121">
        <v>715.7</v>
      </c>
      <c r="BO306" s="121">
        <v>33</v>
      </c>
      <c r="BP306" s="121">
        <v>39.200000000000003</v>
      </c>
      <c r="BQ306" s="121">
        <v>119.6</v>
      </c>
      <c r="BR306" s="121">
        <v>173.8</v>
      </c>
      <c r="BS306" s="121">
        <v>148.6</v>
      </c>
      <c r="BT306" s="121">
        <v>156.4</v>
      </c>
      <c r="BU306" s="121">
        <v>781.5</v>
      </c>
      <c r="BV306" s="121">
        <v>9.4</v>
      </c>
      <c r="BW306" s="121">
        <v>81.7</v>
      </c>
      <c r="BX306" s="121">
        <v>44.7</v>
      </c>
      <c r="BY306" s="121">
        <v>355.7</v>
      </c>
      <c r="BZ306" s="121">
        <v>187.3</v>
      </c>
      <c r="CA306" s="121">
        <v>132.5</v>
      </c>
      <c r="CB306" s="121">
        <v>11</v>
      </c>
      <c r="CC306" s="121">
        <v>4.9000000000000004</v>
      </c>
      <c r="CD306" s="121">
        <v>1.3</v>
      </c>
      <c r="CE306" s="121">
        <v>2.5</v>
      </c>
      <c r="CF306" s="121">
        <v>4.4000000000000004</v>
      </c>
      <c r="CG306" s="121">
        <v>19.8</v>
      </c>
      <c r="CH306" s="121">
        <v>106.9</v>
      </c>
      <c r="CI306" s="121">
        <v>18.899999999999999</v>
      </c>
      <c r="CJ306" s="121">
        <v>10.1</v>
      </c>
      <c r="CK306" s="121">
        <v>16.2</v>
      </c>
      <c r="CL306" s="121">
        <v>3.2</v>
      </c>
      <c r="CM306" s="121">
        <v>0</v>
      </c>
      <c r="CN306" s="121">
        <v>302.10000000000002</v>
      </c>
      <c r="CO306" s="121">
        <v>0.1</v>
      </c>
      <c r="CP306" s="121">
        <v>10.199999999999999</v>
      </c>
      <c r="CQ306" s="121">
        <v>55.3</v>
      </c>
      <c r="CR306" s="121">
        <v>18.100000000000001</v>
      </c>
      <c r="CS306" s="121">
        <v>2.5</v>
      </c>
      <c r="CT306" s="121">
        <v>3.4</v>
      </c>
      <c r="CU306" s="121">
        <v>3307.7</v>
      </c>
      <c r="CV306" s="121">
        <v>-2439.3000000000002</v>
      </c>
    </row>
    <row r="307" spans="1:100" ht="21" x14ac:dyDescent="0.25">
      <c r="A307" s="132"/>
      <c r="B307" s="132"/>
      <c r="C307" s="145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BA307" s="122"/>
      <c r="BB307" s="112" t="s">
        <v>743</v>
      </c>
      <c r="BC307" s="111" t="s">
        <v>9</v>
      </c>
      <c r="BD307" s="123">
        <v>8.5</v>
      </c>
      <c r="BE307" s="123">
        <v>0.9</v>
      </c>
      <c r="BF307" s="123">
        <v>0.2</v>
      </c>
      <c r="BG307" s="123">
        <v>0.4</v>
      </c>
      <c r="BH307" s="123">
        <v>34.4</v>
      </c>
      <c r="BI307" s="123">
        <v>10.4</v>
      </c>
      <c r="BJ307" s="123">
        <v>17.100000000000001</v>
      </c>
      <c r="BK307" s="123">
        <v>28</v>
      </c>
      <c r="BL307" s="123">
        <v>0</v>
      </c>
      <c r="BM307" s="123">
        <v>64.8</v>
      </c>
      <c r="BN307" s="123">
        <v>225.1</v>
      </c>
      <c r="BO307" s="123">
        <v>17.100000000000001</v>
      </c>
      <c r="BP307" s="123">
        <v>20.399999999999999</v>
      </c>
      <c r="BQ307" s="123">
        <v>43</v>
      </c>
      <c r="BR307" s="123">
        <v>17.100000000000001</v>
      </c>
      <c r="BS307" s="123">
        <v>76.2</v>
      </c>
      <c r="BT307" s="123">
        <v>43.9</v>
      </c>
      <c r="BU307" s="123">
        <v>134.4</v>
      </c>
      <c r="BV307" s="123">
        <v>3.1</v>
      </c>
      <c r="BW307" s="123">
        <v>36.6</v>
      </c>
      <c r="BX307" s="123">
        <v>23.5</v>
      </c>
      <c r="BY307" s="123">
        <v>148.9</v>
      </c>
      <c r="BZ307" s="123">
        <v>100.1</v>
      </c>
      <c r="CA307" s="123">
        <v>88.3</v>
      </c>
      <c r="CB307" s="123">
        <v>9.9</v>
      </c>
      <c r="CC307" s="123">
        <v>0.6</v>
      </c>
      <c r="CD307" s="123">
        <v>6.9</v>
      </c>
      <c r="CE307" s="123">
        <v>0.8</v>
      </c>
      <c r="CF307" s="123">
        <v>0.9</v>
      </c>
      <c r="CG307" s="123">
        <v>4.8</v>
      </c>
      <c r="CH307" s="123">
        <v>30</v>
      </c>
      <c r="CI307" s="123">
        <v>10</v>
      </c>
      <c r="CJ307" s="123">
        <v>6.3</v>
      </c>
      <c r="CK307" s="123">
        <v>16.8</v>
      </c>
      <c r="CL307" s="123">
        <v>4.2</v>
      </c>
      <c r="CM307" s="123">
        <v>0</v>
      </c>
      <c r="CN307" s="123">
        <v>82.8</v>
      </c>
      <c r="CO307" s="123">
        <v>0</v>
      </c>
      <c r="CP307" s="123">
        <v>5.6</v>
      </c>
      <c r="CQ307" s="123">
        <v>18</v>
      </c>
      <c r="CR307" s="123">
        <v>2.9</v>
      </c>
      <c r="CS307" s="123">
        <v>0.7</v>
      </c>
      <c r="CT307" s="123">
        <v>5.5</v>
      </c>
      <c r="CU307" s="123">
        <v>1137.5</v>
      </c>
      <c r="CV307" s="123">
        <v>-769.3</v>
      </c>
    </row>
    <row r="308" spans="1:100" ht="21" x14ac:dyDescent="0.25">
      <c r="A308" s="132"/>
      <c r="B308" s="132"/>
      <c r="C308" s="145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BA308" s="122"/>
      <c r="BB308" s="112" t="s">
        <v>744</v>
      </c>
      <c r="BC308" s="111" t="s">
        <v>9</v>
      </c>
      <c r="BD308" s="121">
        <v>184.9</v>
      </c>
      <c r="BE308" s="121">
        <v>13.7</v>
      </c>
      <c r="BF308" s="121">
        <v>31.9</v>
      </c>
      <c r="BG308" s="121">
        <v>1.4</v>
      </c>
      <c r="BH308" s="121">
        <v>2007</v>
      </c>
      <c r="BI308" s="121">
        <v>254</v>
      </c>
      <c r="BJ308" s="121">
        <v>93.5</v>
      </c>
      <c r="BK308" s="121">
        <v>353.7</v>
      </c>
      <c r="BL308" s="121">
        <v>101.3</v>
      </c>
      <c r="BM308" s="121">
        <v>988.3</v>
      </c>
      <c r="BN308" s="121">
        <v>2016.7</v>
      </c>
      <c r="BO308" s="121">
        <v>268.8</v>
      </c>
      <c r="BP308" s="121">
        <v>274.7</v>
      </c>
      <c r="BQ308" s="121">
        <v>442</v>
      </c>
      <c r="BR308" s="121">
        <v>199.4</v>
      </c>
      <c r="BS308" s="121">
        <v>623.79999999999995</v>
      </c>
      <c r="BT308" s="121">
        <v>644.29999999999995</v>
      </c>
      <c r="BU308" s="121">
        <v>2381.5</v>
      </c>
      <c r="BV308" s="121">
        <v>347.8</v>
      </c>
      <c r="BW308" s="121">
        <v>532.70000000000005</v>
      </c>
      <c r="BX308" s="121">
        <v>345.4</v>
      </c>
      <c r="BY308" s="121">
        <v>3244.7</v>
      </c>
      <c r="BZ308" s="121">
        <v>1573.9</v>
      </c>
      <c r="CA308" s="121">
        <v>876</v>
      </c>
      <c r="CB308" s="121">
        <v>333.7</v>
      </c>
      <c r="CC308" s="121">
        <v>73</v>
      </c>
      <c r="CD308" s="121">
        <v>115.6</v>
      </c>
      <c r="CE308" s="121">
        <v>82.2</v>
      </c>
      <c r="CF308" s="121">
        <v>72.5</v>
      </c>
      <c r="CG308" s="121">
        <v>44.6</v>
      </c>
      <c r="CH308" s="121">
        <v>545</v>
      </c>
      <c r="CI308" s="121">
        <v>147.80000000000001</v>
      </c>
      <c r="CJ308" s="121">
        <v>54.5</v>
      </c>
      <c r="CK308" s="121">
        <v>265</v>
      </c>
      <c r="CL308" s="121">
        <v>147.5</v>
      </c>
      <c r="CM308" s="121">
        <v>0</v>
      </c>
      <c r="CN308" s="121">
        <v>1414.5</v>
      </c>
      <c r="CO308" s="121">
        <v>0.4</v>
      </c>
      <c r="CP308" s="121">
        <v>165</v>
      </c>
      <c r="CQ308" s="121">
        <v>391.1</v>
      </c>
      <c r="CR308" s="121">
        <v>61.7</v>
      </c>
      <c r="CS308" s="121">
        <v>6</v>
      </c>
      <c r="CT308" s="121">
        <v>24.4</v>
      </c>
      <c r="CU308" s="121">
        <v>7446.8</v>
      </c>
      <c r="CV308" s="121">
        <v>-8131.1</v>
      </c>
    </row>
    <row r="309" spans="1:100" ht="21" x14ac:dyDescent="0.25">
      <c r="A309" s="132"/>
      <c r="B309" s="132"/>
      <c r="C309" s="145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BA309" s="122"/>
      <c r="BB309" s="112" t="s">
        <v>745</v>
      </c>
      <c r="BC309" s="111" t="s">
        <v>9</v>
      </c>
      <c r="BD309" s="123">
        <v>35</v>
      </c>
      <c r="BE309" s="123">
        <v>1.5</v>
      </c>
      <c r="BF309" s="123">
        <v>33.1</v>
      </c>
      <c r="BG309" s="123">
        <v>0.5</v>
      </c>
      <c r="BH309" s="123">
        <v>209.2</v>
      </c>
      <c r="BI309" s="123">
        <v>10.1</v>
      </c>
      <c r="BJ309" s="123">
        <v>62.4</v>
      </c>
      <c r="BK309" s="123">
        <v>214.1</v>
      </c>
      <c r="BL309" s="123">
        <v>22.4</v>
      </c>
      <c r="BM309" s="123">
        <v>167.5</v>
      </c>
      <c r="BN309" s="123">
        <v>432.2</v>
      </c>
      <c r="BO309" s="123">
        <v>59.2</v>
      </c>
      <c r="BP309" s="123">
        <v>76.099999999999994</v>
      </c>
      <c r="BQ309" s="123">
        <v>146.5</v>
      </c>
      <c r="BR309" s="123">
        <v>115.8</v>
      </c>
      <c r="BS309" s="123">
        <v>174.7</v>
      </c>
      <c r="BT309" s="123">
        <v>367.1</v>
      </c>
      <c r="BU309" s="123">
        <v>635.9</v>
      </c>
      <c r="BV309" s="123">
        <v>49.1</v>
      </c>
      <c r="BW309" s="123">
        <v>118.7</v>
      </c>
      <c r="BX309" s="123">
        <v>63.4</v>
      </c>
      <c r="BY309" s="123">
        <v>660.9</v>
      </c>
      <c r="BZ309" s="123">
        <v>258.10000000000002</v>
      </c>
      <c r="CA309" s="123">
        <v>268.8</v>
      </c>
      <c r="CB309" s="123">
        <v>51.1</v>
      </c>
      <c r="CC309" s="123">
        <v>23</v>
      </c>
      <c r="CD309" s="123">
        <v>35.4</v>
      </c>
      <c r="CE309" s="123">
        <v>37.6</v>
      </c>
      <c r="CF309" s="123">
        <v>12.4</v>
      </c>
      <c r="CG309" s="123">
        <v>126.2</v>
      </c>
      <c r="CH309" s="123">
        <v>162.4</v>
      </c>
      <c r="CI309" s="123">
        <v>51</v>
      </c>
      <c r="CJ309" s="123">
        <v>41</v>
      </c>
      <c r="CK309" s="123">
        <v>92.7</v>
      </c>
      <c r="CL309" s="123">
        <v>37</v>
      </c>
      <c r="CM309" s="123">
        <v>0</v>
      </c>
      <c r="CN309" s="123">
        <v>829.3</v>
      </c>
      <c r="CO309" s="123">
        <v>0</v>
      </c>
      <c r="CP309" s="123">
        <v>81.7</v>
      </c>
      <c r="CQ309" s="123">
        <v>147.4</v>
      </c>
      <c r="CR309" s="123">
        <v>14.8</v>
      </c>
      <c r="CS309" s="123">
        <v>4.8</v>
      </c>
      <c r="CT309" s="123">
        <v>3.2</v>
      </c>
      <c r="CU309" s="123">
        <v>2958.6</v>
      </c>
      <c r="CV309" s="123">
        <v>-3510.3</v>
      </c>
    </row>
    <row r="310" spans="1:100" ht="31.5" x14ac:dyDescent="0.25">
      <c r="A310" s="132"/>
      <c r="B310" s="132"/>
      <c r="C310" s="145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BA310" s="122"/>
      <c r="BB310" s="112" t="s">
        <v>756</v>
      </c>
      <c r="BC310" s="111" t="s">
        <v>9</v>
      </c>
      <c r="BD310" s="121">
        <v>31.1</v>
      </c>
      <c r="BE310" s="121">
        <v>2.4</v>
      </c>
      <c r="BF310" s="121">
        <v>10.5</v>
      </c>
      <c r="BG310" s="121">
        <v>0.1</v>
      </c>
      <c r="BH310" s="121">
        <v>309</v>
      </c>
      <c r="BI310" s="121">
        <v>22.2</v>
      </c>
      <c r="BJ310" s="121">
        <v>47.7</v>
      </c>
      <c r="BK310" s="121">
        <v>75.3</v>
      </c>
      <c r="BL310" s="121">
        <v>49.8</v>
      </c>
      <c r="BM310" s="121">
        <v>329.2</v>
      </c>
      <c r="BN310" s="121">
        <v>415.5</v>
      </c>
      <c r="BO310" s="121">
        <v>49.4</v>
      </c>
      <c r="BP310" s="121">
        <v>27.3</v>
      </c>
      <c r="BQ310" s="121">
        <v>145.4</v>
      </c>
      <c r="BR310" s="121">
        <v>805.1</v>
      </c>
      <c r="BS310" s="121">
        <v>472.7</v>
      </c>
      <c r="BT310" s="121">
        <v>447.4</v>
      </c>
      <c r="BU310" s="121">
        <v>26.7</v>
      </c>
      <c r="BV310" s="121">
        <v>84.4</v>
      </c>
      <c r="BW310" s="121">
        <v>158.5</v>
      </c>
      <c r="BX310" s="121">
        <v>105.2</v>
      </c>
      <c r="BY310" s="121">
        <v>943.6</v>
      </c>
      <c r="BZ310" s="121">
        <v>823.3</v>
      </c>
      <c r="CA310" s="121">
        <v>339.4</v>
      </c>
      <c r="CB310" s="121">
        <v>61.3</v>
      </c>
      <c r="CC310" s="121">
        <v>17.100000000000001</v>
      </c>
      <c r="CD310" s="121">
        <v>52.9</v>
      </c>
      <c r="CE310" s="121">
        <v>45.1</v>
      </c>
      <c r="CF310" s="121">
        <v>98.2</v>
      </c>
      <c r="CG310" s="121">
        <v>70.099999999999994</v>
      </c>
      <c r="CH310" s="121">
        <v>292.5</v>
      </c>
      <c r="CI310" s="121">
        <v>133.30000000000001</v>
      </c>
      <c r="CJ310" s="121">
        <v>12</v>
      </c>
      <c r="CK310" s="121">
        <v>60.7</v>
      </c>
      <c r="CL310" s="121">
        <v>53.1</v>
      </c>
      <c r="CM310" s="121">
        <v>0</v>
      </c>
      <c r="CN310" s="121">
        <v>355.4</v>
      </c>
      <c r="CO310" s="121">
        <v>0</v>
      </c>
      <c r="CP310" s="121">
        <v>19.8</v>
      </c>
      <c r="CQ310" s="121">
        <v>125.9</v>
      </c>
      <c r="CR310" s="121">
        <v>24</v>
      </c>
      <c r="CS310" s="121">
        <v>8.6</v>
      </c>
      <c r="CT310" s="121">
        <v>1.6</v>
      </c>
      <c r="CU310" s="121">
        <v>4674.2</v>
      </c>
      <c r="CV310" s="121">
        <v>-5215</v>
      </c>
    </row>
    <row r="311" spans="1:100" ht="21" x14ac:dyDescent="0.25">
      <c r="A311" s="132"/>
      <c r="B311" s="132"/>
      <c r="C311" s="145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BA311" s="122"/>
      <c r="BB311" s="112" t="s">
        <v>746</v>
      </c>
      <c r="BC311" s="111" t="s">
        <v>9</v>
      </c>
      <c r="BD311" s="123">
        <v>27.7</v>
      </c>
      <c r="BE311" s="123">
        <v>2.7</v>
      </c>
      <c r="BF311" s="123">
        <v>10.9</v>
      </c>
      <c r="BG311" s="123">
        <v>0.3</v>
      </c>
      <c r="BH311" s="123">
        <v>101.8</v>
      </c>
      <c r="BI311" s="123">
        <v>40.9</v>
      </c>
      <c r="BJ311" s="123">
        <v>6.9</v>
      </c>
      <c r="BK311" s="123">
        <v>22.6</v>
      </c>
      <c r="BL311" s="123">
        <v>6.4</v>
      </c>
      <c r="BM311" s="123">
        <v>41.3</v>
      </c>
      <c r="BN311" s="123">
        <v>234.9</v>
      </c>
      <c r="BO311" s="123">
        <v>31.1</v>
      </c>
      <c r="BP311" s="123">
        <v>24.9</v>
      </c>
      <c r="BQ311" s="123">
        <v>33.200000000000003</v>
      </c>
      <c r="BR311" s="123">
        <v>12.9</v>
      </c>
      <c r="BS311" s="123">
        <v>66.599999999999994</v>
      </c>
      <c r="BT311" s="123">
        <v>45.6</v>
      </c>
      <c r="BU311" s="123">
        <v>39.299999999999997</v>
      </c>
      <c r="BV311" s="123">
        <v>8.8000000000000007</v>
      </c>
      <c r="BW311" s="123">
        <v>57.7</v>
      </c>
      <c r="BX311" s="123">
        <v>15.5</v>
      </c>
      <c r="BY311" s="123">
        <v>336.8</v>
      </c>
      <c r="BZ311" s="123">
        <v>132.4</v>
      </c>
      <c r="CA311" s="123">
        <v>94.8</v>
      </c>
      <c r="CB311" s="123">
        <v>8.6999999999999993</v>
      </c>
      <c r="CC311" s="123">
        <v>3</v>
      </c>
      <c r="CD311" s="123">
        <v>8.6999999999999993</v>
      </c>
      <c r="CE311" s="123">
        <v>0.7</v>
      </c>
      <c r="CF311" s="123">
        <v>0.3</v>
      </c>
      <c r="CG311" s="123">
        <v>6.5</v>
      </c>
      <c r="CH311" s="123">
        <v>34.299999999999997</v>
      </c>
      <c r="CI311" s="123">
        <v>7.5</v>
      </c>
      <c r="CJ311" s="123">
        <v>4</v>
      </c>
      <c r="CK311" s="123">
        <v>10.4</v>
      </c>
      <c r="CL311" s="123">
        <v>6.9</v>
      </c>
      <c r="CM311" s="123">
        <v>0</v>
      </c>
      <c r="CN311" s="123">
        <v>177.1</v>
      </c>
      <c r="CO311" s="123">
        <v>0</v>
      </c>
      <c r="CP311" s="123">
        <v>2.7</v>
      </c>
      <c r="CQ311" s="123">
        <v>15.2</v>
      </c>
      <c r="CR311" s="123">
        <v>3.5</v>
      </c>
      <c r="CS311" s="123">
        <v>0.5</v>
      </c>
      <c r="CT311" s="123">
        <v>1</v>
      </c>
      <c r="CU311" s="123">
        <v>692</v>
      </c>
      <c r="CV311" s="123">
        <v>-884.3</v>
      </c>
    </row>
    <row r="312" spans="1:100" ht="21" x14ac:dyDescent="0.25">
      <c r="A312" s="132"/>
      <c r="B312" s="132"/>
      <c r="C312" s="145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BA312" s="122"/>
      <c r="BB312" s="113" t="s">
        <v>748</v>
      </c>
      <c r="BC312" s="111" t="s">
        <v>9</v>
      </c>
      <c r="BD312" s="121">
        <v>2.4</v>
      </c>
      <c r="BE312" s="121">
        <v>0.1</v>
      </c>
      <c r="BF312" s="121">
        <v>0.1</v>
      </c>
      <c r="BG312" s="121">
        <v>0.1</v>
      </c>
      <c r="BH312" s="121">
        <v>8.6</v>
      </c>
      <c r="BI312" s="121">
        <v>0.4</v>
      </c>
      <c r="BJ312" s="121">
        <v>0.7</v>
      </c>
      <c r="BK312" s="121">
        <v>2.1</v>
      </c>
      <c r="BL312" s="121">
        <v>0</v>
      </c>
      <c r="BM312" s="121">
        <v>4.3</v>
      </c>
      <c r="BN312" s="121">
        <v>10.6</v>
      </c>
      <c r="BO312" s="121">
        <v>2.5</v>
      </c>
      <c r="BP312" s="121">
        <v>0.1</v>
      </c>
      <c r="BQ312" s="121">
        <v>2.4</v>
      </c>
      <c r="BR312" s="121">
        <v>0</v>
      </c>
      <c r="BS312" s="121">
        <v>1.8</v>
      </c>
      <c r="BT312" s="121">
        <v>1.6</v>
      </c>
      <c r="BU312" s="121">
        <v>0.5</v>
      </c>
      <c r="BV312" s="121">
        <v>0</v>
      </c>
      <c r="BW312" s="121">
        <v>2.8</v>
      </c>
      <c r="BX312" s="121">
        <v>0.1</v>
      </c>
      <c r="BY312" s="121">
        <v>37.6</v>
      </c>
      <c r="BZ312" s="121">
        <v>12.6</v>
      </c>
      <c r="CA312" s="121">
        <v>6.7</v>
      </c>
      <c r="CB312" s="121">
        <v>3.5</v>
      </c>
      <c r="CC312" s="121">
        <v>1.8</v>
      </c>
      <c r="CD312" s="121">
        <v>0.1</v>
      </c>
      <c r="CE312" s="121">
        <v>0.1</v>
      </c>
      <c r="CF312" s="121">
        <v>4.0999999999999996</v>
      </c>
      <c r="CG312" s="121">
        <v>0.8</v>
      </c>
      <c r="CH312" s="121">
        <v>0.2</v>
      </c>
      <c r="CI312" s="121">
        <v>0.5</v>
      </c>
      <c r="CJ312" s="121">
        <v>0.7</v>
      </c>
      <c r="CK312" s="121">
        <v>0.3</v>
      </c>
      <c r="CL312" s="121">
        <v>1.1000000000000001</v>
      </c>
      <c r="CM312" s="121">
        <v>0</v>
      </c>
      <c r="CN312" s="121">
        <v>60.2</v>
      </c>
      <c r="CO312" s="121">
        <v>0</v>
      </c>
      <c r="CP312" s="121">
        <v>0.2</v>
      </c>
      <c r="CQ312" s="121">
        <v>1.8</v>
      </c>
      <c r="CR312" s="121">
        <v>0.9</v>
      </c>
      <c r="CS312" s="121">
        <v>0.4</v>
      </c>
      <c r="CT312" s="121">
        <v>0.4</v>
      </c>
      <c r="CU312" s="121">
        <v>42.6</v>
      </c>
      <c r="CV312" s="121">
        <v>-145.6</v>
      </c>
    </row>
    <row r="313" spans="1:100" ht="21" x14ac:dyDescent="0.25">
      <c r="A313" s="132"/>
      <c r="B313" s="132"/>
      <c r="C313" s="145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BA313" s="122"/>
      <c r="BB313" s="112" t="s">
        <v>747</v>
      </c>
      <c r="BC313" s="111" t="s">
        <v>9</v>
      </c>
      <c r="BD313" s="123">
        <v>5.9</v>
      </c>
      <c r="BE313" s="123">
        <v>15.2</v>
      </c>
      <c r="BF313" s="123">
        <v>3.6</v>
      </c>
      <c r="BG313" s="123">
        <v>2.2000000000000002</v>
      </c>
      <c r="BH313" s="123">
        <v>111.8</v>
      </c>
      <c r="BI313" s="123">
        <v>16.2</v>
      </c>
      <c r="BJ313" s="123">
        <v>18</v>
      </c>
      <c r="BK313" s="123">
        <v>37.4</v>
      </c>
      <c r="BL313" s="123">
        <v>0</v>
      </c>
      <c r="BM313" s="123">
        <v>34.1</v>
      </c>
      <c r="BN313" s="123">
        <v>112.3</v>
      </c>
      <c r="BO313" s="123">
        <v>18.8</v>
      </c>
      <c r="BP313" s="123">
        <v>2.6</v>
      </c>
      <c r="BQ313" s="123">
        <v>27.3</v>
      </c>
      <c r="BR313" s="123">
        <v>16.899999999999999</v>
      </c>
      <c r="BS313" s="123">
        <v>44.2</v>
      </c>
      <c r="BT313" s="123">
        <v>28.9</v>
      </c>
      <c r="BU313" s="123">
        <v>7.3</v>
      </c>
      <c r="BV313" s="123">
        <v>19.399999999999999</v>
      </c>
      <c r="BW313" s="123">
        <v>37.200000000000003</v>
      </c>
      <c r="BX313" s="123">
        <v>12.6</v>
      </c>
      <c r="BY313" s="123">
        <v>207.3</v>
      </c>
      <c r="BZ313" s="123">
        <v>93.6</v>
      </c>
      <c r="CA313" s="123">
        <v>51.6</v>
      </c>
      <c r="CB313" s="123">
        <v>23.3</v>
      </c>
      <c r="CC313" s="123">
        <v>0.3</v>
      </c>
      <c r="CD313" s="123">
        <v>0.5</v>
      </c>
      <c r="CE313" s="123">
        <v>0.2</v>
      </c>
      <c r="CF313" s="123">
        <v>4.4000000000000004</v>
      </c>
      <c r="CG313" s="123">
        <v>3.2</v>
      </c>
      <c r="CH313" s="123">
        <v>36.5</v>
      </c>
      <c r="CI313" s="123">
        <v>24.3</v>
      </c>
      <c r="CJ313" s="123">
        <v>0.6</v>
      </c>
      <c r="CK313" s="123">
        <v>16.399999999999999</v>
      </c>
      <c r="CL313" s="123">
        <v>7.1</v>
      </c>
      <c r="CM313" s="123">
        <v>0</v>
      </c>
      <c r="CN313" s="123">
        <v>173</v>
      </c>
      <c r="CO313" s="123">
        <v>0</v>
      </c>
      <c r="CP313" s="123">
        <v>1.6</v>
      </c>
      <c r="CQ313" s="123">
        <v>19.2</v>
      </c>
      <c r="CR313" s="123">
        <v>0.8</v>
      </c>
      <c r="CS313" s="123">
        <v>0.5</v>
      </c>
      <c r="CT313" s="123">
        <v>13.6</v>
      </c>
      <c r="CU313" s="123">
        <v>107.5</v>
      </c>
      <c r="CV313" s="123">
        <v>-509.7</v>
      </c>
    </row>
    <row r="314" spans="1:100" ht="21" x14ac:dyDescent="0.25">
      <c r="A314" s="132"/>
      <c r="B314" s="132"/>
      <c r="C314" s="145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BA314" s="122"/>
      <c r="BB314" s="112" t="s">
        <v>749</v>
      </c>
      <c r="BC314" s="111" t="s">
        <v>9</v>
      </c>
      <c r="BD314" s="121">
        <v>0.7</v>
      </c>
      <c r="BE314" s="121">
        <v>0</v>
      </c>
      <c r="BF314" s="121">
        <v>0</v>
      </c>
      <c r="BG314" s="121">
        <v>0.1</v>
      </c>
      <c r="BH314" s="121">
        <v>5.3</v>
      </c>
      <c r="BI314" s="121">
        <v>0.6</v>
      </c>
      <c r="BJ314" s="121">
        <v>0</v>
      </c>
      <c r="BK314" s="121">
        <v>0.3</v>
      </c>
      <c r="BL314" s="121">
        <v>0</v>
      </c>
      <c r="BM314" s="121">
        <v>4</v>
      </c>
      <c r="BN314" s="121">
        <v>17.600000000000001</v>
      </c>
      <c r="BO314" s="121">
        <v>0.1</v>
      </c>
      <c r="BP314" s="121">
        <v>0</v>
      </c>
      <c r="BQ314" s="121">
        <v>0.1</v>
      </c>
      <c r="BR314" s="121">
        <v>37.299999999999997</v>
      </c>
      <c r="BS314" s="121">
        <v>2.9</v>
      </c>
      <c r="BT314" s="121">
        <v>0</v>
      </c>
      <c r="BU314" s="121">
        <v>0</v>
      </c>
      <c r="BV314" s="121">
        <v>0.3</v>
      </c>
      <c r="BW314" s="121">
        <v>10.3</v>
      </c>
      <c r="BX314" s="121">
        <v>0.1</v>
      </c>
      <c r="BY314" s="121">
        <v>0.7</v>
      </c>
      <c r="BZ314" s="121">
        <v>9.5</v>
      </c>
      <c r="CA314" s="121">
        <v>0.3</v>
      </c>
      <c r="CB314" s="121">
        <v>4.3</v>
      </c>
      <c r="CC314" s="121">
        <v>0</v>
      </c>
      <c r="CD314" s="121">
        <v>2.2000000000000002</v>
      </c>
      <c r="CE314" s="121">
        <v>0</v>
      </c>
      <c r="CF314" s="121">
        <v>0.1</v>
      </c>
      <c r="CG314" s="121">
        <v>0.2</v>
      </c>
      <c r="CH314" s="121">
        <v>1.3</v>
      </c>
      <c r="CI314" s="121">
        <v>0.2</v>
      </c>
      <c r="CJ314" s="121">
        <v>0</v>
      </c>
      <c r="CK314" s="121">
        <v>1.4</v>
      </c>
      <c r="CL314" s="121">
        <v>8.8000000000000007</v>
      </c>
      <c r="CM314" s="121">
        <v>0</v>
      </c>
      <c r="CN314" s="121">
        <v>10.1</v>
      </c>
      <c r="CO314" s="121">
        <v>0</v>
      </c>
      <c r="CP314" s="121">
        <v>0.6</v>
      </c>
      <c r="CQ314" s="121">
        <v>3</v>
      </c>
      <c r="CR314" s="121">
        <v>0.7</v>
      </c>
      <c r="CS314" s="121">
        <v>0.1</v>
      </c>
      <c r="CT314" s="121">
        <v>0.1</v>
      </c>
      <c r="CU314" s="121">
        <v>117.2</v>
      </c>
      <c r="CV314" s="121">
        <v>-98.3</v>
      </c>
    </row>
    <row r="315" spans="1:100" ht="21" x14ac:dyDescent="0.25">
      <c r="A315" s="132"/>
      <c r="B315" s="132"/>
      <c r="C315" s="145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BA315" s="124"/>
      <c r="BB315" s="112" t="s">
        <v>750</v>
      </c>
      <c r="BC315" s="111" t="s">
        <v>9</v>
      </c>
      <c r="BD315" s="123">
        <v>65.3</v>
      </c>
      <c r="BE315" s="123">
        <v>14.1</v>
      </c>
      <c r="BF315" s="123">
        <v>5.2</v>
      </c>
      <c r="BG315" s="123">
        <v>3.9</v>
      </c>
      <c r="BH315" s="123">
        <v>245.4</v>
      </c>
      <c r="BI315" s="123">
        <v>51.1</v>
      </c>
      <c r="BJ315" s="123">
        <v>43.5</v>
      </c>
      <c r="BK315" s="123">
        <v>38.5</v>
      </c>
      <c r="BL315" s="123">
        <v>12.9</v>
      </c>
      <c r="BM315" s="123">
        <v>59.4</v>
      </c>
      <c r="BN315" s="123">
        <v>553.4</v>
      </c>
      <c r="BO315" s="123">
        <v>46.5</v>
      </c>
      <c r="BP315" s="123">
        <v>34.5</v>
      </c>
      <c r="BQ315" s="123">
        <v>67</v>
      </c>
      <c r="BR315" s="123">
        <v>75.599999999999994</v>
      </c>
      <c r="BS315" s="123">
        <v>187.5</v>
      </c>
      <c r="BT315" s="123">
        <v>104.5</v>
      </c>
      <c r="BU315" s="123">
        <v>489.7</v>
      </c>
      <c r="BV315" s="123">
        <v>39.700000000000003</v>
      </c>
      <c r="BW315" s="123">
        <v>124.2</v>
      </c>
      <c r="BX315" s="123">
        <v>61</v>
      </c>
      <c r="BY315" s="123">
        <v>699.9</v>
      </c>
      <c r="BZ315" s="123">
        <v>566.79999999999995</v>
      </c>
      <c r="CA315" s="123">
        <v>351.5</v>
      </c>
      <c r="CB315" s="123">
        <v>17.8</v>
      </c>
      <c r="CC315" s="123">
        <v>7.2</v>
      </c>
      <c r="CD315" s="123">
        <v>26.5</v>
      </c>
      <c r="CE315" s="123">
        <v>14.6</v>
      </c>
      <c r="CF315" s="123">
        <v>6.8</v>
      </c>
      <c r="CG315" s="123">
        <v>34.1</v>
      </c>
      <c r="CH315" s="123">
        <v>118.4</v>
      </c>
      <c r="CI315" s="123">
        <v>14.2</v>
      </c>
      <c r="CJ315" s="123">
        <v>10.6</v>
      </c>
      <c r="CK315" s="123">
        <v>48.8</v>
      </c>
      <c r="CL315" s="123">
        <v>51.5</v>
      </c>
      <c r="CM315" s="123">
        <v>0</v>
      </c>
      <c r="CN315" s="123">
        <v>669.8</v>
      </c>
      <c r="CO315" s="123">
        <v>0</v>
      </c>
      <c r="CP315" s="123">
        <v>3.5</v>
      </c>
      <c r="CQ315" s="123">
        <v>34.299999999999997</v>
      </c>
      <c r="CR315" s="123">
        <v>12</v>
      </c>
      <c r="CS315" s="123">
        <v>0.9</v>
      </c>
      <c r="CT315" s="123">
        <v>0</v>
      </c>
      <c r="CU315" s="123">
        <v>2300.5</v>
      </c>
      <c r="CV315" s="123">
        <v>-2614.1999999999998</v>
      </c>
    </row>
    <row r="316" spans="1:100" ht="21" x14ac:dyDescent="0.25">
      <c r="A316" s="132"/>
      <c r="B316" s="132"/>
      <c r="C316" s="145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BA316" s="120" t="s">
        <v>104</v>
      </c>
      <c r="BB316" s="112" t="s">
        <v>724</v>
      </c>
      <c r="BC316" s="111" t="s">
        <v>9</v>
      </c>
      <c r="BD316" s="121">
        <v>26</v>
      </c>
      <c r="BE316" s="121">
        <v>1.4</v>
      </c>
      <c r="BF316" s="121">
        <v>21.8</v>
      </c>
      <c r="BG316" s="121">
        <v>0.2</v>
      </c>
      <c r="BH316" s="121">
        <v>131.1</v>
      </c>
      <c r="BI316" s="121">
        <v>8.1999999999999993</v>
      </c>
      <c r="BJ316" s="121">
        <v>59.9</v>
      </c>
      <c r="BK316" s="121">
        <v>15.7</v>
      </c>
      <c r="BL316" s="121">
        <v>3</v>
      </c>
      <c r="BM316" s="121">
        <v>91.6</v>
      </c>
      <c r="BN316" s="121">
        <v>34.1</v>
      </c>
      <c r="BO316" s="121">
        <v>617.70000000000005</v>
      </c>
      <c r="BP316" s="121">
        <v>119</v>
      </c>
      <c r="BQ316" s="121">
        <v>83</v>
      </c>
      <c r="BR316" s="121">
        <v>53.6</v>
      </c>
      <c r="BS316" s="121">
        <v>57.2</v>
      </c>
      <c r="BT316" s="121">
        <v>101.9</v>
      </c>
      <c r="BU316" s="121">
        <v>87.3</v>
      </c>
      <c r="BV316" s="121">
        <v>7.8</v>
      </c>
      <c r="BW316" s="121">
        <v>64.900000000000006</v>
      </c>
      <c r="BX316" s="121">
        <v>80.599999999999994</v>
      </c>
      <c r="BY316" s="121">
        <v>2765.9</v>
      </c>
      <c r="BZ316" s="121">
        <v>155.19999999999999</v>
      </c>
      <c r="CA316" s="121">
        <v>47.3</v>
      </c>
      <c r="CB316" s="121">
        <v>38.299999999999997</v>
      </c>
      <c r="CC316" s="121">
        <v>8.4</v>
      </c>
      <c r="CD316" s="121">
        <v>6.9</v>
      </c>
      <c r="CE316" s="121">
        <v>16.2</v>
      </c>
      <c r="CF316" s="121">
        <v>17.8</v>
      </c>
      <c r="CG316" s="121">
        <v>93.7</v>
      </c>
      <c r="CH316" s="121">
        <v>95.7</v>
      </c>
      <c r="CI316" s="121">
        <v>36.4</v>
      </c>
      <c r="CJ316" s="121">
        <v>18.8</v>
      </c>
      <c r="CK316" s="121">
        <v>34.200000000000003</v>
      </c>
      <c r="CL316" s="121">
        <v>17.600000000000001</v>
      </c>
      <c r="CM316" s="121">
        <v>0</v>
      </c>
      <c r="CN316" s="121">
        <v>543.5</v>
      </c>
      <c r="CO316" s="121">
        <v>0</v>
      </c>
      <c r="CP316" s="121">
        <v>89.1</v>
      </c>
      <c r="CQ316" s="121">
        <v>944.3</v>
      </c>
      <c r="CR316" s="121">
        <v>96.8</v>
      </c>
      <c r="CS316" s="121">
        <v>3.2</v>
      </c>
      <c r="CT316" s="121">
        <v>7.4</v>
      </c>
      <c r="CU316" s="121">
        <v>2308.4</v>
      </c>
      <c r="CV316" s="121">
        <v>-1826.9</v>
      </c>
    </row>
    <row r="317" spans="1:100" ht="21" x14ac:dyDescent="0.25">
      <c r="A317" s="132"/>
      <c r="B317" s="132"/>
      <c r="C317" s="145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BA317" s="122"/>
      <c r="BB317" s="112" t="s">
        <v>725</v>
      </c>
      <c r="BC317" s="111" t="s">
        <v>9</v>
      </c>
      <c r="BD317" s="123">
        <v>10.1</v>
      </c>
      <c r="BE317" s="123">
        <v>0.5</v>
      </c>
      <c r="BF317" s="123">
        <v>7.9</v>
      </c>
      <c r="BG317" s="123">
        <v>0.1</v>
      </c>
      <c r="BH317" s="123">
        <v>137.30000000000001</v>
      </c>
      <c r="BI317" s="123">
        <v>16.5</v>
      </c>
      <c r="BJ317" s="123">
        <v>32.299999999999997</v>
      </c>
      <c r="BK317" s="123">
        <v>15.4</v>
      </c>
      <c r="BL317" s="123">
        <v>19.7</v>
      </c>
      <c r="BM317" s="123">
        <v>196.7</v>
      </c>
      <c r="BN317" s="123">
        <v>31</v>
      </c>
      <c r="BO317" s="123">
        <v>657.3</v>
      </c>
      <c r="BP317" s="123">
        <v>138.9</v>
      </c>
      <c r="BQ317" s="123">
        <v>84.7</v>
      </c>
      <c r="BR317" s="123">
        <v>36.9</v>
      </c>
      <c r="BS317" s="123">
        <v>22.8</v>
      </c>
      <c r="BT317" s="123">
        <v>42.7</v>
      </c>
      <c r="BU317" s="123">
        <v>63.4</v>
      </c>
      <c r="BV317" s="123">
        <v>7.5</v>
      </c>
      <c r="BW317" s="123">
        <v>41.5</v>
      </c>
      <c r="BX317" s="123">
        <v>50.7</v>
      </c>
      <c r="BY317" s="123">
        <v>4452.5</v>
      </c>
      <c r="BZ317" s="123">
        <v>211.3</v>
      </c>
      <c r="CA317" s="123">
        <v>27</v>
      </c>
      <c r="CB317" s="123">
        <v>33.799999999999997</v>
      </c>
      <c r="CC317" s="123">
        <v>6.1</v>
      </c>
      <c r="CD317" s="123">
        <v>5.9</v>
      </c>
      <c r="CE317" s="123">
        <v>6.6</v>
      </c>
      <c r="CF317" s="123">
        <v>6.4</v>
      </c>
      <c r="CG317" s="123">
        <v>76</v>
      </c>
      <c r="CH317" s="123">
        <v>99.1</v>
      </c>
      <c r="CI317" s="123">
        <v>33</v>
      </c>
      <c r="CJ317" s="123">
        <v>23.3</v>
      </c>
      <c r="CK317" s="123">
        <v>78.2</v>
      </c>
      <c r="CL317" s="123">
        <v>22.1</v>
      </c>
      <c r="CM317" s="123">
        <v>0</v>
      </c>
      <c r="CN317" s="123">
        <v>751.4</v>
      </c>
      <c r="CO317" s="123">
        <v>0.1</v>
      </c>
      <c r="CP317" s="123">
        <v>67.099999999999994</v>
      </c>
      <c r="CQ317" s="123">
        <v>134.80000000000001</v>
      </c>
      <c r="CR317" s="123">
        <v>10.199999999999999</v>
      </c>
      <c r="CS317" s="123">
        <v>2.9</v>
      </c>
      <c r="CT317" s="123">
        <v>5</v>
      </c>
      <c r="CU317" s="123">
        <v>2298.1</v>
      </c>
      <c r="CV317" s="123">
        <v>-2139.4</v>
      </c>
    </row>
    <row r="318" spans="1:100" ht="21" x14ac:dyDescent="0.25">
      <c r="A318" s="132"/>
      <c r="B318" s="132"/>
      <c r="C318" s="145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BA318" s="122"/>
      <c r="BB318" s="112" t="s">
        <v>726</v>
      </c>
      <c r="BC318" s="111" t="s">
        <v>9</v>
      </c>
      <c r="BD318" s="121">
        <v>24.1</v>
      </c>
      <c r="BE318" s="121">
        <v>4.8</v>
      </c>
      <c r="BF318" s="121">
        <v>20.399999999999999</v>
      </c>
      <c r="BG318" s="121">
        <v>0.1</v>
      </c>
      <c r="BH318" s="121">
        <v>108.7</v>
      </c>
      <c r="BI318" s="121">
        <v>18.3</v>
      </c>
      <c r="BJ318" s="121">
        <v>35.5</v>
      </c>
      <c r="BK318" s="121">
        <v>4.7</v>
      </c>
      <c r="BL318" s="121">
        <v>6.3</v>
      </c>
      <c r="BM318" s="121">
        <v>45.5</v>
      </c>
      <c r="BN318" s="121">
        <v>32.9</v>
      </c>
      <c r="BO318" s="121">
        <v>1039.5999999999999</v>
      </c>
      <c r="BP318" s="121">
        <v>70</v>
      </c>
      <c r="BQ318" s="121">
        <v>69.8</v>
      </c>
      <c r="BR318" s="121">
        <v>238.3</v>
      </c>
      <c r="BS318" s="121">
        <v>45.9</v>
      </c>
      <c r="BT318" s="121">
        <v>67.8</v>
      </c>
      <c r="BU318" s="121">
        <v>108</v>
      </c>
      <c r="BV318" s="121">
        <v>11.4</v>
      </c>
      <c r="BW318" s="121">
        <v>51.3</v>
      </c>
      <c r="BX318" s="121">
        <v>37.9</v>
      </c>
      <c r="BY318" s="121">
        <v>1310.5999999999999</v>
      </c>
      <c r="BZ318" s="121">
        <v>40.200000000000003</v>
      </c>
      <c r="CA318" s="121">
        <v>15.7</v>
      </c>
      <c r="CB318" s="121">
        <v>23.8</v>
      </c>
      <c r="CC318" s="121">
        <v>1.4</v>
      </c>
      <c r="CD318" s="121">
        <v>1.2</v>
      </c>
      <c r="CE318" s="121">
        <v>3.8</v>
      </c>
      <c r="CF318" s="121">
        <v>3.5</v>
      </c>
      <c r="CG318" s="121">
        <v>434.6</v>
      </c>
      <c r="CH318" s="121">
        <v>57.1</v>
      </c>
      <c r="CI318" s="121">
        <v>6.6</v>
      </c>
      <c r="CJ318" s="121">
        <v>2.2000000000000002</v>
      </c>
      <c r="CK318" s="121">
        <v>8</v>
      </c>
      <c r="CL318" s="121">
        <v>8.4</v>
      </c>
      <c r="CM318" s="121">
        <v>0</v>
      </c>
      <c r="CN318" s="121">
        <v>371.5</v>
      </c>
      <c r="CO318" s="121">
        <v>0</v>
      </c>
      <c r="CP318" s="121">
        <v>26.5</v>
      </c>
      <c r="CQ318" s="121">
        <v>83.1</v>
      </c>
      <c r="CR318" s="121">
        <v>12.6</v>
      </c>
      <c r="CS318" s="121">
        <v>1.1000000000000001</v>
      </c>
      <c r="CT318" s="121">
        <v>8.3000000000000007</v>
      </c>
      <c r="CU318" s="121">
        <v>2566.1</v>
      </c>
      <c r="CV318" s="121">
        <v>-1417.7</v>
      </c>
    </row>
    <row r="319" spans="1:100" ht="21" x14ac:dyDescent="0.25">
      <c r="A319" s="132"/>
      <c r="B319" s="132"/>
      <c r="C319" s="145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BA319" s="122"/>
      <c r="BB319" s="112" t="s">
        <v>727</v>
      </c>
      <c r="BC319" s="111" t="s">
        <v>9</v>
      </c>
      <c r="BD319" s="123">
        <v>35.1</v>
      </c>
      <c r="BE319" s="123">
        <v>2.6</v>
      </c>
      <c r="BF319" s="123">
        <v>2.8</v>
      </c>
      <c r="BG319" s="123">
        <v>0.7</v>
      </c>
      <c r="BH319" s="123">
        <v>57</v>
      </c>
      <c r="BI319" s="123">
        <v>3.5</v>
      </c>
      <c r="BJ319" s="123">
        <v>9.4</v>
      </c>
      <c r="BK319" s="123">
        <v>3.5</v>
      </c>
      <c r="BL319" s="123">
        <v>2.2999999999999998</v>
      </c>
      <c r="BM319" s="123">
        <v>39.1</v>
      </c>
      <c r="BN319" s="123">
        <v>15.5</v>
      </c>
      <c r="BO319" s="123">
        <v>231.2</v>
      </c>
      <c r="BP319" s="123">
        <v>8.6999999999999993</v>
      </c>
      <c r="BQ319" s="123">
        <v>38.1</v>
      </c>
      <c r="BR319" s="123">
        <v>28.6</v>
      </c>
      <c r="BS319" s="123">
        <v>18.5</v>
      </c>
      <c r="BT319" s="123">
        <v>74.8</v>
      </c>
      <c r="BU319" s="123">
        <v>6.8</v>
      </c>
      <c r="BV319" s="123">
        <v>2.2999999999999998</v>
      </c>
      <c r="BW319" s="123">
        <v>28.5</v>
      </c>
      <c r="BX319" s="123">
        <v>24.2</v>
      </c>
      <c r="BY319" s="123">
        <v>1851.2</v>
      </c>
      <c r="BZ319" s="123">
        <v>41.4</v>
      </c>
      <c r="CA319" s="123">
        <v>37.6</v>
      </c>
      <c r="CB319" s="123">
        <v>14</v>
      </c>
      <c r="CC319" s="123">
        <v>1.9</v>
      </c>
      <c r="CD319" s="123">
        <v>6.1</v>
      </c>
      <c r="CE319" s="123">
        <v>5.6</v>
      </c>
      <c r="CF319" s="123">
        <v>6.7</v>
      </c>
      <c r="CG319" s="123">
        <v>22.9</v>
      </c>
      <c r="CH319" s="123">
        <v>45.1</v>
      </c>
      <c r="CI319" s="123">
        <v>22.6</v>
      </c>
      <c r="CJ319" s="123">
        <v>23.2</v>
      </c>
      <c r="CK319" s="123">
        <v>21.8</v>
      </c>
      <c r="CL319" s="123">
        <v>8.1</v>
      </c>
      <c r="CM319" s="123">
        <v>0</v>
      </c>
      <c r="CN319" s="123">
        <v>323.60000000000002</v>
      </c>
      <c r="CO319" s="123">
        <v>0</v>
      </c>
      <c r="CP319" s="123">
        <v>38.799999999999997</v>
      </c>
      <c r="CQ319" s="123">
        <v>58.8</v>
      </c>
      <c r="CR319" s="123">
        <v>5.3</v>
      </c>
      <c r="CS319" s="123">
        <v>2.2000000000000002</v>
      </c>
      <c r="CT319" s="123">
        <v>1.8</v>
      </c>
      <c r="CU319" s="123">
        <v>824.2</v>
      </c>
      <c r="CV319" s="123">
        <v>-883.6</v>
      </c>
    </row>
    <row r="320" spans="1:100" ht="21" x14ac:dyDescent="0.25">
      <c r="A320" s="132"/>
      <c r="B320" s="134"/>
      <c r="C320" s="145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BA320" s="122"/>
      <c r="BB320" s="112" t="s">
        <v>728</v>
      </c>
      <c r="BC320" s="111" t="s">
        <v>9</v>
      </c>
      <c r="BD320" s="121">
        <v>4.3</v>
      </c>
      <c r="BE320" s="121">
        <v>0.8</v>
      </c>
      <c r="BF320" s="121">
        <v>0.6</v>
      </c>
      <c r="BG320" s="121">
        <v>0</v>
      </c>
      <c r="BH320" s="121">
        <v>7</v>
      </c>
      <c r="BI320" s="121">
        <v>0.8</v>
      </c>
      <c r="BJ320" s="121">
        <v>14.7</v>
      </c>
      <c r="BK320" s="121">
        <v>0.3</v>
      </c>
      <c r="BL320" s="121">
        <v>0</v>
      </c>
      <c r="BM320" s="121">
        <v>3.6</v>
      </c>
      <c r="BN320" s="121">
        <v>3</v>
      </c>
      <c r="BO320" s="121">
        <v>51.8</v>
      </c>
      <c r="BP320" s="121">
        <v>0.7</v>
      </c>
      <c r="BQ320" s="121">
        <v>12</v>
      </c>
      <c r="BR320" s="121">
        <v>23.2</v>
      </c>
      <c r="BS320" s="121">
        <v>5</v>
      </c>
      <c r="BT320" s="121">
        <v>0.4</v>
      </c>
      <c r="BU320" s="121">
        <v>3.4</v>
      </c>
      <c r="BV320" s="121">
        <v>0.6</v>
      </c>
      <c r="BW320" s="121">
        <v>5.7</v>
      </c>
      <c r="BX320" s="121">
        <v>3.6</v>
      </c>
      <c r="BY320" s="121">
        <v>239.1</v>
      </c>
      <c r="BZ320" s="121">
        <v>8.1</v>
      </c>
      <c r="CA320" s="121">
        <v>9</v>
      </c>
      <c r="CB320" s="121">
        <v>2.1</v>
      </c>
      <c r="CC320" s="121">
        <v>0.1</v>
      </c>
      <c r="CD320" s="121">
        <v>0.1</v>
      </c>
      <c r="CE320" s="121">
        <v>0.2</v>
      </c>
      <c r="CF320" s="121">
        <v>0.1</v>
      </c>
      <c r="CG320" s="121">
        <v>6.1</v>
      </c>
      <c r="CH320" s="121">
        <v>2.6</v>
      </c>
      <c r="CI320" s="121">
        <v>2.5</v>
      </c>
      <c r="CJ320" s="121">
        <v>1.9</v>
      </c>
      <c r="CK320" s="121">
        <v>0.4</v>
      </c>
      <c r="CL320" s="121">
        <v>0.3</v>
      </c>
      <c r="CM320" s="121">
        <v>0</v>
      </c>
      <c r="CN320" s="121">
        <v>36.799999999999997</v>
      </c>
      <c r="CO320" s="121">
        <v>0</v>
      </c>
      <c r="CP320" s="121">
        <v>1.3</v>
      </c>
      <c r="CQ320" s="121">
        <v>6.2</v>
      </c>
      <c r="CR320" s="121">
        <v>1</v>
      </c>
      <c r="CS320" s="121">
        <v>0.4</v>
      </c>
      <c r="CT320" s="121">
        <v>0.6</v>
      </c>
      <c r="CU320" s="121">
        <v>165.6</v>
      </c>
      <c r="CV320" s="121">
        <v>-190</v>
      </c>
    </row>
    <row r="321" spans="1:100" ht="21" x14ac:dyDescent="0.25">
      <c r="A321" s="132"/>
      <c r="B321" s="132"/>
      <c r="C321" s="145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BA321" s="122"/>
      <c r="BB321" s="112" t="s">
        <v>729</v>
      </c>
      <c r="BC321" s="111" t="s">
        <v>9</v>
      </c>
      <c r="BD321" s="123">
        <v>18</v>
      </c>
      <c r="BE321" s="123">
        <v>0.2</v>
      </c>
      <c r="BF321" s="123">
        <v>31.1</v>
      </c>
      <c r="BG321" s="123">
        <v>0.6</v>
      </c>
      <c r="BH321" s="123">
        <v>39.700000000000003</v>
      </c>
      <c r="BI321" s="123">
        <v>3.3</v>
      </c>
      <c r="BJ321" s="123">
        <v>31.1</v>
      </c>
      <c r="BK321" s="123">
        <v>30.6</v>
      </c>
      <c r="BL321" s="123">
        <v>4</v>
      </c>
      <c r="BM321" s="123">
        <v>47</v>
      </c>
      <c r="BN321" s="123">
        <v>18.5</v>
      </c>
      <c r="BO321" s="123">
        <v>283.10000000000002</v>
      </c>
      <c r="BP321" s="123">
        <v>72.3</v>
      </c>
      <c r="BQ321" s="123">
        <v>43.5</v>
      </c>
      <c r="BR321" s="123">
        <v>84</v>
      </c>
      <c r="BS321" s="123">
        <v>31.7</v>
      </c>
      <c r="BT321" s="123">
        <v>72.7</v>
      </c>
      <c r="BU321" s="123">
        <v>8.1999999999999993</v>
      </c>
      <c r="BV321" s="123">
        <v>12</v>
      </c>
      <c r="BW321" s="123">
        <v>21.1</v>
      </c>
      <c r="BX321" s="123">
        <v>26.6</v>
      </c>
      <c r="BY321" s="123">
        <v>1770.9</v>
      </c>
      <c r="BZ321" s="123">
        <v>53.9</v>
      </c>
      <c r="CA321" s="123">
        <v>14.3</v>
      </c>
      <c r="CB321" s="123">
        <v>15.9</v>
      </c>
      <c r="CC321" s="123">
        <v>4.4000000000000004</v>
      </c>
      <c r="CD321" s="123">
        <v>2.7</v>
      </c>
      <c r="CE321" s="123">
        <v>11.2</v>
      </c>
      <c r="CF321" s="123">
        <v>7.5</v>
      </c>
      <c r="CG321" s="123">
        <v>12.5</v>
      </c>
      <c r="CH321" s="123">
        <v>44.7</v>
      </c>
      <c r="CI321" s="123">
        <v>13.7</v>
      </c>
      <c r="CJ321" s="123">
        <v>4.8</v>
      </c>
      <c r="CK321" s="123">
        <v>20.9</v>
      </c>
      <c r="CL321" s="123">
        <v>16</v>
      </c>
      <c r="CM321" s="123">
        <v>0</v>
      </c>
      <c r="CN321" s="123">
        <v>253.8</v>
      </c>
      <c r="CO321" s="123">
        <v>0</v>
      </c>
      <c r="CP321" s="123">
        <v>36.5</v>
      </c>
      <c r="CQ321" s="123">
        <v>37</v>
      </c>
      <c r="CR321" s="123">
        <v>3</v>
      </c>
      <c r="CS321" s="123">
        <v>1.3</v>
      </c>
      <c r="CT321" s="123">
        <v>1.3</v>
      </c>
      <c r="CU321" s="123">
        <v>628.79999999999995</v>
      </c>
      <c r="CV321" s="123">
        <v>-703.7</v>
      </c>
    </row>
    <row r="322" spans="1:100" ht="21" x14ac:dyDescent="0.25">
      <c r="A322" s="132"/>
      <c r="B322" s="132"/>
      <c r="C322" s="145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BA322" s="122"/>
      <c r="BB322" s="112" t="s">
        <v>730</v>
      </c>
      <c r="BC322" s="111" t="s">
        <v>9</v>
      </c>
      <c r="BD322" s="121">
        <v>127</v>
      </c>
      <c r="BE322" s="121">
        <v>0</v>
      </c>
      <c r="BF322" s="121">
        <v>72.8</v>
      </c>
      <c r="BG322" s="121">
        <v>0.1</v>
      </c>
      <c r="BH322" s="121">
        <v>379.3</v>
      </c>
      <c r="BI322" s="121">
        <v>23.5</v>
      </c>
      <c r="BJ322" s="121">
        <v>64.599999999999994</v>
      </c>
      <c r="BK322" s="121">
        <v>24.8</v>
      </c>
      <c r="BL322" s="121">
        <v>23.6</v>
      </c>
      <c r="BM322" s="121">
        <v>295.89999999999998</v>
      </c>
      <c r="BN322" s="121">
        <v>131.5</v>
      </c>
      <c r="BO322" s="121">
        <v>2196.8000000000002</v>
      </c>
      <c r="BP322" s="121">
        <v>195</v>
      </c>
      <c r="BQ322" s="121">
        <v>290.89999999999998</v>
      </c>
      <c r="BR322" s="121">
        <v>157.80000000000001</v>
      </c>
      <c r="BS322" s="121">
        <v>137.6</v>
      </c>
      <c r="BT322" s="121">
        <v>170.4</v>
      </c>
      <c r="BU322" s="121">
        <v>375.7</v>
      </c>
      <c r="BV322" s="121">
        <v>188.3</v>
      </c>
      <c r="BW322" s="121">
        <v>223.5</v>
      </c>
      <c r="BX322" s="121">
        <v>217</v>
      </c>
      <c r="BY322" s="121">
        <v>16711.599999999999</v>
      </c>
      <c r="BZ322" s="121">
        <v>582.4</v>
      </c>
      <c r="CA322" s="121">
        <v>149.30000000000001</v>
      </c>
      <c r="CB322" s="121">
        <v>110.1</v>
      </c>
      <c r="CC322" s="121">
        <v>18.3</v>
      </c>
      <c r="CD322" s="121">
        <v>24.3</v>
      </c>
      <c r="CE322" s="121">
        <v>19.399999999999999</v>
      </c>
      <c r="CF322" s="121">
        <v>5.7</v>
      </c>
      <c r="CG322" s="121">
        <v>318.8</v>
      </c>
      <c r="CH322" s="121">
        <v>454.6</v>
      </c>
      <c r="CI322" s="121">
        <v>131.5</v>
      </c>
      <c r="CJ322" s="121">
        <v>85.8</v>
      </c>
      <c r="CK322" s="121">
        <v>123.4</v>
      </c>
      <c r="CL322" s="121">
        <v>61</v>
      </c>
      <c r="CM322" s="121">
        <v>0</v>
      </c>
      <c r="CN322" s="121">
        <v>2084.6999999999998</v>
      </c>
      <c r="CO322" s="121">
        <v>0</v>
      </c>
      <c r="CP322" s="121">
        <v>41.3</v>
      </c>
      <c r="CQ322" s="121">
        <v>65.599999999999994</v>
      </c>
      <c r="CR322" s="121">
        <v>31.6</v>
      </c>
      <c r="CS322" s="121">
        <v>10.199999999999999</v>
      </c>
      <c r="CT322" s="121">
        <v>0</v>
      </c>
      <c r="CU322" s="121">
        <v>4123.5</v>
      </c>
      <c r="CV322" s="121">
        <v>-6580.9</v>
      </c>
    </row>
    <row r="323" spans="1:100" ht="21" x14ac:dyDescent="0.25">
      <c r="A323" s="132"/>
      <c r="B323" s="132"/>
      <c r="C323" s="145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BA323" s="122"/>
      <c r="BB323" s="112" t="s">
        <v>731</v>
      </c>
      <c r="BC323" s="111" t="s">
        <v>9</v>
      </c>
      <c r="BD323" s="123">
        <v>127.9</v>
      </c>
      <c r="BE323" s="123">
        <v>11.5</v>
      </c>
      <c r="BF323" s="123">
        <v>94.9</v>
      </c>
      <c r="BG323" s="123">
        <v>2.7</v>
      </c>
      <c r="BH323" s="123">
        <v>555.70000000000005</v>
      </c>
      <c r="BI323" s="123">
        <v>69.3</v>
      </c>
      <c r="BJ323" s="123">
        <v>270.39999999999998</v>
      </c>
      <c r="BK323" s="123">
        <v>99</v>
      </c>
      <c r="BL323" s="123">
        <v>84</v>
      </c>
      <c r="BM323" s="123">
        <v>885.4</v>
      </c>
      <c r="BN323" s="123">
        <v>511.3</v>
      </c>
      <c r="BO323" s="123">
        <v>5635.1</v>
      </c>
      <c r="BP323" s="123">
        <v>820.4</v>
      </c>
      <c r="BQ323" s="123">
        <v>812.3</v>
      </c>
      <c r="BR323" s="123">
        <v>620</v>
      </c>
      <c r="BS323" s="123">
        <v>676.7</v>
      </c>
      <c r="BT323" s="123">
        <v>1095</v>
      </c>
      <c r="BU323" s="123">
        <v>1652.1</v>
      </c>
      <c r="BV323" s="123">
        <v>191</v>
      </c>
      <c r="BW323" s="123">
        <v>439.5</v>
      </c>
      <c r="BX323" s="123">
        <v>466.6</v>
      </c>
      <c r="BY323" s="123">
        <v>18126.5</v>
      </c>
      <c r="BZ323" s="123">
        <v>805.2</v>
      </c>
      <c r="CA323" s="123">
        <v>417.4</v>
      </c>
      <c r="CB323" s="123">
        <v>137.9</v>
      </c>
      <c r="CC323" s="123">
        <v>16.2</v>
      </c>
      <c r="CD323" s="123">
        <v>68.3</v>
      </c>
      <c r="CE323" s="123">
        <v>34.4</v>
      </c>
      <c r="CF323" s="123">
        <v>46.9</v>
      </c>
      <c r="CG323" s="123">
        <v>583.20000000000005</v>
      </c>
      <c r="CH323" s="123">
        <v>465</v>
      </c>
      <c r="CI323" s="123">
        <v>325.10000000000002</v>
      </c>
      <c r="CJ323" s="123">
        <v>175.4</v>
      </c>
      <c r="CK323" s="123">
        <v>285.8</v>
      </c>
      <c r="CL323" s="123">
        <v>183.5</v>
      </c>
      <c r="CM323" s="123">
        <v>0</v>
      </c>
      <c r="CN323" s="123">
        <v>5207.1000000000004</v>
      </c>
      <c r="CO323" s="123">
        <v>0.2</v>
      </c>
      <c r="CP323" s="123">
        <v>271.39999999999998</v>
      </c>
      <c r="CQ323" s="123">
        <v>3728.9</v>
      </c>
      <c r="CR323" s="123">
        <v>-152.69999999999999</v>
      </c>
      <c r="CS323" s="123">
        <v>29.1</v>
      </c>
      <c r="CT323" s="123">
        <v>13.3</v>
      </c>
      <c r="CU323" s="123">
        <v>12217.3</v>
      </c>
      <c r="CV323" s="123">
        <v>-9054.6</v>
      </c>
    </row>
    <row r="324" spans="1:100" ht="21" x14ac:dyDescent="0.25">
      <c r="A324" s="132"/>
      <c r="B324" s="132"/>
      <c r="C324" s="145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BA324" s="122"/>
      <c r="BB324" s="112" t="s">
        <v>732</v>
      </c>
      <c r="BC324" s="111" t="s">
        <v>9</v>
      </c>
      <c r="BD324" s="121">
        <v>4.9000000000000004</v>
      </c>
      <c r="BE324" s="121">
        <v>0.1</v>
      </c>
      <c r="BF324" s="121">
        <v>0.4</v>
      </c>
      <c r="BG324" s="121">
        <v>0.2</v>
      </c>
      <c r="BH324" s="121">
        <v>102.6</v>
      </c>
      <c r="BI324" s="121">
        <v>5.8</v>
      </c>
      <c r="BJ324" s="121">
        <v>6.2</v>
      </c>
      <c r="BK324" s="121">
        <v>5.0999999999999996</v>
      </c>
      <c r="BL324" s="121">
        <v>5.8</v>
      </c>
      <c r="BM324" s="121">
        <v>27.2</v>
      </c>
      <c r="BN324" s="121">
        <v>23.7</v>
      </c>
      <c r="BO324" s="121">
        <v>287</v>
      </c>
      <c r="BP324" s="121">
        <v>15.3</v>
      </c>
      <c r="BQ324" s="121">
        <v>20</v>
      </c>
      <c r="BR324" s="121">
        <v>6.9</v>
      </c>
      <c r="BS324" s="121">
        <v>10.3</v>
      </c>
      <c r="BT324" s="121">
        <v>4.8</v>
      </c>
      <c r="BU324" s="121">
        <v>1.4</v>
      </c>
      <c r="BV324" s="121">
        <v>1.2</v>
      </c>
      <c r="BW324" s="121">
        <v>12.2</v>
      </c>
      <c r="BX324" s="121">
        <v>2</v>
      </c>
      <c r="BY324" s="121">
        <v>979.1</v>
      </c>
      <c r="BZ324" s="121">
        <v>12.8</v>
      </c>
      <c r="CA324" s="121">
        <v>22.7</v>
      </c>
      <c r="CB324" s="121">
        <v>80.8</v>
      </c>
      <c r="CC324" s="121">
        <v>1.3</v>
      </c>
      <c r="CD324" s="121">
        <v>1.9</v>
      </c>
      <c r="CE324" s="121">
        <v>0.5</v>
      </c>
      <c r="CF324" s="121">
        <v>0.7</v>
      </c>
      <c r="CG324" s="121">
        <v>51.2</v>
      </c>
      <c r="CH324" s="121">
        <v>4.2</v>
      </c>
      <c r="CI324" s="121">
        <v>3.3</v>
      </c>
      <c r="CJ324" s="121">
        <v>0.8</v>
      </c>
      <c r="CK324" s="121">
        <v>18.100000000000001</v>
      </c>
      <c r="CL324" s="121">
        <v>4.0999999999999996</v>
      </c>
      <c r="CM324" s="121">
        <v>0</v>
      </c>
      <c r="CN324" s="121">
        <v>227.8</v>
      </c>
      <c r="CO324" s="121">
        <v>0.2</v>
      </c>
      <c r="CP324" s="121">
        <v>10.5</v>
      </c>
      <c r="CQ324" s="121">
        <v>12.5</v>
      </c>
      <c r="CR324" s="121">
        <v>-2.4</v>
      </c>
      <c r="CS324" s="121">
        <v>0.8</v>
      </c>
      <c r="CT324" s="121">
        <v>4.5999999999999996</v>
      </c>
      <c r="CU324" s="121">
        <v>484.6</v>
      </c>
      <c r="CV324" s="121">
        <v>-410.5</v>
      </c>
    </row>
    <row r="325" spans="1:100" ht="21" x14ac:dyDescent="0.25">
      <c r="A325" s="132"/>
      <c r="B325" s="132"/>
      <c r="C325" s="145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BA325" s="122"/>
      <c r="BB325" s="112" t="s">
        <v>733</v>
      </c>
      <c r="BC325" s="111" t="s">
        <v>9</v>
      </c>
      <c r="BD325" s="123">
        <v>35.700000000000003</v>
      </c>
      <c r="BE325" s="123">
        <v>0.1</v>
      </c>
      <c r="BF325" s="123">
        <v>4.5999999999999996</v>
      </c>
      <c r="BG325" s="123">
        <v>0.6</v>
      </c>
      <c r="BH325" s="123">
        <v>74.099999999999994</v>
      </c>
      <c r="BI325" s="123">
        <v>3.1</v>
      </c>
      <c r="BJ325" s="123">
        <v>11</v>
      </c>
      <c r="BK325" s="123">
        <v>4.8</v>
      </c>
      <c r="BL325" s="123">
        <v>3.1</v>
      </c>
      <c r="BM325" s="123">
        <v>53.2</v>
      </c>
      <c r="BN325" s="123">
        <v>38.200000000000003</v>
      </c>
      <c r="BO325" s="123">
        <v>326.89999999999998</v>
      </c>
      <c r="BP325" s="123">
        <v>26.9</v>
      </c>
      <c r="BQ325" s="123">
        <v>36.200000000000003</v>
      </c>
      <c r="BR325" s="123">
        <v>83</v>
      </c>
      <c r="BS325" s="123">
        <v>28.5</v>
      </c>
      <c r="BT325" s="123">
        <v>33.1</v>
      </c>
      <c r="BU325" s="123">
        <v>160</v>
      </c>
      <c r="BV325" s="123">
        <v>1.9</v>
      </c>
      <c r="BW325" s="123">
        <v>18.5</v>
      </c>
      <c r="BX325" s="123">
        <v>20.100000000000001</v>
      </c>
      <c r="BY325" s="123">
        <v>903.2</v>
      </c>
      <c r="BZ325" s="123">
        <v>55.4</v>
      </c>
      <c r="CA325" s="123">
        <v>22.5</v>
      </c>
      <c r="CB325" s="123">
        <v>17.3</v>
      </c>
      <c r="CC325" s="123">
        <v>0.9</v>
      </c>
      <c r="CD325" s="123">
        <v>2.2000000000000002</v>
      </c>
      <c r="CE325" s="123">
        <v>1</v>
      </c>
      <c r="CF325" s="123">
        <v>1.4</v>
      </c>
      <c r="CG325" s="123">
        <v>47.5</v>
      </c>
      <c r="CH325" s="123">
        <v>24.1</v>
      </c>
      <c r="CI325" s="123">
        <v>14.6</v>
      </c>
      <c r="CJ325" s="123">
        <v>8.9</v>
      </c>
      <c r="CK325" s="123">
        <v>10.7</v>
      </c>
      <c r="CL325" s="123">
        <v>4.5</v>
      </c>
      <c r="CM325" s="123">
        <v>0</v>
      </c>
      <c r="CN325" s="123">
        <v>101.3</v>
      </c>
      <c r="CO325" s="123">
        <v>0</v>
      </c>
      <c r="CP325" s="123">
        <v>7.3</v>
      </c>
      <c r="CQ325" s="123">
        <v>64.3</v>
      </c>
      <c r="CR325" s="123">
        <v>3.7</v>
      </c>
      <c r="CS325" s="123">
        <v>0.7</v>
      </c>
      <c r="CT325" s="123">
        <v>1.5</v>
      </c>
      <c r="CU325" s="123">
        <v>1139.0999999999999</v>
      </c>
      <c r="CV325" s="123">
        <v>-1006.9</v>
      </c>
    </row>
    <row r="326" spans="1:100" ht="21" x14ac:dyDescent="0.25">
      <c r="A326" s="132"/>
      <c r="B326" s="132"/>
      <c r="C326" s="145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BA326" s="122"/>
      <c r="BB326" s="112" t="s">
        <v>734</v>
      </c>
      <c r="BC326" s="111" t="s">
        <v>9</v>
      </c>
      <c r="BD326" s="121">
        <v>20.9</v>
      </c>
      <c r="BE326" s="121">
        <v>0</v>
      </c>
      <c r="BF326" s="121">
        <v>7.1</v>
      </c>
      <c r="BG326" s="121">
        <v>0.1</v>
      </c>
      <c r="BH326" s="121">
        <v>95.8</v>
      </c>
      <c r="BI326" s="121">
        <v>1.5</v>
      </c>
      <c r="BJ326" s="121">
        <v>9</v>
      </c>
      <c r="BK326" s="121">
        <v>0.6</v>
      </c>
      <c r="BL326" s="121">
        <v>0.4</v>
      </c>
      <c r="BM326" s="121">
        <v>281.39999999999998</v>
      </c>
      <c r="BN326" s="121">
        <v>12.8</v>
      </c>
      <c r="BO326" s="121">
        <v>277.89999999999998</v>
      </c>
      <c r="BP326" s="121">
        <v>6</v>
      </c>
      <c r="BQ326" s="121">
        <v>15.4</v>
      </c>
      <c r="BR326" s="121">
        <v>122</v>
      </c>
      <c r="BS326" s="121">
        <v>12.1</v>
      </c>
      <c r="BT326" s="121">
        <v>15.9</v>
      </c>
      <c r="BU326" s="121">
        <v>8.3000000000000007</v>
      </c>
      <c r="BV326" s="121">
        <v>0.6</v>
      </c>
      <c r="BW326" s="121">
        <v>54.9</v>
      </c>
      <c r="BX326" s="121">
        <v>5.8</v>
      </c>
      <c r="BY326" s="121">
        <v>1236.0999999999999</v>
      </c>
      <c r="BZ326" s="121">
        <v>30.5</v>
      </c>
      <c r="CA326" s="121">
        <v>10.3</v>
      </c>
      <c r="CB326" s="121">
        <v>7.3</v>
      </c>
      <c r="CC326" s="121">
        <v>11.2</v>
      </c>
      <c r="CD326" s="121">
        <v>1.5</v>
      </c>
      <c r="CE326" s="121">
        <v>59.5</v>
      </c>
      <c r="CF326" s="121">
        <v>4.5999999999999996</v>
      </c>
      <c r="CG326" s="121">
        <v>2.4</v>
      </c>
      <c r="CH326" s="121">
        <v>13.1</v>
      </c>
      <c r="CI326" s="121">
        <v>10</v>
      </c>
      <c r="CJ326" s="121">
        <v>4.5999999999999996</v>
      </c>
      <c r="CK326" s="121">
        <v>12.5</v>
      </c>
      <c r="CL326" s="121">
        <v>5</v>
      </c>
      <c r="CM326" s="121">
        <v>0</v>
      </c>
      <c r="CN326" s="121">
        <v>155.5</v>
      </c>
      <c r="CO326" s="121">
        <v>0</v>
      </c>
      <c r="CP326" s="121">
        <v>12.1</v>
      </c>
      <c r="CQ326" s="121">
        <v>106.9</v>
      </c>
      <c r="CR326" s="121">
        <v>8.8000000000000007</v>
      </c>
      <c r="CS326" s="121">
        <v>1.3</v>
      </c>
      <c r="CT326" s="121">
        <v>0.3</v>
      </c>
      <c r="CU326" s="121">
        <v>970.7</v>
      </c>
      <c r="CV326" s="121">
        <v>-581.20000000000005</v>
      </c>
    </row>
    <row r="327" spans="1:100" x14ac:dyDescent="0.25">
      <c r="A327" s="132"/>
      <c r="B327" s="132"/>
      <c r="C327" s="145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BA327" s="122"/>
      <c r="BB327" s="112" t="s">
        <v>735</v>
      </c>
      <c r="BC327" s="111" t="s">
        <v>9</v>
      </c>
      <c r="BD327" s="123">
        <v>112.2</v>
      </c>
      <c r="BE327" s="123">
        <v>32.200000000000003</v>
      </c>
      <c r="BF327" s="123">
        <v>12.3</v>
      </c>
      <c r="BG327" s="123">
        <v>1.1000000000000001</v>
      </c>
      <c r="BH327" s="123">
        <v>605.20000000000005</v>
      </c>
      <c r="BI327" s="123">
        <v>182.3</v>
      </c>
      <c r="BJ327" s="123">
        <v>117.5</v>
      </c>
      <c r="BK327" s="123">
        <v>67.099999999999994</v>
      </c>
      <c r="BL327" s="123">
        <v>28.8</v>
      </c>
      <c r="BM327" s="123">
        <v>415.3</v>
      </c>
      <c r="BN327" s="123">
        <v>302.8</v>
      </c>
      <c r="BO327" s="123">
        <v>3512.7</v>
      </c>
      <c r="BP327" s="123">
        <v>480</v>
      </c>
      <c r="BQ327" s="123">
        <v>538.70000000000005</v>
      </c>
      <c r="BR327" s="123">
        <v>190.2</v>
      </c>
      <c r="BS327" s="123">
        <v>304.3</v>
      </c>
      <c r="BT327" s="123">
        <v>614.9</v>
      </c>
      <c r="BU327" s="123">
        <v>323.7</v>
      </c>
      <c r="BV327" s="123">
        <v>111.5</v>
      </c>
      <c r="BW327" s="123">
        <v>323.39999999999998</v>
      </c>
      <c r="BX327" s="123">
        <v>363.1</v>
      </c>
      <c r="BY327" s="123">
        <v>12424.3</v>
      </c>
      <c r="BZ327" s="123">
        <v>614.70000000000005</v>
      </c>
      <c r="CA327" s="123">
        <v>259.60000000000002</v>
      </c>
      <c r="CB327" s="123">
        <v>184.1</v>
      </c>
      <c r="CC327" s="123">
        <v>24.6</v>
      </c>
      <c r="CD327" s="123">
        <v>35.5</v>
      </c>
      <c r="CE327" s="123">
        <v>44.7</v>
      </c>
      <c r="CF327" s="123">
        <v>34.4</v>
      </c>
      <c r="CG327" s="123">
        <v>83</v>
      </c>
      <c r="CH327" s="123">
        <v>440.1</v>
      </c>
      <c r="CI327" s="123">
        <v>96</v>
      </c>
      <c r="CJ327" s="123">
        <v>46.3</v>
      </c>
      <c r="CK327" s="123">
        <v>186.7</v>
      </c>
      <c r="CL327" s="123">
        <v>110.7</v>
      </c>
      <c r="CM327" s="123">
        <v>0</v>
      </c>
      <c r="CN327" s="123">
        <v>2083.6999999999998</v>
      </c>
      <c r="CO327" s="123">
        <v>0.2</v>
      </c>
      <c r="CP327" s="123">
        <v>263.60000000000002</v>
      </c>
      <c r="CQ327" s="123">
        <v>813.3</v>
      </c>
      <c r="CR327" s="123">
        <v>105.5</v>
      </c>
      <c r="CS327" s="123">
        <v>4.4000000000000004</v>
      </c>
      <c r="CT327" s="123">
        <v>10.6</v>
      </c>
      <c r="CU327" s="123">
        <v>9588.4</v>
      </c>
      <c r="CV327" s="123">
        <v>-3590.1</v>
      </c>
    </row>
    <row r="328" spans="1:100" ht="21" x14ac:dyDescent="0.25">
      <c r="A328" s="132"/>
      <c r="B328" s="132"/>
      <c r="C328" s="145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BA328" s="122"/>
      <c r="BB328" s="112" t="s">
        <v>736</v>
      </c>
      <c r="BC328" s="111" t="s">
        <v>9</v>
      </c>
      <c r="BD328" s="121">
        <v>6.5</v>
      </c>
      <c r="BE328" s="121">
        <v>0.2</v>
      </c>
      <c r="BF328" s="121">
        <v>0.4</v>
      </c>
      <c r="BG328" s="121">
        <v>0.2</v>
      </c>
      <c r="BH328" s="121">
        <v>7.1</v>
      </c>
      <c r="BI328" s="121">
        <v>1.5</v>
      </c>
      <c r="BJ328" s="121">
        <v>11.6</v>
      </c>
      <c r="BK328" s="121">
        <v>0.2</v>
      </c>
      <c r="BL328" s="121">
        <v>0</v>
      </c>
      <c r="BM328" s="121">
        <v>2.8</v>
      </c>
      <c r="BN328" s="121">
        <v>1.9</v>
      </c>
      <c r="BO328" s="121">
        <v>62.7</v>
      </c>
      <c r="BP328" s="121">
        <v>1.6</v>
      </c>
      <c r="BQ328" s="121">
        <v>5.2</v>
      </c>
      <c r="BR328" s="121">
        <v>6.8</v>
      </c>
      <c r="BS328" s="121">
        <v>2.5</v>
      </c>
      <c r="BT328" s="121">
        <v>0.2</v>
      </c>
      <c r="BU328" s="121">
        <v>0.2</v>
      </c>
      <c r="BV328" s="121">
        <v>0.6</v>
      </c>
      <c r="BW328" s="121">
        <v>3.5</v>
      </c>
      <c r="BX328" s="121">
        <v>5.5</v>
      </c>
      <c r="BY328" s="121">
        <v>375.1</v>
      </c>
      <c r="BZ328" s="121">
        <v>11.8</v>
      </c>
      <c r="CA328" s="121">
        <v>9.6999999999999993</v>
      </c>
      <c r="CB328" s="121">
        <v>1.8</v>
      </c>
      <c r="CC328" s="121">
        <v>0.1</v>
      </c>
      <c r="CD328" s="121">
        <v>0.2</v>
      </c>
      <c r="CE328" s="121">
        <v>0.2</v>
      </c>
      <c r="CF328" s="121">
        <v>0.2</v>
      </c>
      <c r="CG328" s="121">
        <v>6.7</v>
      </c>
      <c r="CH328" s="121">
        <v>3</v>
      </c>
      <c r="CI328" s="121">
        <v>3.1</v>
      </c>
      <c r="CJ328" s="121">
        <v>1.9</v>
      </c>
      <c r="CK328" s="121">
        <v>1.7</v>
      </c>
      <c r="CL328" s="121">
        <v>0.8</v>
      </c>
      <c r="CM328" s="121">
        <v>0</v>
      </c>
      <c r="CN328" s="121">
        <v>47.2</v>
      </c>
      <c r="CO328" s="121">
        <v>0</v>
      </c>
      <c r="CP328" s="121">
        <v>1.3</v>
      </c>
      <c r="CQ328" s="121">
        <v>4.2</v>
      </c>
      <c r="CR328" s="121">
        <v>1.2</v>
      </c>
      <c r="CS328" s="121">
        <v>0.2</v>
      </c>
      <c r="CT328" s="121">
        <v>1.1000000000000001</v>
      </c>
      <c r="CU328" s="121">
        <v>179.6</v>
      </c>
      <c r="CV328" s="121">
        <v>-183</v>
      </c>
    </row>
    <row r="329" spans="1:100" ht="21" x14ac:dyDescent="0.25">
      <c r="A329" s="132"/>
      <c r="B329" s="132"/>
      <c r="C329" s="145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BA329" s="122"/>
      <c r="BB329" s="112" t="s">
        <v>737</v>
      </c>
      <c r="BC329" s="111" t="s">
        <v>9</v>
      </c>
      <c r="BD329" s="123">
        <v>13.6</v>
      </c>
      <c r="BE329" s="123">
        <v>0</v>
      </c>
      <c r="BF329" s="123">
        <v>0.4</v>
      </c>
      <c r="BG329" s="123">
        <v>0.2</v>
      </c>
      <c r="BH329" s="123">
        <v>16.2</v>
      </c>
      <c r="BI329" s="123">
        <v>1.5</v>
      </c>
      <c r="BJ329" s="123">
        <v>8.3000000000000007</v>
      </c>
      <c r="BK329" s="123">
        <v>0.5</v>
      </c>
      <c r="BL329" s="123">
        <v>2.2000000000000002</v>
      </c>
      <c r="BM329" s="123">
        <v>11.6</v>
      </c>
      <c r="BN329" s="123">
        <v>7.4</v>
      </c>
      <c r="BO329" s="123">
        <v>54.7</v>
      </c>
      <c r="BP329" s="123">
        <v>0.7</v>
      </c>
      <c r="BQ329" s="123">
        <v>9.5</v>
      </c>
      <c r="BR329" s="123">
        <v>5</v>
      </c>
      <c r="BS329" s="123">
        <v>0.5</v>
      </c>
      <c r="BT329" s="123">
        <v>3.1</v>
      </c>
      <c r="BU329" s="123">
        <v>0.3</v>
      </c>
      <c r="BV329" s="123">
        <v>0.6</v>
      </c>
      <c r="BW329" s="123">
        <v>11.1</v>
      </c>
      <c r="BX329" s="123">
        <v>6.9</v>
      </c>
      <c r="BY329" s="123">
        <v>293</v>
      </c>
      <c r="BZ329" s="123">
        <v>11</v>
      </c>
      <c r="CA329" s="123">
        <v>7.9</v>
      </c>
      <c r="CB329" s="123">
        <v>1.7</v>
      </c>
      <c r="CC329" s="123">
        <v>0.2</v>
      </c>
      <c r="CD329" s="123">
        <v>0.1</v>
      </c>
      <c r="CE329" s="123">
        <v>0.3</v>
      </c>
      <c r="CF329" s="123">
        <v>0.2</v>
      </c>
      <c r="CG329" s="123">
        <v>0.9</v>
      </c>
      <c r="CH329" s="123">
        <v>5.2</v>
      </c>
      <c r="CI329" s="123">
        <v>5.0999999999999996</v>
      </c>
      <c r="CJ329" s="123">
        <v>3.5</v>
      </c>
      <c r="CK329" s="123">
        <v>1</v>
      </c>
      <c r="CL329" s="123">
        <v>2.4</v>
      </c>
      <c r="CM329" s="123">
        <v>0</v>
      </c>
      <c r="CN329" s="123">
        <v>223.8</v>
      </c>
      <c r="CO329" s="123">
        <v>0</v>
      </c>
      <c r="CP329" s="123">
        <v>1</v>
      </c>
      <c r="CQ329" s="123">
        <v>7.6</v>
      </c>
      <c r="CR329" s="123">
        <v>1.5</v>
      </c>
      <c r="CS329" s="123">
        <v>0.4</v>
      </c>
      <c r="CT329" s="123">
        <v>0.4</v>
      </c>
      <c r="CU329" s="123">
        <v>170.3</v>
      </c>
      <c r="CV329" s="123">
        <v>-285.8</v>
      </c>
    </row>
    <row r="330" spans="1:100" ht="31.5" x14ac:dyDescent="0.25">
      <c r="A330" s="132"/>
      <c r="B330" s="132"/>
      <c r="C330" s="145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BA330" s="122"/>
      <c r="BB330" s="112" t="s">
        <v>738</v>
      </c>
      <c r="BC330" s="111" t="s">
        <v>9</v>
      </c>
      <c r="BD330" s="121">
        <v>1.1000000000000001</v>
      </c>
      <c r="BE330" s="121">
        <v>0.1</v>
      </c>
      <c r="BF330" s="121">
        <v>1.5</v>
      </c>
      <c r="BG330" s="121">
        <v>0.1</v>
      </c>
      <c r="BH330" s="121">
        <v>7.2</v>
      </c>
      <c r="BI330" s="121">
        <v>2.4</v>
      </c>
      <c r="BJ330" s="121">
        <v>0.1</v>
      </c>
      <c r="BK330" s="121">
        <v>0.4</v>
      </c>
      <c r="BL330" s="121">
        <v>1.5</v>
      </c>
      <c r="BM330" s="121">
        <v>4.7</v>
      </c>
      <c r="BN330" s="121">
        <v>13.2</v>
      </c>
      <c r="BO330" s="121">
        <v>148.1</v>
      </c>
      <c r="BP330" s="121">
        <v>52.8</v>
      </c>
      <c r="BQ330" s="121">
        <v>12.3</v>
      </c>
      <c r="BR330" s="121">
        <v>9.4</v>
      </c>
      <c r="BS330" s="121">
        <v>3.1</v>
      </c>
      <c r="BT330" s="121">
        <v>19.7</v>
      </c>
      <c r="BU330" s="121">
        <v>10</v>
      </c>
      <c r="BV330" s="121">
        <v>0.4</v>
      </c>
      <c r="BW330" s="121">
        <v>1.3</v>
      </c>
      <c r="BX330" s="121">
        <v>36.700000000000003</v>
      </c>
      <c r="BY330" s="121">
        <v>226.1</v>
      </c>
      <c r="BZ330" s="121">
        <v>12.2</v>
      </c>
      <c r="CA330" s="121">
        <v>8.3000000000000007</v>
      </c>
      <c r="CB330" s="121">
        <v>5.0999999999999996</v>
      </c>
      <c r="CC330" s="121">
        <v>0.4</v>
      </c>
      <c r="CD330" s="121">
        <v>0.7</v>
      </c>
      <c r="CE330" s="121">
        <v>7.7</v>
      </c>
      <c r="CF330" s="121">
        <v>0.7</v>
      </c>
      <c r="CG330" s="121">
        <v>0.4</v>
      </c>
      <c r="CH330" s="121">
        <v>28.1</v>
      </c>
      <c r="CI330" s="121">
        <v>3</v>
      </c>
      <c r="CJ330" s="121">
        <v>0.1</v>
      </c>
      <c r="CK330" s="121">
        <v>5.0999999999999996</v>
      </c>
      <c r="CL330" s="121">
        <v>4.2</v>
      </c>
      <c r="CM330" s="121">
        <v>0</v>
      </c>
      <c r="CN330" s="121">
        <v>27.9</v>
      </c>
      <c r="CO330" s="121">
        <v>0</v>
      </c>
      <c r="CP330" s="121">
        <v>0.9</v>
      </c>
      <c r="CQ330" s="121">
        <v>1.4</v>
      </c>
      <c r="CR330" s="121">
        <v>2.1</v>
      </c>
      <c r="CS330" s="121">
        <v>0.4</v>
      </c>
      <c r="CT330" s="121">
        <v>0</v>
      </c>
      <c r="CU330" s="121">
        <v>379.1</v>
      </c>
      <c r="CV330" s="121">
        <v>-137.30000000000001</v>
      </c>
    </row>
    <row r="331" spans="1:100" ht="31.5" x14ac:dyDescent="0.25">
      <c r="A331" s="132"/>
      <c r="B331" s="132"/>
      <c r="C331" s="145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BA331" s="122"/>
      <c r="BB331" s="112" t="s">
        <v>739</v>
      </c>
      <c r="BC331" s="111" t="s">
        <v>9</v>
      </c>
      <c r="BD331" s="123">
        <v>38.4</v>
      </c>
      <c r="BE331" s="123">
        <v>2</v>
      </c>
      <c r="BF331" s="123">
        <v>6.7</v>
      </c>
      <c r="BG331" s="123">
        <v>0</v>
      </c>
      <c r="BH331" s="123">
        <v>139.19999999999999</v>
      </c>
      <c r="BI331" s="123">
        <v>6</v>
      </c>
      <c r="BJ331" s="123">
        <v>14.5</v>
      </c>
      <c r="BK331" s="123">
        <v>6.5</v>
      </c>
      <c r="BL331" s="123">
        <v>5.4</v>
      </c>
      <c r="BM331" s="123">
        <v>67.599999999999994</v>
      </c>
      <c r="BN331" s="123">
        <v>13.3</v>
      </c>
      <c r="BO331" s="123">
        <v>334.4</v>
      </c>
      <c r="BP331" s="123">
        <v>44.2</v>
      </c>
      <c r="BQ331" s="123">
        <v>81.7</v>
      </c>
      <c r="BR331" s="123">
        <v>32.1</v>
      </c>
      <c r="BS331" s="123">
        <v>40.799999999999997</v>
      </c>
      <c r="BT331" s="123">
        <v>41.8</v>
      </c>
      <c r="BU331" s="123">
        <v>9.1999999999999993</v>
      </c>
      <c r="BV331" s="123">
        <v>44</v>
      </c>
      <c r="BW331" s="123">
        <v>40.5</v>
      </c>
      <c r="BX331" s="123">
        <v>36.4</v>
      </c>
      <c r="BY331" s="123">
        <v>4424.8999999999996</v>
      </c>
      <c r="BZ331" s="123">
        <v>53.7</v>
      </c>
      <c r="CA331" s="123">
        <v>39.700000000000003</v>
      </c>
      <c r="CB331" s="123">
        <v>18.3</v>
      </c>
      <c r="CC331" s="123">
        <v>4.2</v>
      </c>
      <c r="CD331" s="123">
        <v>4.0999999999999996</v>
      </c>
      <c r="CE331" s="123">
        <v>7.8</v>
      </c>
      <c r="CF331" s="123">
        <v>20.6</v>
      </c>
      <c r="CG331" s="123">
        <v>178.4</v>
      </c>
      <c r="CH331" s="123">
        <v>83.7</v>
      </c>
      <c r="CI331" s="123">
        <v>40.700000000000003</v>
      </c>
      <c r="CJ331" s="123">
        <v>18.2</v>
      </c>
      <c r="CK331" s="123">
        <v>32.299999999999997</v>
      </c>
      <c r="CL331" s="123">
        <v>26.9</v>
      </c>
      <c r="CM331" s="123">
        <v>0</v>
      </c>
      <c r="CN331" s="123">
        <v>557</v>
      </c>
      <c r="CO331" s="123">
        <v>0</v>
      </c>
      <c r="CP331" s="123">
        <v>34.299999999999997</v>
      </c>
      <c r="CQ331" s="123">
        <v>159.4</v>
      </c>
      <c r="CR331" s="123">
        <v>23.7</v>
      </c>
      <c r="CS331" s="123">
        <v>4.8</v>
      </c>
      <c r="CT331" s="123">
        <v>1.6</v>
      </c>
      <c r="CU331" s="123">
        <v>1372.5</v>
      </c>
      <c r="CV331" s="123">
        <v>-2293.4</v>
      </c>
    </row>
    <row r="332" spans="1:100" ht="21" x14ac:dyDescent="0.25">
      <c r="A332" s="132"/>
      <c r="B332" s="132"/>
      <c r="C332" s="145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BA332" s="122"/>
      <c r="BB332" s="112" t="s">
        <v>740</v>
      </c>
      <c r="BC332" s="111" t="s">
        <v>9</v>
      </c>
      <c r="BD332" s="121">
        <v>98.6</v>
      </c>
      <c r="BE332" s="121">
        <v>14.3</v>
      </c>
      <c r="BF332" s="121">
        <v>68.599999999999994</v>
      </c>
      <c r="BG332" s="121">
        <v>2.6</v>
      </c>
      <c r="BH332" s="121">
        <v>245.1</v>
      </c>
      <c r="BI332" s="121">
        <v>18.2</v>
      </c>
      <c r="BJ332" s="121">
        <v>93</v>
      </c>
      <c r="BK332" s="121">
        <v>23.2</v>
      </c>
      <c r="BL332" s="121">
        <v>54.1</v>
      </c>
      <c r="BM332" s="121">
        <v>118.4</v>
      </c>
      <c r="BN332" s="121">
        <v>150.69999999999999</v>
      </c>
      <c r="BO332" s="121">
        <v>1521.5</v>
      </c>
      <c r="BP332" s="121">
        <v>190.1</v>
      </c>
      <c r="BQ332" s="121">
        <v>194</v>
      </c>
      <c r="BR332" s="121">
        <v>132.1</v>
      </c>
      <c r="BS332" s="121">
        <v>140.5</v>
      </c>
      <c r="BT332" s="121">
        <v>71.7</v>
      </c>
      <c r="BU332" s="121">
        <v>200</v>
      </c>
      <c r="BV332" s="121">
        <v>19.399999999999999</v>
      </c>
      <c r="BW332" s="121">
        <v>143.5</v>
      </c>
      <c r="BX332" s="121">
        <v>98.5</v>
      </c>
      <c r="BY332" s="121">
        <v>5767.9</v>
      </c>
      <c r="BZ332" s="121">
        <v>255.7</v>
      </c>
      <c r="CA332" s="121">
        <v>115.8</v>
      </c>
      <c r="CB332" s="121">
        <v>22.1</v>
      </c>
      <c r="CC332" s="121">
        <v>7.5</v>
      </c>
      <c r="CD332" s="121">
        <v>12.7</v>
      </c>
      <c r="CE332" s="121">
        <v>9.3000000000000007</v>
      </c>
      <c r="CF332" s="121">
        <v>14.9</v>
      </c>
      <c r="CG332" s="121">
        <v>135.1</v>
      </c>
      <c r="CH332" s="121">
        <v>89.2</v>
      </c>
      <c r="CI332" s="121">
        <v>27.7</v>
      </c>
      <c r="CJ332" s="121">
        <v>37.5</v>
      </c>
      <c r="CK332" s="121">
        <v>64</v>
      </c>
      <c r="CL332" s="121">
        <v>27.6</v>
      </c>
      <c r="CM332" s="121">
        <v>0</v>
      </c>
      <c r="CN332" s="121">
        <v>1654.3</v>
      </c>
      <c r="CO332" s="121">
        <v>0.3</v>
      </c>
      <c r="CP332" s="121">
        <v>32.299999999999997</v>
      </c>
      <c r="CQ332" s="121">
        <v>164.6</v>
      </c>
      <c r="CR332" s="121">
        <v>18.3</v>
      </c>
      <c r="CS332" s="121">
        <v>3.1</v>
      </c>
      <c r="CT332" s="121">
        <v>4.5</v>
      </c>
      <c r="CU332" s="121">
        <v>3174.1</v>
      </c>
      <c r="CV332" s="121">
        <v>-2059.1</v>
      </c>
    </row>
    <row r="333" spans="1:100" ht="21" x14ac:dyDescent="0.25">
      <c r="A333" s="132"/>
      <c r="B333" s="132"/>
      <c r="C333" s="145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BA333" s="122"/>
      <c r="BB333" s="112" t="s">
        <v>741</v>
      </c>
      <c r="BC333" s="111" t="s">
        <v>9</v>
      </c>
      <c r="BD333" s="123">
        <v>60</v>
      </c>
      <c r="BE333" s="123">
        <v>1.2</v>
      </c>
      <c r="BF333" s="123">
        <v>9.8000000000000007</v>
      </c>
      <c r="BG333" s="123">
        <v>0.2</v>
      </c>
      <c r="BH333" s="123">
        <v>110</v>
      </c>
      <c r="BI333" s="123">
        <v>20.6</v>
      </c>
      <c r="BJ333" s="123">
        <v>11.4</v>
      </c>
      <c r="BK333" s="123">
        <v>11.4</v>
      </c>
      <c r="BL333" s="123">
        <v>3.1</v>
      </c>
      <c r="BM333" s="123">
        <v>57.7</v>
      </c>
      <c r="BN333" s="123">
        <v>13.9</v>
      </c>
      <c r="BO333" s="123">
        <v>460.9</v>
      </c>
      <c r="BP333" s="123">
        <v>24.4</v>
      </c>
      <c r="BQ333" s="123">
        <v>78.5</v>
      </c>
      <c r="BR333" s="123">
        <v>5.5</v>
      </c>
      <c r="BS333" s="123">
        <v>28.2</v>
      </c>
      <c r="BT333" s="123">
        <v>15</v>
      </c>
      <c r="BU333" s="123">
        <v>50.5</v>
      </c>
      <c r="BV333" s="123">
        <v>4.2</v>
      </c>
      <c r="BW333" s="123">
        <v>30.8</v>
      </c>
      <c r="BX333" s="123">
        <v>25.5</v>
      </c>
      <c r="BY333" s="123">
        <v>1189.4000000000001</v>
      </c>
      <c r="BZ333" s="123">
        <v>87.1</v>
      </c>
      <c r="CA333" s="123">
        <v>34.799999999999997</v>
      </c>
      <c r="CB333" s="123">
        <v>33.299999999999997</v>
      </c>
      <c r="CC333" s="123">
        <v>3</v>
      </c>
      <c r="CD333" s="123">
        <v>3.4</v>
      </c>
      <c r="CE333" s="123">
        <v>3.3</v>
      </c>
      <c r="CF333" s="123">
        <v>2.8</v>
      </c>
      <c r="CG333" s="123">
        <v>89.7</v>
      </c>
      <c r="CH333" s="123">
        <v>27.3</v>
      </c>
      <c r="CI333" s="123">
        <v>21.1</v>
      </c>
      <c r="CJ333" s="123">
        <v>3.2</v>
      </c>
      <c r="CK333" s="123">
        <v>13.2</v>
      </c>
      <c r="CL333" s="123">
        <v>6</v>
      </c>
      <c r="CM333" s="123">
        <v>0</v>
      </c>
      <c r="CN333" s="123">
        <v>280.7</v>
      </c>
      <c r="CO333" s="123">
        <v>0.2</v>
      </c>
      <c r="CP333" s="123">
        <v>16.899999999999999</v>
      </c>
      <c r="CQ333" s="123">
        <v>39.6</v>
      </c>
      <c r="CR333" s="123">
        <v>16.2</v>
      </c>
      <c r="CS333" s="123">
        <v>0.7</v>
      </c>
      <c r="CT333" s="123">
        <v>2.8</v>
      </c>
      <c r="CU333" s="123">
        <v>1906.1</v>
      </c>
      <c r="CV333" s="123">
        <v>-673.1</v>
      </c>
    </row>
    <row r="334" spans="1:100" ht="31.5" x14ac:dyDescent="0.25">
      <c r="A334" s="132"/>
      <c r="B334" s="132"/>
      <c r="C334" s="145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BA334" s="122"/>
      <c r="BB334" s="112" t="s">
        <v>742</v>
      </c>
      <c r="BC334" s="111" t="s">
        <v>9</v>
      </c>
      <c r="BD334" s="121">
        <v>11.2</v>
      </c>
      <c r="BE334" s="121">
        <v>0.1</v>
      </c>
      <c r="BF334" s="121">
        <v>4.2</v>
      </c>
      <c r="BG334" s="121">
        <v>0.5</v>
      </c>
      <c r="BH334" s="121">
        <v>14.9</v>
      </c>
      <c r="BI334" s="121">
        <v>3.4</v>
      </c>
      <c r="BJ334" s="121">
        <v>7.9</v>
      </c>
      <c r="BK334" s="121">
        <v>3.4</v>
      </c>
      <c r="BL334" s="121">
        <v>1.4</v>
      </c>
      <c r="BM334" s="121">
        <v>14.6</v>
      </c>
      <c r="BN334" s="121">
        <v>31.6</v>
      </c>
      <c r="BO334" s="121">
        <v>193.8</v>
      </c>
      <c r="BP334" s="121">
        <v>52.8</v>
      </c>
      <c r="BQ334" s="121">
        <v>45.6</v>
      </c>
      <c r="BR334" s="121">
        <v>55.4</v>
      </c>
      <c r="BS334" s="121">
        <v>27.4</v>
      </c>
      <c r="BT334" s="121">
        <v>26.4</v>
      </c>
      <c r="BU334" s="121">
        <v>102.4</v>
      </c>
      <c r="BV334" s="121">
        <v>1.1000000000000001</v>
      </c>
      <c r="BW334" s="121">
        <v>15</v>
      </c>
      <c r="BX334" s="121">
        <v>21.8</v>
      </c>
      <c r="BY334" s="121">
        <v>864.2</v>
      </c>
      <c r="BZ334" s="121">
        <v>36.299999999999997</v>
      </c>
      <c r="CA334" s="121">
        <v>18.100000000000001</v>
      </c>
      <c r="CB334" s="121">
        <v>4</v>
      </c>
      <c r="CC334" s="121">
        <v>0.4</v>
      </c>
      <c r="CD334" s="121">
        <v>0.6</v>
      </c>
      <c r="CE334" s="121">
        <v>0.9</v>
      </c>
      <c r="CF334" s="121">
        <v>0.8</v>
      </c>
      <c r="CG334" s="121">
        <v>20.2</v>
      </c>
      <c r="CH334" s="121">
        <v>28.4</v>
      </c>
      <c r="CI334" s="121">
        <v>8</v>
      </c>
      <c r="CJ334" s="121">
        <v>5.6</v>
      </c>
      <c r="CK334" s="121">
        <v>5</v>
      </c>
      <c r="CL334" s="121">
        <v>2.5</v>
      </c>
      <c r="CM334" s="121">
        <v>0</v>
      </c>
      <c r="CN334" s="121">
        <v>350.7</v>
      </c>
      <c r="CO334" s="121">
        <v>0.1</v>
      </c>
      <c r="CP334" s="121">
        <v>5.3</v>
      </c>
      <c r="CQ334" s="121">
        <v>31.1</v>
      </c>
      <c r="CR334" s="121">
        <v>2.4</v>
      </c>
      <c r="CS334" s="121">
        <v>1.6</v>
      </c>
      <c r="CT334" s="121">
        <v>1.8</v>
      </c>
      <c r="CU334" s="121">
        <v>678.6</v>
      </c>
      <c r="CV334" s="121">
        <v>-909.1</v>
      </c>
    </row>
    <row r="335" spans="1:100" ht="21" x14ac:dyDescent="0.25">
      <c r="A335" s="132"/>
      <c r="B335" s="132"/>
      <c r="C335" s="145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BA335" s="122"/>
      <c r="BB335" s="112" t="s">
        <v>743</v>
      </c>
      <c r="BC335" s="111" t="s">
        <v>9</v>
      </c>
      <c r="BD335" s="123">
        <v>4.5999999999999996</v>
      </c>
      <c r="BE335" s="123">
        <v>0.1</v>
      </c>
      <c r="BF335" s="123">
        <v>2.6</v>
      </c>
      <c r="BG335" s="123">
        <v>0.3</v>
      </c>
      <c r="BH335" s="123">
        <v>8.6999999999999993</v>
      </c>
      <c r="BI335" s="123">
        <v>0.9</v>
      </c>
      <c r="BJ335" s="123">
        <v>9</v>
      </c>
      <c r="BK335" s="123">
        <v>1.5</v>
      </c>
      <c r="BL335" s="123">
        <v>0</v>
      </c>
      <c r="BM335" s="123">
        <v>23.6</v>
      </c>
      <c r="BN335" s="123">
        <v>12.9</v>
      </c>
      <c r="BO335" s="123">
        <v>113.1</v>
      </c>
      <c r="BP335" s="123">
        <v>21</v>
      </c>
      <c r="BQ335" s="123">
        <v>20.8</v>
      </c>
      <c r="BR335" s="123">
        <v>6.8</v>
      </c>
      <c r="BS335" s="123">
        <v>18.3</v>
      </c>
      <c r="BT335" s="123">
        <v>9.5</v>
      </c>
      <c r="BU335" s="123">
        <v>20.8</v>
      </c>
      <c r="BV335" s="123">
        <v>0.5</v>
      </c>
      <c r="BW335" s="123">
        <v>5.4</v>
      </c>
      <c r="BX335" s="123">
        <v>11</v>
      </c>
      <c r="BY335" s="123">
        <v>420.2</v>
      </c>
      <c r="BZ335" s="123">
        <v>22.7</v>
      </c>
      <c r="CA335" s="123">
        <v>8</v>
      </c>
      <c r="CB335" s="123">
        <v>4.4000000000000004</v>
      </c>
      <c r="CC335" s="123">
        <v>0.4</v>
      </c>
      <c r="CD335" s="123">
        <v>0.8</v>
      </c>
      <c r="CE335" s="123">
        <v>0.7</v>
      </c>
      <c r="CF335" s="123">
        <v>1.3</v>
      </c>
      <c r="CG335" s="123">
        <v>6.9</v>
      </c>
      <c r="CH335" s="123">
        <v>10.6</v>
      </c>
      <c r="CI335" s="123">
        <v>1.7</v>
      </c>
      <c r="CJ335" s="123">
        <v>4.2</v>
      </c>
      <c r="CK335" s="123">
        <v>5.3</v>
      </c>
      <c r="CL335" s="123">
        <v>1.2</v>
      </c>
      <c r="CM335" s="123">
        <v>0</v>
      </c>
      <c r="CN335" s="123">
        <v>36.799999999999997</v>
      </c>
      <c r="CO335" s="123">
        <v>0.4</v>
      </c>
      <c r="CP335" s="123">
        <v>3.4</v>
      </c>
      <c r="CQ335" s="123">
        <v>23.2</v>
      </c>
      <c r="CR335" s="123">
        <v>1.6</v>
      </c>
      <c r="CS335" s="123">
        <v>0.3</v>
      </c>
      <c r="CT335" s="123">
        <v>1.1000000000000001</v>
      </c>
      <c r="CU335" s="123">
        <v>410.6</v>
      </c>
      <c r="CV335" s="123">
        <v>-364</v>
      </c>
    </row>
    <row r="336" spans="1:100" ht="21" x14ac:dyDescent="0.25">
      <c r="A336" s="132"/>
      <c r="B336" s="132"/>
      <c r="C336" s="145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BA336" s="122"/>
      <c r="BB336" s="112" t="s">
        <v>744</v>
      </c>
      <c r="BC336" s="111" t="s">
        <v>9</v>
      </c>
      <c r="BD336" s="121">
        <v>82.5</v>
      </c>
      <c r="BE336" s="121">
        <v>2.2999999999999998</v>
      </c>
      <c r="BF336" s="121">
        <v>57.4</v>
      </c>
      <c r="BG336" s="121">
        <v>0.7</v>
      </c>
      <c r="BH336" s="121">
        <v>465.7</v>
      </c>
      <c r="BI336" s="121">
        <v>39.799999999999997</v>
      </c>
      <c r="BJ336" s="121">
        <v>53</v>
      </c>
      <c r="BK336" s="121">
        <v>32.799999999999997</v>
      </c>
      <c r="BL336" s="121">
        <v>29.9</v>
      </c>
      <c r="BM336" s="121">
        <v>300.89999999999998</v>
      </c>
      <c r="BN336" s="121">
        <v>104.5</v>
      </c>
      <c r="BO336" s="121">
        <v>1627.3</v>
      </c>
      <c r="BP336" s="121">
        <v>225.7</v>
      </c>
      <c r="BQ336" s="121">
        <v>187.5</v>
      </c>
      <c r="BR336" s="121">
        <v>70</v>
      </c>
      <c r="BS336" s="121">
        <v>126.4</v>
      </c>
      <c r="BT336" s="121">
        <v>123.2</v>
      </c>
      <c r="BU336" s="121">
        <v>328.3</v>
      </c>
      <c r="BV336" s="121">
        <v>54</v>
      </c>
      <c r="BW336" s="121">
        <v>103.4</v>
      </c>
      <c r="BX336" s="121">
        <v>217.7</v>
      </c>
      <c r="BY336" s="121">
        <v>8188.3</v>
      </c>
      <c r="BZ336" s="121">
        <v>409.5</v>
      </c>
      <c r="CA336" s="121">
        <v>150.1</v>
      </c>
      <c r="CB336" s="121">
        <v>130</v>
      </c>
      <c r="CC336" s="121">
        <v>23.3</v>
      </c>
      <c r="CD336" s="121">
        <v>33.799999999999997</v>
      </c>
      <c r="CE336" s="121">
        <v>30.2</v>
      </c>
      <c r="CF336" s="121">
        <v>33.4</v>
      </c>
      <c r="CG336" s="121">
        <v>45.1</v>
      </c>
      <c r="CH336" s="121">
        <v>226.9</v>
      </c>
      <c r="CI336" s="121">
        <v>84.8</v>
      </c>
      <c r="CJ336" s="121">
        <v>39.4</v>
      </c>
      <c r="CK336" s="121">
        <v>100.3</v>
      </c>
      <c r="CL336" s="121">
        <v>68</v>
      </c>
      <c r="CM336" s="121">
        <v>0</v>
      </c>
      <c r="CN336" s="121">
        <v>846.9</v>
      </c>
      <c r="CO336" s="121">
        <v>0.5</v>
      </c>
      <c r="CP336" s="121">
        <v>109.3</v>
      </c>
      <c r="CQ336" s="121">
        <v>158.30000000000001</v>
      </c>
      <c r="CR336" s="121">
        <v>36.6</v>
      </c>
      <c r="CS336" s="121">
        <v>3.3</v>
      </c>
      <c r="CT336" s="121">
        <v>14.7</v>
      </c>
      <c r="CU336" s="121">
        <v>5969.5</v>
      </c>
      <c r="CV336" s="121">
        <v>-2710.6</v>
      </c>
    </row>
    <row r="337" spans="1:100" ht="21" x14ac:dyDescent="0.25">
      <c r="A337" s="132"/>
      <c r="B337" s="132"/>
      <c r="C337" s="145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BA337" s="122"/>
      <c r="BB337" s="112" t="s">
        <v>745</v>
      </c>
      <c r="BC337" s="111" t="s">
        <v>9</v>
      </c>
      <c r="BD337" s="123">
        <v>23.1</v>
      </c>
      <c r="BE337" s="123">
        <v>0.5</v>
      </c>
      <c r="BF337" s="123">
        <v>31.5</v>
      </c>
      <c r="BG337" s="123">
        <v>0.4</v>
      </c>
      <c r="BH337" s="123">
        <v>67</v>
      </c>
      <c r="BI337" s="123">
        <v>3.2</v>
      </c>
      <c r="BJ337" s="123">
        <v>49.7</v>
      </c>
      <c r="BK337" s="123">
        <v>30.2</v>
      </c>
      <c r="BL337" s="123">
        <v>8.1</v>
      </c>
      <c r="BM337" s="123">
        <v>68.5</v>
      </c>
      <c r="BN337" s="123">
        <v>30.9</v>
      </c>
      <c r="BO337" s="123">
        <v>515.79999999999995</v>
      </c>
      <c r="BP337" s="123">
        <v>137.30000000000001</v>
      </c>
      <c r="BQ337" s="123">
        <v>88.6</v>
      </c>
      <c r="BR337" s="123">
        <v>58.5</v>
      </c>
      <c r="BS337" s="123">
        <v>51.8</v>
      </c>
      <c r="BT337" s="123">
        <v>100.9</v>
      </c>
      <c r="BU337" s="123">
        <v>136</v>
      </c>
      <c r="BV337" s="123">
        <v>11.5</v>
      </c>
      <c r="BW337" s="123">
        <v>32.6</v>
      </c>
      <c r="BX337" s="123">
        <v>43.1</v>
      </c>
      <c r="BY337" s="123">
        <v>2426.3000000000002</v>
      </c>
      <c r="BZ337" s="123">
        <v>96.6</v>
      </c>
      <c r="CA337" s="123">
        <v>103.9</v>
      </c>
      <c r="CB337" s="123">
        <v>31.3</v>
      </c>
      <c r="CC337" s="123">
        <v>9.6</v>
      </c>
      <c r="CD337" s="123">
        <v>6</v>
      </c>
      <c r="CE337" s="123">
        <v>18.3</v>
      </c>
      <c r="CF337" s="123">
        <v>4.5999999999999996</v>
      </c>
      <c r="CG337" s="123">
        <v>228</v>
      </c>
      <c r="CH337" s="123">
        <v>76.8</v>
      </c>
      <c r="CI337" s="123">
        <v>37.700000000000003</v>
      </c>
      <c r="CJ337" s="123">
        <v>40.799999999999997</v>
      </c>
      <c r="CK337" s="123">
        <v>45.9</v>
      </c>
      <c r="CL337" s="123">
        <v>19.399999999999999</v>
      </c>
      <c r="CM337" s="123">
        <v>0</v>
      </c>
      <c r="CN337" s="123">
        <v>592.70000000000005</v>
      </c>
      <c r="CO337" s="123">
        <v>0</v>
      </c>
      <c r="CP337" s="123">
        <v>103.6</v>
      </c>
      <c r="CQ337" s="123">
        <v>350.7</v>
      </c>
      <c r="CR337" s="123">
        <v>7.3</v>
      </c>
      <c r="CS337" s="123">
        <v>3</v>
      </c>
      <c r="CT337" s="123">
        <v>9.4</v>
      </c>
      <c r="CU337" s="123">
        <v>1148.7</v>
      </c>
      <c r="CV337" s="123">
        <v>-1547.2</v>
      </c>
    </row>
    <row r="338" spans="1:100" ht="31.5" x14ac:dyDescent="0.25">
      <c r="A338" s="132"/>
      <c r="B338" s="132"/>
      <c r="C338" s="145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BA338" s="122"/>
      <c r="BB338" s="112" t="s">
        <v>756</v>
      </c>
      <c r="BC338" s="111" t="s">
        <v>9</v>
      </c>
      <c r="BD338" s="121">
        <v>21.9</v>
      </c>
      <c r="BE338" s="121">
        <v>1.1000000000000001</v>
      </c>
      <c r="BF338" s="121">
        <v>20.100000000000001</v>
      </c>
      <c r="BG338" s="121">
        <v>0.1</v>
      </c>
      <c r="BH338" s="121">
        <v>99.1</v>
      </c>
      <c r="BI338" s="121">
        <v>4.5</v>
      </c>
      <c r="BJ338" s="121">
        <v>38.1</v>
      </c>
      <c r="BK338" s="121">
        <v>6.7</v>
      </c>
      <c r="BL338" s="121">
        <v>17.3</v>
      </c>
      <c r="BM338" s="121">
        <v>155.80000000000001</v>
      </c>
      <c r="BN338" s="121">
        <v>30.2</v>
      </c>
      <c r="BO338" s="121">
        <v>493.3</v>
      </c>
      <c r="BP338" s="121">
        <v>31.5</v>
      </c>
      <c r="BQ338" s="121">
        <v>87.7</v>
      </c>
      <c r="BR338" s="121">
        <v>436.3</v>
      </c>
      <c r="BS338" s="121">
        <v>142</v>
      </c>
      <c r="BT338" s="121">
        <v>120.8</v>
      </c>
      <c r="BU338" s="121">
        <v>5.8</v>
      </c>
      <c r="BV338" s="121">
        <v>15.5</v>
      </c>
      <c r="BW338" s="121">
        <v>45.7</v>
      </c>
      <c r="BX338" s="121">
        <v>88.3</v>
      </c>
      <c r="BY338" s="121">
        <v>3849.1</v>
      </c>
      <c r="BZ338" s="121">
        <v>270.60000000000002</v>
      </c>
      <c r="CA338" s="121">
        <v>74.8</v>
      </c>
      <c r="CB338" s="121">
        <v>37.5</v>
      </c>
      <c r="CC338" s="121">
        <v>4.8</v>
      </c>
      <c r="CD338" s="121">
        <v>3.2</v>
      </c>
      <c r="CE338" s="121">
        <v>6</v>
      </c>
      <c r="CF338" s="121">
        <v>21.2</v>
      </c>
      <c r="CG338" s="121">
        <v>135.30000000000001</v>
      </c>
      <c r="CH338" s="121">
        <v>138.30000000000001</v>
      </c>
      <c r="CI338" s="121">
        <v>87.1</v>
      </c>
      <c r="CJ338" s="121">
        <v>10.9</v>
      </c>
      <c r="CK338" s="121">
        <v>30.2</v>
      </c>
      <c r="CL338" s="121">
        <v>29.1</v>
      </c>
      <c r="CM338" s="121">
        <v>0</v>
      </c>
      <c r="CN338" s="121">
        <v>243.4</v>
      </c>
      <c r="CO338" s="121">
        <v>1.2</v>
      </c>
      <c r="CP338" s="121">
        <v>10.3</v>
      </c>
      <c r="CQ338" s="121">
        <v>61.1</v>
      </c>
      <c r="CR338" s="121">
        <v>2.7</v>
      </c>
      <c r="CS338" s="121">
        <v>5</v>
      </c>
      <c r="CT338" s="121">
        <v>3.2</v>
      </c>
      <c r="CU338" s="121">
        <v>1323</v>
      </c>
      <c r="CV338" s="121">
        <v>-2598.4</v>
      </c>
    </row>
    <row r="339" spans="1:100" ht="21" x14ac:dyDescent="0.25">
      <c r="A339" s="132"/>
      <c r="B339" s="132"/>
      <c r="C339" s="145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BA339" s="122"/>
      <c r="BB339" s="112" t="s">
        <v>746</v>
      </c>
      <c r="BC339" s="111" t="s">
        <v>9</v>
      </c>
      <c r="BD339" s="123">
        <v>11.4</v>
      </c>
      <c r="BE339" s="123">
        <v>0.1</v>
      </c>
      <c r="BF339" s="123">
        <v>4.9000000000000004</v>
      </c>
      <c r="BG339" s="123">
        <v>0.1</v>
      </c>
      <c r="BH339" s="123">
        <v>20.8</v>
      </c>
      <c r="BI339" s="123">
        <v>1.9</v>
      </c>
      <c r="BJ339" s="123">
        <v>3.6</v>
      </c>
      <c r="BK339" s="123">
        <v>1.6</v>
      </c>
      <c r="BL339" s="123">
        <v>2.5</v>
      </c>
      <c r="BM339" s="123">
        <v>7.2</v>
      </c>
      <c r="BN339" s="123">
        <v>2.9</v>
      </c>
      <c r="BO339" s="123">
        <v>172.4</v>
      </c>
      <c r="BP339" s="123">
        <v>14.9</v>
      </c>
      <c r="BQ339" s="123">
        <v>13</v>
      </c>
      <c r="BR339" s="123">
        <v>4</v>
      </c>
      <c r="BS339" s="123">
        <v>11.8</v>
      </c>
      <c r="BT339" s="123">
        <v>8</v>
      </c>
      <c r="BU339" s="123">
        <v>5.3</v>
      </c>
      <c r="BV339" s="123">
        <v>1.1000000000000001</v>
      </c>
      <c r="BW339" s="123">
        <v>8.8000000000000007</v>
      </c>
      <c r="BX339" s="123">
        <v>6.3</v>
      </c>
      <c r="BY339" s="123">
        <v>776.4</v>
      </c>
      <c r="BZ339" s="123">
        <v>29</v>
      </c>
      <c r="CA339" s="123">
        <v>16.5</v>
      </c>
      <c r="CB339" s="123">
        <v>3.2</v>
      </c>
      <c r="CC339" s="123">
        <v>0.5</v>
      </c>
      <c r="CD339" s="123">
        <v>1.5</v>
      </c>
      <c r="CE339" s="123">
        <v>0.7</v>
      </c>
      <c r="CF339" s="123">
        <v>1.9</v>
      </c>
      <c r="CG339" s="123">
        <v>12.8</v>
      </c>
      <c r="CH339" s="123">
        <v>6.7</v>
      </c>
      <c r="CI339" s="123">
        <v>3.6</v>
      </c>
      <c r="CJ339" s="123">
        <v>2.5</v>
      </c>
      <c r="CK339" s="123">
        <v>3</v>
      </c>
      <c r="CL339" s="123">
        <v>3.2</v>
      </c>
      <c r="CM339" s="123">
        <v>0</v>
      </c>
      <c r="CN339" s="123">
        <v>96.3</v>
      </c>
      <c r="CO339" s="123">
        <v>0</v>
      </c>
      <c r="CP339" s="123">
        <v>2.2999999999999998</v>
      </c>
      <c r="CQ339" s="123">
        <v>26.4</v>
      </c>
      <c r="CR339" s="123">
        <v>2.2000000000000002</v>
      </c>
      <c r="CS339" s="123">
        <v>0.5</v>
      </c>
      <c r="CT339" s="123">
        <v>3.3</v>
      </c>
      <c r="CU339" s="123">
        <v>605.29999999999995</v>
      </c>
      <c r="CV339" s="123">
        <v>-354</v>
      </c>
    </row>
    <row r="340" spans="1:100" ht="21" x14ac:dyDescent="0.25">
      <c r="A340" s="132"/>
      <c r="B340" s="132"/>
      <c r="C340" s="145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BA340" s="122"/>
      <c r="BB340" s="113" t="s">
        <v>748</v>
      </c>
      <c r="BC340" s="111" t="s">
        <v>9</v>
      </c>
      <c r="BD340" s="121">
        <v>0.2</v>
      </c>
      <c r="BE340" s="121">
        <v>0</v>
      </c>
      <c r="BF340" s="121">
        <v>0.1</v>
      </c>
      <c r="BG340" s="121">
        <v>0</v>
      </c>
      <c r="BH340" s="121">
        <v>3</v>
      </c>
      <c r="BI340" s="121">
        <v>0</v>
      </c>
      <c r="BJ340" s="121">
        <v>0.6</v>
      </c>
      <c r="BK340" s="121">
        <v>0</v>
      </c>
      <c r="BL340" s="121">
        <v>0</v>
      </c>
      <c r="BM340" s="121">
        <v>1.9</v>
      </c>
      <c r="BN340" s="121">
        <v>0.1</v>
      </c>
      <c r="BO340" s="121">
        <v>27.4</v>
      </c>
      <c r="BP340" s="121">
        <v>0.1</v>
      </c>
      <c r="BQ340" s="121">
        <v>1.6</v>
      </c>
      <c r="BR340" s="121">
        <v>0.8</v>
      </c>
      <c r="BS340" s="121">
        <v>0</v>
      </c>
      <c r="BT340" s="121">
        <v>0.5</v>
      </c>
      <c r="BU340" s="121">
        <v>0</v>
      </c>
      <c r="BV340" s="121">
        <v>0</v>
      </c>
      <c r="BW340" s="121">
        <v>0.9</v>
      </c>
      <c r="BX340" s="121">
        <v>0.1</v>
      </c>
      <c r="BY340" s="121">
        <v>166.8</v>
      </c>
      <c r="BZ340" s="121">
        <v>2.7</v>
      </c>
      <c r="CA340" s="121">
        <v>1.9</v>
      </c>
      <c r="CB340" s="121">
        <v>2</v>
      </c>
      <c r="CC340" s="121">
        <v>0.1</v>
      </c>
      <c r="CD340" s="121">
        <v>0</v>
      </c>
      <c r="CE340" s="121">
        <v>0.1</v>
      </c>
      <c r="CF340" s="121">
        <v>0.4</v>
      </c>
      <c r="CG340" s="121">
        <v>0</v>
      </c>
      <c r="CH340" s="121">
        <v>0.6</v>
      </c>
      <c r="CI340" s="121">
        <v>0</v>
      </c>
      <c r="CJ340" s="121">
        <v>0</v>
      </c>
      <c r="CK340" s="121">
        <v>0.6</v>
      </c>
      <c r="CL340" s="121">
        <v>0.1</v>
      </c>
      <c r="CM340" s="121">
        <v>0</v>
      </c>
      <c r="CN340" s="121">
        <v>45.3</v>
      </c>
      <c r="CO340" s="121">
        <v>0</v>
      </c>
      <c r="CP340" s="121">
        <v>0.1</v>
      </c>
      <c r="CQ340" s="121">
        <v>2</v>
      </c>
      <c r="CR340" s="121">
        <v>1.1000000000000001</v>
      </c>
      <c r="CS340" s="121">
        <v>0.4</v>
      </c>
      <c r="CT340" s="121">
        <v>0.2</v>
      </c>
      <c r="CU340" s="121">
        <v>81.5</v>
      </c>
      <c r="CV340" s="121">
        <v>-89.3</v>
      </c>
    </row>
    <row r="341" spans="1:100" ht="21" x14ac:dyDescent="0.25">
      <c r="A341" s="132"/>
      <c r="B341" s="132"/>
      <c r="C341" s="145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BA341" s="122"/>
      <c r="BB341" s="112" t="s">
        <v>747</v>
      </c>
      <c r="BC341" s="111" t="s">
        <v>9</v>
      </c>
      <c r="BD341" s="123">
        <v>9.1</v>
      </c>
      <c r="BE341" s="123">
        <v>7.5</v>
      </c>
      <c r="BF341" s="123">
        <v>3.8</v>
      </c>
      <c r="BG341" s="123">
        <v>1.2</v>
      </c>
      <c r="BH341" s="123">
        <v>30.5</v>
      </c>
      <c r="BI341" s="123">
        <v>1.9</v>
      </c>
      <c r="BJ341" s="123">
        <v>9.8000000000000007</v>
      </c>
      <c r="BK341" s="123">
        <v>1.6</v>
      </c>
      <c r="BL341" s="123">
        <v>0</v>
      </c>
      <c r="BM341" s="123">
        <v>9.1</v>
      </c>
      <c r="BN341" s="123">
        <v>1.8</v>
      </c>
      <c r="BO341" s="123">
        <v>100.6</v>
      </c>
      <c r="BP341" s="123">
        <v>2.5</v>
      </c>
      <c r="BQ341" s="123">
        <v>12.2</v>
      </c>
      <c r="BR341" s="123">
        <v>6</v>
      </c>
      <c r="BS341" s="123">
        <v>9.1999999999999993</v>
      </c>
      <c r="BT341" s="123">
        <v>7</v>
      </c>
      <c r="BU341" s="123">
        <v>1</v>
      </c>
      <c r="BV341" s="123">
        <v>5.6</v>
      </c>
      <c r="BW341" s="123">
        <v>13.6</v>
      </c>
      <c r="BX341" s="123">
        <v>8.3000000000000007</v>
      </c>
      <c r="BY341" s="123">
        <v>461.1</v>
      </c>
      <c r="BZ341" s="123">
        <v>20.8</v>
      </c>
      <c r="CA341" s="123">
        <v>16.100000000000001</v>
      </c>
      <c r="CB341" s="123">
        <v>13.5</v>
      </c>
      <c r="CC341" s="123">
        <v>1</v>
      </c>
      <c r="CD341" s="123">
        <v>3.7</v>
      </c>
      <c r="CE341" s="123">
        <v>1.7</v>
      </c>
      <c r="CF341" s="123">
        <v>2</v>
      </c>
      <c r="CG341" s="123">
        <v>5.5</v>
      </c>
      <c r="CH341" s="123">
        <v>15.7</v>
      </c>
      <c r="CI341" s="123">
        <v>14.9</v>
      </c>
      <c r="CJ341" s="123">
        <v>2.2000000000000002</v>
      </c>
      <c r="CK341" s="123">
        <v>3.2</v>
      </c>
      <c r="CL341" s="123">
        <v>3.9</v>
      </c>
      <c r="CM341" s="123">
        <v>0</v>
      </c>
      <c r="CN341" s="123">
        <v>62.3</v>
      </c>
      <c r="CO341" s="123">
        <v>0</v>
      </c>
      <c r="CP341" s="123">
        <v>1.6</v>
      </c>
      <c r="CQ341" s="123">
        <v>96.2</v>
      </c>
      <c r="CR341" s="123">
        <v>1</v>
      </c>
      <c r="CS341" s="123">
        <v>0.2</v>
      </c>
      <c r="CT341" s="123">
        <v>5</v>
      </c>
      <c r="CU341" s="123">
        <v>299.5</v>
      </c>
      <c r="CV341" s="123">
        <v>-243.3</v>
      </c>
    </row>
    <row r="342" spans="1:100" ht="21" x14ac:dyDescent="0.25">
      <c r="A342" s="132"/>
      <c r="B342" s="132"/>
      <c r="C342" s="145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BA342" s="122"/>
      <c r="BB342" s="112" t="s">
        <v>749</v>
      </c>
      <c r="BC342" s="111" t="s">
        <v>9</v>
      </c>
      <c r="BD342" s="121">
        <v>0.1</v>
      </c>
      <c r="BE342" s="121">
        <v>0.1</v>
      </c>
      <c r="BF342" s="121">
        <v>0.9</v>
      </c>
      <c r="BG342" s="121">
        <v>0.1</v>
      </c>
      <c r="BH342" s="121">
        <v>2</v>
      </c>
      <c r="BI342" s="121">
        <v>0</v>
      </c>
      <c r="BJ342" s="121">
        <v>0</v>
      </c>
      <c r="BK342" s="121">
        <v>0.1</v>
      </c>
      <c r="BL342" s="121">
        <v>0</v>
      </c>
      <c r="BM342" s="121">
        <v>0.2</v>
      </c>
      <c r="BN342" s="121">
        <v>0.2</v>
      </c>
      <c r="BO342" s="121">
        <v>20.8</v>
      </c>
      <c r="BP342" s="121">
        <v>0</v>
      </c>
      <c r="BQ342" s="121">
        <v>1.5</v>
      </c>
      <c r="BR342" s="121">
        <v>0.7</v>
      </c>
      <c r="BS342" s="121">
        <v>0.1</v>
      </c>
      <c r="BT342" s="121">
        <v>0</v>
      </c>
      <c r="BU342" s="121">
        <v>0</v>
      </c>
      <c r="BV342" s="121">
        <v>0.1</v>
      </c>
      <c r="BW342" s="121">
        <v>3.2</v>
      </c>
      <c r="BX342" s="121">
        <v>0.2</v>
      </c>
      <c r="BY342" s="121">
        <v>99.9</v>
      </c>
      <c r="BZ342" s="121">
        <v>0.3</v>
      </c>
      <c r="CA342" s="121">
        <v>0.3</v>
      </c>
      <c r="CB342" s="121">
        <v>3.1</v>
      </c>
      <c r="CC342" s="121">
        <v>0</v>
      </c>
      <c r="CD342" s="121">
        <v>0.1</v>
      </c>
      <c r="CE342" s="121">
        <v>0.1</v>
      </c>
      <c r="CF342" s="121">
        <v>0.4</v>
      </c>
      <c r="CG342" s="121">
        <v>0.7</v>
      </c>
      <c r="CH342" s="121">
        <v>0.6</v>
      </c>
      <c r="CI342" s="121">
        <v>0.2</v>
      </c>
      <c r="CJ342" s="121">
        <v>0.1</v>
      </c>
      <c r="CK342" s="121">
        <v>0.3</v>
      </c>
      <c r="CL342" s="121">
        <v>1.2</v>
      </c>
      <c r="CM342" s="121">
        <v>0</v>
      </c>
      <c r="CN342" s="121">
        <v>10.199999999999999</v>
      </c>
      <c r="CO342" s="121">
        <v>0</v>
      </c>
      <c r="CP342" s="121">
        <v>0.5</v>
      </c>
      <c r="CQ342" s="121">
        <v>16.2</v>
      </c>
      <c r="CR342" s="121">
        <v>1</v>
      </c>
      <c r="CS342" s="121">
        <v>0.1</v>
      </c>
      <c r="CT342" s="121">
        <v>0.2</v>
      </c>
      <c r="CU342" s="121">
        <v>11.9</v>
      </c>
      <c r="CV342" s="121">
        <v>-65.2</v>
      </c>
    </row>
    <row r="343" spans="1:100" ht="21" x14ac:dyDescent="0.25">
      <c r="A343" s="132"/>
      <c r="B343" s="132"/>
      <c r="C343" s="145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BA343" s="124"/>
      <c r="BB343" s="112" t="s">
        <v>750</v>
      </c>
      <c r="BC343" s="111" t="s">
        <v>9</v>
      </c>
      <c r="BD343" s="123">
        <v>32.200000000000003</v>
      </c>
      <c r="BE343" s="123">
        <v>6.2</v>
      </c>
      <c r="BF343" s="123">
        <v>8.4</v>
      </c>
      <c r="BG343" s="123">
        <v>2.5</v>
      </c>
      <c r="BH343" s="123">
        <v>69.599999999999994</v>
      </c>
      <c r="BI343" s="123">
        <v>7</v>
      </c>
      <c r="BJ343" s="123">
        <v>32.9</v>
      </c>
      <c r="BK343" s="123">
        <v>2.2999999999999998</v>
      </c>
      <c r="BL343" s="123">
        <v>3.5</v>
      </c>
      <c r="BM343" s="123">
        <v>19.100000000000001</v>
      </c>
      <c r="BN343" s="123">
        <v>31.9</v>
      </c>
      <c r="BO343" s="123">
        <v>405.5</v>
      </c>
      <c r="BP343" s="123">
        <v>37.299999999999997</v>
      </c>
      <c r="BQ343" s="123">
        <v>35.9</v>
      </c>
      <c r="BR343" s="123">
        <v>34.6</v>
      </c>
      <c r="BS343" s="123">
        <v>46.9</v>
      </c>
      <c r="BT343" s="123">
        <v>23.5</v>
      </c>
      <c r="BU343" s="123">
        <v>86.2</v>
      </c>
      <c r="BV343" s="123">
        <v>12.3</v>
      </c>
      <c r="BW343" s="123">
        <v>27.2</v>
      </c>
      <c r="BX343" s="123">
        <v>35.6</v>
      </c>
      <c r="BY343" s="123">
        <v>2519.1999999999998</v>
      </c>
      <c r="BZ343" s="123">
        <v>133.5</v>
      </c>
      <c r="CA343" s="123">
        <v>24.2</v>
      </c>
      <c r="CB343" s="123">
        <v>7.8</v>
      </c>
      <c r="CC343" s="123">
        <v>0.2</v>
      </c>
      <c r="CD343" s="123">
        <v>4.5999999999999996</v>
      </c>
      <c r="CE343" s="123">
        <v>0.5</v>
      </c>
      <c r="CF343" s="123">
        <v>2.1</v>
      </c>
      <c r="CG343" s="123">
        <v>61.4</v>
      </c>
      <c r="CH343" s="123">
        <v>17.3</v>
      </c>
      <c r="CI343" s="123">
        <v>7.8</v>
      </c>
      <c r="CJ343" s="123">
        <v>8.8000000000000007</v>
      </c>
      <c r="CK343" s="123">
        <v>18.2</v>
      </c>
      <c r="CL343" s="123">
        <v>4.9000000000000004</v>
      </c>
      <c r="CM343" s="123">
        <v>0</v>
      </c>
      <c r="CN343" s="123">
        <v>238.2</v>
      </c>
      <c r="CO343" s="123">
        <v>0</v>
      </c>
      <c r="CP343" s="123">
        <v>1.8</v>
      </c>
      <c r="CQ343" s="123">
        <v>11.9</v>
      </c>
      <c r="CR343" s="123">
        <v>1.3</v>
      </c>
      <c r="CS343" s="123">
        <v>0.6</v>
      </c>
      <c r="CT343" s="123">
        <v>0</v>
      </c>
      <c r="CU343" s="123">
        <v>289.7</v>
      </c>
      <c r="CV343" s="123">
        <v>-910.5</v>
      </c>
    </row>
    <row r="344" spans="1:100" ht="21" x14ac:dyDescent="0.25">
      <c r="A344" s="132"/>
      <c r="B344" s="132"/>
      <c r="C344" s="145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BA344" s="120" t="s">
        <v>105</v>
      </c>
      <c r="BB344" s="112" t="s">
        <v>724</v>
      </c>
      <c r="BC344" s="111" t="s">
        <v>9</v>
      </c>
      <c r="BD344" s="121">
        <v>21.2</v>
      </c>
      <c r="BE344" s="121">
        <v>4.7</v>
      </c>
      <c r="BF344" s="121">
        <v>7.6</v>
      </c>
      <c r="BG344" s="121">
        <v>0.8</v>
      </c>
      <c r="BH344" s="121">
        <v>70.599999999999994</v>
      </c>
      <c r="BI344" s="121">
        <v>6.9</v>
      </c>
      <c r="BJ344" s="121">
        <v>30.7</v>
      </c>
      <c r="BK344" s="121">
        <v>78.400000000000006</v>
      </c>
      <c r="BL344" s="121">
        <v>8.4</v>
      </c>
      <c r="BM344" s="121">
        <v>125.4</v>
      </c>
      <c r="BN344" s="121">
        <v>54.4</v>
      </c>
      <c r="BO344" s="121">
        <v>76.2</v>
      </c>
      <c r="BP344" s="121">
        <v>3483.9</v>
      </c>
      <c r="BQ344" s="121">
        <v>2689.4</v>
      </c>
      <c r="BR344" s="121">
        <v>204.3</v>
      </c>
      <c r="BS344" s="121">
        <v>1271.5999999999999</v>
      </c>
      <c r="BT344" s="121">
        <v>2248.1</v>
      </c>
      <c r="BU344" s="121">
        <v>730.6</v>
      </c>
      <c r="BV344" s="121">
        <v>133.30000000000001</v>
      </c>
      <c r="BW344" s="121">
        <v>668.3</v>
      </c>
      <c r="BX344" s="121">
        <v>275.7</v>
      </c>
      <c r="BY344" s="121">
        <v>1634.2</v>
      </c>
      <c r="BZ344" s="121">
        <v>162.30000000000001</v>
      </c>
      <c r="CA344" s="121">
        <v>43.5</v>
      </c>
      <c r="CB344" s="121">
        <v>13.9</v>
      </c>
      <c r="CC344" s="121">
        <v>7.9</v>
      </c>
      <c r="CD344" s="121">
        <v>12</v>
      </c>
      <c r="CE344" s="121">
        <v>15.3</v>
      </c>
      <c r="CF344" s="121">
        <v>17.8</v>
      </c>
      <c r="CG344" s="121">
        <v>32.299999999999997</v>
      </c>
      <c r="CH344" s="121">
        <v>76.099999999999994</v>
      </c>
      <c r="CI344" s="121">
        <v>28.3</v>
      </c>
      <c r="CJ344" s="121">
        <v>11.5</v>
      </c>
      <c r="CK344" s="121">
        <v>28.6</v>
      </c>
      <c r="CL344" s="121">
        <v>15.2</v>
      </c>
      <c r="CM344" s="121">
        <v>0</v>
      </c>
      <c r="CN344" s="121">
        <v>210.9</v>
      </c>
      <c r="CO344" s="121">
        <v>0</v>
      </c>
      <c r="CP344" s="121">
        <v>113.4</v>
      </c>
      <c r="CQ344" s="121">
        <v>155.1</v>
      </c>
      <c r="CR344" s="121">
        <v>8.4</v>
      </c>
      <c r="CS344" s="121">
        <v>5.7</v>
      </c>
      <c r="CT344" s="121">
        <v>9.8000000000000007</v>
      </c>
      <c r="CU344" s="121">
        <v>11171.5</v>
      </c>
      <c r="CV344" s="121">
        <v>-8391.7999999999993</v>
      </c>
    </row>
    <row r="345" spans="1:100" ht="21" x14ac:dyDescent="0.25">
      <c r="A345" s="132"/>
      <c r="B345" s="132"/>
      <c r="C345" s="145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BA345" s="122"/>
      <c r="BB345" s="112" t="s">
        <v>725</v>
      </c>
      <c r="BC345" s="111" t="s">
        <v>9</v>
      </c>
      <c r="BD345" s="123">
        <v>10.7</v>
      </c>
      <c r="BE345" s="123">
        <v>0.8</v>
      </c>
      <c r="BF345" s="123">
        <v>2.6</v>
      </c>
      <c r="BG345" s="123">
        <v>0.3</v>
      </c>
      <c r="BH345" s="123">
        <v>66.400000000000006</v>
      </c>
      <c r="BI345" s="123">
        <v>8.3000000000000007</v>
      </c>
      <c r="BJ345" s="123">
        <v>10.6</v>
      </c>
      <c r="BK345" s="123">
        <v>78</v>
      </c>
      <c r="BL345" s="123">
        <v>43.1</v>
      </c>
      <c r="BM345" s="123">
        <v>206.6</v>
      </c>
      <c r="BN345" s="123">
        <v>34</v>
      </c>
      <c r="BO345" s="123">
        <v>53.6</v>
      </c>
      <c r="BP345" s="123">
        <v>3978.3</v>
      </c>
      <c r="BQ345" s="123">
        <v>2016.8</v>
      </c>
      <c r="BR345" s="123">
        <v>132</v>
      </c>
      <c r="BS345" s="123">
        <v>478.6</v>
      </c>
      <c r="BT345" s="123">
        <v>722.9</v>
      </c>
      <c r="BU345" s="123">
        <v>375</v>
      </c>
      <c r="BV345" s="123">
        <v>92.2</v>
      </c>
      <c r="BW345" s="123">
        <v>333.6</v>
      </c>
      <c r="BX345" s="123">
        <v>184.6</v>
      </c>
      <c r="BY345" s="123">
        <v>1528.4</v>
      </c>
      <c r="BZ345" s="123">
        <v>123.3</v>
      </c>
      <c r="CA345" s="123">
        <v>52.1</v>
      </c>
      <c r="CB345" s="123">
        <v>6.1</v>
      </c>
      <c r="CC345" s="123">
        <v>3.3</v>
      </c>
      <c r="CD345" s="123">
        <v>14.3</v>
      </c>
      <c r="CE345" s="123">
        <v>10.7</v>
      </c>
      <c r="CF345" s="123">
        <v>7.9</v>
      </c>
      <c r="CG345" s="123">
        <v>20.3</v>
      </c>
      <c r="CH345" s="123">
        <v>63.7</v>
      </c>
      <c r="CI345" s="123">
        <v>21.5</v>
      </c>
      <c r="CJ345" s="123">
        <v>8.1999999999999993</v>
      </c>
      <c r="CK345" s="123">
        <v>45.1</v>
      </c>
      <c r="CL345" s="123">
        <v>16.8</v>
      </c>
      <c r="CM345" s="123">
        <v>0</v>
      </c>
      <c r="CN345" s="123">
        <v>200.7</v>
      </c>
      <c r="CO345" s="123">
        <v>0.1</v>
      </c>
      <c r="CP345" s="123">
        <v>157.19999999999999</v>
      </c>
      <c r="CQ345" s="123">
        <v>286.39999999999998</v>
      </c>
      <c r="CR345" s="123">
        <v>28.3</v>
      </c>
      <c r="CS345" s="123">
        <v>3.4</v>
      </c>
      <c r="CT345" s="123">
        <v>3.6</v>
      </c>
      <c r="CU345" s="123">
        <v>14948.3</v>
      </c>
      <c r="CV345" s="123">
        <v>-6048</v>
      </c>
    </row>
    <row r="346" spans="1:100" ht="21" x14ac:dyDescent="0.25">
      <c r="A346" s="132"/>
      <c r="B346" s="132"/>
      <c r="C346" s="145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BA346" s="122"/>
      <c r="BB346" s="112" t="s">
        <v>726</v>
      </c>
      <c r="BC346" s="111" t="s">
        <v>9</v>
      </c>
      <c r="BD346" s="121">
        <v>14.9</v>
      </c>
      <c r="BE346" s="121">
        <v>3.7</v>
      </c>
      <c r="BF346" s="121">
        <v>4.2</v>
      </c>
      <c r="BG346" s="121">
        <v>2.9</v>
      </c>
      <c r="BH346" s="121">
        <v>22.3</v>
      </c>
      <c r="BI346" s="121">
        <v>2.9</v>
      </c>
      <c r="BJ346" s="121">
        <v>8.4</v>
      </c>
      <c r="BK346" s="121">
        <v>23.4</v>
      </c>
      <c r="BL346" s="121">
        <v>5.5</v>
      </c>
      <c r="BM346" s="121">
        <v>29.2</v>
      </c>
      <c r="BN346" s="121">
        <v>74</v>
      </c>
      <c r="BO346" s="121">
        <v>48</v>
      </c>
      <c r="BP346" s="121">
        <v>1250.4000000000001</v>
      </c>
      <c r="BQ346" s="121">
        <v>1953.2</v>
      </c>
      <c r="BR346" s="121">
        <v>267.2</v>
      </c>
      <c r="BS346" s="121">
        <v>1173.8</v>
      </c>
      <c r="BT346" s="121">
        <v>1228</v>
      </c>
      <c r="BU346" s="121">
        <v>1720</v>
      </c>
      <c r="BV346" s="121">
        <v>123.1</v>
      </c>
      <c r="BW346" s="121">
        <v>254.4</v>
      </c>
      <c r="BX346" s="121">
        <v>116.3</v>
      </c>
      <c r="BY346" s="121">
        <v>954.3</v>
      </c>
      <c r="BZ346" s="121">
        <v>65.900000000000006</v>
      </c>
      <c r="CA346" s="121">
        <v>30.7</v>
      </c>
      <c r="CB346" s="121">
        <v>3.1</v>
      </c>
      <c r="CC346" s="121">
        <v>1.2</v>
      </c>
      <c r="CD346" s="121">
        <v>3.1</v>
      </c>
      <c r="CE346" s="121">
        <v>3.1</v>
      </c>
      <c r="CF346" s="121">
        <v>2.8</v>
      </c>
      <c r="CG346" s="121">
        <v>14.3</v>
      </c>
      <c r="CH346" s="121">
        <v>20.8</v>
      </c>
      <c r="CI346" s="121">
        <v>6.8</v>
      </c>
      <c r="CJ346" s="121">
        <v>3</v>
      </c>
      <c r="CK346" s="121">
        <v>6.4</v>
      </c>
      <c r="CL346" s="121">
        <v>8.3000000000000007</v>
      </c>
      <c r="CM346" s="121">
        <v>0</v>
      </c>
      <c r="CN346" s="121">
        <v>74.599999999999994</v>
      </c>
      <c r="CO346" s="121">
        <v>0</v>
      </c>
      <c r="CP346" s="121">
        <v>23.7</v>
      </c>
      <c r="CQ346" s="121">
        <v>77.8</v>
      </c>
      <c r="CR346" s="121">
        <v>17.7</v>
      </c>
      <c r="CS346" s="121">
        <v>1.7</v>
      </c>
      <c r="CT346" s="121">
        <v>3.2</v>
      </c>
      <c r="CU346" s="121">
        <v>3638</v>
      </c>
      <c r="CV346" s="121">
        <v>-5748.6</v>
      </c>
    </row>
    <row r="347" spans="1:100" ht="21" x14ac:dyDescent="0.25">
      <c r="A347" s="132"/>
      <c r="B347" s="132"/>
      <c r="C347" s="145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BA347" s="122"/>
      <c r="BB347" s="112" t="s">
        <v>727</v>
      </c>
      <c r="BC347" s="111" t="s">
        <v>9</v>
      </c>
      <c r="BD347" s="123">
        <v>9.6999999999999993</v>
      </c>
      <c r="BE347" s="123">
        <v>3.6</v>
      </c>
      <c r="BF347" s="123">
        <v>0.3</v>
      </c>
      <c r="BG347" s="123">
        <v>1.1000000000000001</v>
      </c>
      <c r="BH347" s="123">
        <v>16.8</v>
      </c>
      <c r="BI347" s="123">
        <v>1.2</v>
      </c>
      <c r="BJ347" s="123">
        <v>2.2000000000000002</v>
      </c>
      <c r="BK347" s="123">
        <v>9.8000000000000007</v>
      </c>
      <c r="BL347" s="123">
        <v>1.6</v>
      </c>
      <c r="BM347" s="123">
        <v>14.6</v>
      </c>
      <c r="BN347" s="123">
        <v>11.1</v>
      </c>
      <c r="BO347" s="123">
        <v>11.7</v>
      </c>
      <c r="BP347" s="123">
        <v>88.2</v>
      </c>
      <c r="BQ347" s="123">
        <v>444.8</v>
      </c>
      <c r="BR347" s="123">
        <v>32</v>
      </c>
      <c r="BS347" s="123">
        <v>110</v>
      </c>
      <c r="BT347" s="123">
        <v>557.5</v>
      </c>
      <c r="BU347" s="123">
        <v>21.9</v>
      </c>
      <c r="BV347" s="123">
        <v>9.3000000000000007</v>
      </c>
      <c r="BW347" s="123">
        <v>100.5</v>
      </c>
      <c r="BX347" s="123">
        <v>34</v>
      </c>
      <c r="BY347" s="123">
        <v>474.7</v>
      </c>
      <c r="BZ347" s="123">
        <v>26.4</v>
      </c>
      <c r="CA347" s="123">
        <v>14</v>
      </c>
      <c r="CB347" s="123">
        <v>2</v>
      </c>
      <c r="CC347" s="123">
        <v>1.2</v>
      </c>
      <c r="CD347" s="123">
        <v>2.4</v>
      </c>
      <c r="CE347" s="123">
        <v>2.2999999999999998</v>
      </c>
      <c r="CF347" s="123">
        <v>2.4</v>
      </c>
      <c r="CG347" s="123">
        <v>10.1</v>
      </c>
      <c r="CH347" s="123">
        <v>15.7</v>
      </c>
      <c r="CI347" s="123">
        <v>8.1999999999999993</v>
      </c>
      <c r="CJ347" s="123">
        <v>5.4</v>
      </c>
      <c r="CK347" s="123">
        <v>6.7</v>
      </c>
      <c r="CL347" s="123">
        <v>4.9000000000000004</v>
      </c>
      <c r="CM347" s="123">
        <v>0</v>
      </c>
      <c r="CN347" s="123">
        <v>81.2</v>
      </c>
      <c r="CO347" s="123">
        <v>0</v>
      </c>
      <c r="CP347" s="123">
        <v>13.9</v>
      </c>
      <c r="CQ347" s="123">
        <v>42.4</v>
      </c>
      <c r="CR347" s="123">
        <v>2.7</v>
      </c>
      <c r="CS347" s="123">
        <v>2.2000000000000002</v>
      </c>
      <c r="CT347" s="123">
        <v>0.4</v>
      </c>
      <c r="CU347" s="123">
        <v>1030.2</v>
      </c>
      <c r="CV347" s="123">
        <v>-1818.4</v>
      </c>
    </row>
    <row r="348" spans="1:100" ht="21" x14ac:dyDescent="0.25">
      <c r="A348" s="132"/>
      <c r="B348" s="134"/>
      <c r="C348" s="145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BA348" s="122"/>
      <c r="BB348" s="112" t="s">
        <v>728</v>
      </c>
      <c r="BC348" s="111" t="s">
        <v>9</v>
      </c>
      <c r="BD348" s="121">
        <v>1.6</v>
      </c>
      <c r="BE348" s="121">
        <v>1.4</v>
      </c>
      <c r="BF348" s="121">
        <v>0.4</v>
      </c>
      <c r="BG348" s="121">
        <v>0</v>
      </c>
      <c r="BH348" s="121">
        <v>1.5</v>
      </c>
      <c r="BI348" s="121">
        <v>0.5</v>
      </c>
      <c r="BJ348" s="121">
        <v>2.6</v>
      </c>
      <c r="BK348" s="121">
        <v>2.7</v>
      </c>
      <c r="BL348" s="121">
        <v>0.1</v>
      </c>
      <c r="BM348" s="121">
        <v>2</v>
      </c>
      <c r="BN348" s="121">
        <v>2.1</v>
      </c>
      <c r="BO348" s="121">
        <v>2.8</v>
      </c>
      <c r="BP348" s="121">
        <v>12.3</v>
      </c>
      <c r="BQ348" s="121">
        <v>180</v>
      </c>
      <c r="BR348" s="121">
        <v>32.700000000000003</v>
      </c>
      <c r="BS348" s="121">
        <v>41.2</v>
      </c>
      <c r="BT348" s="121">
        <v>26.4</v>
      </c>
      <c r="BU348" s="121">
        <v>13.2</v>
      </c>
      <c r="BV348" s="121">
        <v>2.6</v>
      </c>
      <c r="BW348" s="121">
        <v>27.6</v>
      </c>
      <c r="BX348" s="121">
        <v>6.1</v>
      </c>
      <c r="BY348" s="121">
        <v>70.8</v>
      </c>
      <c r="BZ348" s="121">
        <v>4.2</v>
      </c>
      <c r="CA348" s="121">
        <v>3.3</v>
      </c>
      <c r="CB348" s="121">
        <v>0.2</v>
      </c>
      <c r="CC348" s="121">
        <v>0.1</v>
      </c>
      <c r="CD348" s="121">
        <v>0.4</v>
      </c>
      <c r="CE348" s="121">
        <v>0.2</v>
      </c>
      <c r="CF348" s="121">
        <v>0.1</v>
      </c>
      <c r="CG348" s="121">
        <v>0.6</v>
      </c>
      <c r="CH348" s="121">
        <v>1.8</v>
      </c>
      <c r="CI348" s="121">
        <v>0.7</v>
      </c>
      <c r="CJ348" s="121">
        <v>0.3</v>
      </c>
      <c r="CK348" s="121">
        <v>0.5</v>
      </c>
      <c r="CL348" s="121">
        <v>0.6</v>
      </c>
      <c r="CM348" s="121">
        <v>0</v>
      </c>
      <c r="CN348" s="121">
        <v>3.6</v>
      </c>
      <c r="CO348" s="121">
        <v>0</v>
      </c>
      <c r="CP348" s="121">
        <v>0.6</v>
      </c>
      <c r="CQ348" s="121">
        <v>4.9000000000000004</v>
      </c>
      <c r="CR348" s="121">
        <v>0.2</v>
      </c>
      <c r="CS348" s="121">
        <v>0.5</v>
      </c>
      <c r="CT348" s="121">
        <v>0</v>
      </c>
      <c r="CU348" s="121">
        <v>46.8</v>
      </c>
      <c r="CV348" s="121">
        <v>-408.4</v>
      </c>
    </row>
    <row r="349" spans="1:100" ht="21" x14ac:dyDescent="0.25">
      <c r="A349" s="132"/>
      <c r="B349" s="132"/>
      <c r="C349" s="145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BA349" s="122"/>
      <c r="BB349" s="112" t="s">
        <v>729</v>
      </c>
      <c r="BC349" s="111" t="s">
        <v>9</v>
      </c>
      <c r="BD349" s="123">
        <v>14.2</v>
      </c>
      <c r="BE349" s="123">
        <v>0.4</v>
      </c>
      <c r="BF349" s="123">
        <v>20.100000000000001</v>
      </c>
      <c r="BG349" s="123">
        <v>2.2999999999999998</v>
      </c>
      <c r="BH349" s="123">
        <v>19.899999999999999</v>
      </c>
      <c r="BI349" s="123">
        <v>2.9</v>
      </c>
      <c r="BJ349" s="123">
        <v>13.8</v>
      </c>
      <c r="BK349" s="123">
        <v>67.3</v>
      </c>
      <c r="BL349" s="123">
        <v>15.6</v>
      </c>
      <c r="BM349" s="123">
        <v>52.3</v>
      </c>
      <c r="BN349" s="123">
        <v>27.6</v>
      </c>
      <c r="BO349" s="123">
        <v>32.799999999999997</v>
      </c>
      <c r="BP349" s="123">
        <v>1439</v>
      </c>
      <c r="BQ349" s="123">
        <v>1123.5</v>
      </c>
      <c r="BR349" s="123">
        <v>156.6</v>
      </c>
      <c r="BS349" s="123">
        <v>316.89999999999998</v>
      </c>
      <c r="BT349" s="123">
        <v>1191</v>
      </c>
      <c r="BU349" s="123">
        <v>56.6</v>
      </c>
      <c r="BV349" s="123">
        <v>104.3</v>
      </c>
      <c r="BW349" s="123">
        <v>135.5</v>
      </c>
      <c r="BX349" s="123">
        <v>96.2</v>
      </c>
      <c r="BY349" s="123">
        <v>1039.3</v>
      </c>
      <c r="BZ349" s="123">
        <v>72.5</v>
      </c>
      <c r="CA349" s="123">
        <v>32.799999999999997</v>
      </c>
      <c r="CB349" s="123">
        <v>7.5</v>
      </c>
      <c r="CC349" s="123">
        <v>5.2</v>
      </c>
      <c r="CD349" s="123">
        <v>4.5999999999999996</v>
      </c>
      <c r="CE349" s="123">
        <v>12</v>
      </c>
      <c r="CF349" s="123">
        <v>10.5</v>
      </c>
      <c r="CG349" s="123">
        <v>39.299999999999997</v>
      </c>
      <c r="CH349" s="123">
        <v>43.9</v>
      </c>
      <c r="CI349" s="123">
        <v>38.700000000000003</v>
      </c>
      <c r="CJ349" s="123">
        <v>14.4</v>
      </c>
      <c r="CK349" s="123">
        <v>19.399999999999999</v>
      </c>
      <c r="CL349" s="123">
        <v>15.9</v>
      </c>
      <c r="CM349" s="123">
        <v>0</v>
      </c>
      <c r="CN349" s="123">
        <v>108.3</v>
      </c>
      <c r="CO349" s="123">
        <v>0</v>
      </c>
      <c r="CP349" s="123">
        <v>35</v>
      </c>
      <c r="CQ349" s="123">
        <v>47.5</v>
      </c>
      <c r="CR349" s="123">
        <v>10.1</v>
      </c>
      <c r="CS349" s="123">
        <v>1.3</v>
      </c>
      <c r="CT349" s="123">
        <v>1.2</v>
      </c>
      <c r="CU349" s="123">
        <v>5988.5</v>
      </c>
      <c r="CV349" s="123">
        <v>-2987.5</v>
      </c>
    </row>
    <row r="350" spans="1:100" ht="21" x14ac:dyDescent="0.25">
      <c r="A350" s="132"/>
      <c r="B350" s="132"/>
      <c r="C350" s="145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BA350" s="122"/>
      <c r="BB350" s="112" t="s">
        <v>730</v>
      </c>
      <c r="BC350" s="111" t="s">
        <v>9</v>
      </c>
      <c r="BD350" s="121">
        <v>32</v>
      </c>
      <c r="BE350" s="121">
        <v>0.3</v>
      </c>
      <c r="BF350" s="121">
        <v>7.9</v>
      </c>
      <c r="BG350" s="121">
        <v>0.2</v>
      </c>
      <c r="BH350" s="121">
        <v>90.7</v>
      </c>
      <c r="BI350" s="121">
        <v>7.2</v>
      </c>
      <c r="BJ350" s="121">
        <v>11.2</v>
      </c>
      <c r="BK350" s="121">
        <v>115</v>
      </c>
      <c r="BL350" s="121">
        <v>28.2</v>
      </c>
      <c r="BM350" s="121">
        <v>196.9</v>
      </c>
      <c r="BN350" s="121">
        <v>103.6</v>
      </c>
      <c r="BO350" s="121">
        <v>137.9</v>
      </c>
      <c r="BP350" s="121">
        <v>4448.3</v>
      </c>
      <c r="BQ350" s="121">
        <v>5837.8</v>
      </c>
      <c r="BR350" s="121">
        <v>331.1</v>
      </c>
      <c r="BS350" s="121">
        <v>1773.1</v>
      </c>
      <c r="BT350" s="121">
        <v>2468.8000000000002</v>
      </c>
      <c r="BU350" s="121">
        <v>1903.7</v>
      </c>
      <c r="BV350" s="121">
        <v>1922.3</v>
      </c>
      <c r="BW350" s="121">
        <v>1225.8</v>
      </c>
      <c r="BX350" s="121">
        <v>404.5</v>
      </c>
      <c r="BY350" s="121">
        <v>5430.3</v>
      </c>
      <c r="BZ350" s="121">
        <v>271.10000000000002</v>
      </c>
      <c r="CA350" s="121">
        <v>71.8</v>
      </c>
      <c r="CB350" s="121">
        <v>5.6</v>
      </c>
      <c r="CC350" s="121">
        <v>6.4</v>
      </c>
      <c r="CD350" s="121">
        <v>26</v>
      </c>
      <c r="CE350" s="121">
        <v>5.8</v>
      </c>
      <c r="CF350" s="121">
        <v>13.6</v>
      </c>
      <c r="CG350" s="121">
        <v>23.5</v>
      </c>
      <c r="CH350" s="121">
        <v>110.2</v>
      </c>
      <c r="CI350" s="121">
        <v>30.6</v>
      </c>
      <c r="CJ350" s="121">
        <v>11.6</v>
      </c>
      <c r="CK350" s="121">
        <v>32</v>
      </c>
      <c r="CL350" s="121">
        <v>52.4</v>
      </c>
      <c r="CM350" s="121">
        <v>0</v>
      </c>
      <c r="CN350" s="121">
        <v>340</v>
      </c>
      <c r="CO350" s="121">
        <v>0</v>
      </c>
      <c r="CP350" s="121">
        <v>54</v>
      </c>
      <c r="CQ350" s="121">
        <v>147.9</v>
      </c>
      <c r="CR350" s="121">
        <v>30.9</v>
      </c>
      <c r="CS350" s="121">
        <v>13.4</v>
      </c>
      <c r="CT350" s="121">
        <v>0</v>
      </c>
      <c r="CU350" s="121">
        <v>24046.400000000001</v>
      </c>
      <c r="CV350" s="121">
        <v>-18734.2</v>
      </c>
    </row>
    <row r="351" spans="1:100" ht="21" x14ac:dyDescent="0.25">
      <c r="A351" s="132"/>
      <c r="B351" s="132"/>
      <c r="C351" s="145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BA351" s="122"/>
      <c r="BB351" s="112" t="s">
        <v>731</v>
      </c>
      <c r="BC351" s="111" t="s">
        <v>9</v>
      </c>
      <c r="BD351" s="123">
        <v>56</v>
      </c>
      <c r="BE351" s="123">
        <v>11.2</v>
      </c>
      <c r="BF351" s="123">
        <v>55</v>
      </c>
      <c r="BG351" s="123">
        <v>8.5</v>
      </c>
      <c r="BH351" s="123">
        <v>188.1</v>
      </c>
      <c r="BI351" s="123">
        <v>29.1</v>
      </c>
      <c r="BJ351" s="123">
        <v>78.8</v>
      </c>
      <c r="BK351" s="123">
        <v>353.1</v>
      </c>
      <c r="BL351" s="123">
        <v>102.1</v>
      </c>
      <c r="BM351" s="123">
        <v>667.8</v>
      </c>
      <c r="BN351" s="123">
        <v>513.20000000000005</v>
      </c>
      <c r="BO351" s="123">
        <v>496.1</v>
      </c>
      <c r="BP351" s="123">
        <v>20113.400000000001</v>
      </c>
      <c r="BQ351" s="123">
        <v>18739.2</v>
      </c>
      <c r="BR351" s="123">
        <v>1346.3</v>
      </c>
      <c r="BS351" s="123">
        <v>8416.6</v>
      </c>
      <c r="BT351" s="123">
        <v>17074.3</v>
      </c>
      <c r="BU351" s="123">
        <v>9880.1</v>
      </c>
      <c r="BV351" s="123">
        <v>2225.8000000000002</v>
      </c>
      <c r="BW351" s="123">
        <v>3269.3</v>
      </c>
      <c r="BX351" s="123">
        <v>1264.5999999999999</v>
      </c>
      <c r="BY351" s="123">
        <v>8183.1</v>
      </c>
      <c r="BZ351" s="123">
        <v>519.29999999999995</v>
      </c>
      <c r="CA351" s="123">
        <v>345.8</v>
      </c>
      <c r="CB351" s="123">
        <v>31.3</v>
      </c>
      <c r="CC351" s="123">
        <v>25</v>
      </c>
      <c r="CD351" s="123">
        <v>69.5</v>
      </c>
      <c r="CE351" s="123">
        <v>47.5</v>
      </c>
      <c r="CF351" s="123">
        <v>73.099999999999994</v>
      </c>
      <c r="CG351" s="123">
        <v>149.30000000000001</v>
      </c>
      <c r="CH351" s="123">
        <v>287.3</v>
      </c>
      <c r="CI351" s="123">
        <v>171.2</v>
      </c>
      <c r="CJ351" s="123">
        <v>67.599999999999994</v>
      </c>
      <c r="CK351" s="123">
        <v>118.1</v>
      </c>
      <c r="CL351" s="123">
        <v>70.2</v>
      </c>
      <c r="CM351" s="123">
        <v>0</v>
      </c>
      <c r="CN351" s="123">
        <v>1544.4</v>
      </c>
      <c r="CO351" s="123">
        <v>0.3</v>
      </c>
      <c r="CP351" s="123">
        <v>397.8</v>
      </c>
      <c r="CQ351" s="123">
        <v>962.2</v>
      </c>
      <c r="CR351" s="123">
        <v>-171.1</v>
      </c>
      <c r="CS351" s="123">
        <v>35.4</v>
      </c>
      <c r="CT351" s="123">
        <v>12.3</v>
      </c>
      <c r="CU351" s="123">
        <v>50030.9</v>
      </c>
      <c r="CV351" s="123">
        <v>-39093.9</v>
      </c>
    </row>
    <row r="352" spans="1:100" ht="21" x14ac:dyDescent="0.25">
      <c r="A352" s="132"/>
      <c r="B352" s="132"/>
      <c r="C352" s="145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BA352" s="122"/>
      <c r="BB352" s="112" t="s">
        <v>732</v>
      </c>
      <c r="BC352" s="111" t="s">
        <v>9</v>
      </c>
      <c r="BD352" s="121">
        <v>28.5</v>
      </c>
      <c r="BE352" s="121">
        <v>1.8</v>
      </c>
      <c r="BF352" s="121">
        <v>25.4</v>
      </c>
      <c r="BG352" s="121">
        <v>0.8</v>
      </c>
      <c r="BH352" s="121">
        <v>88.4</v>
      </c>
      <c r="BI352" s="121">
        <v>6</v>
      </c>
      <c r="BJ352" s="121">
        <v>4.3</v>
      </c>
      <c r="BK352" s="121">
        <v>42.8</v>
      </c>
      <c r="BL352" s="121">
        <v>38.6</v>
      </c>
      <c r="BM352" s="121">
        <v>30.5</v>
      </c>
      <c r="BN352" s="121">
        <v>44.6</v>
      </c>
      <c r="BO352" s="121">
        <v>40.1</v>
      </c>
      <c r="BP352" s="121">
        <v>996</v>
      </c>
      <c r="BQ352" s="121">
        <v>804</v>
      </c>
      <c r="BR352" s="121">
        <v>35.5</v>
      </c>
      <c r="BS352" s="121">
        <v>307.2</v>
      </c>
      <c r="BT352" s="121">
        <v>139.5</v>
      </c>
      <c r="BU352" s="121">
        <v>14.6</v>
      </c>
      <c r="BV352" s="121">
        <v>20.9</v>
      </c>
      <c r="BW352" s="121">
        <v>199.6</v>
      </c>
      <c r="BX352" s="121">
        <v>88.5</v>
      </c>
      <c r="BY352" s="121">
        <v>673.8</v>
      </c>
      <c r="BZ352" s="121">
        <v>167.3</v>
      </c>
      <c r="CA352" s="121">
        <v>50</v>
      </c>
      <c r="CB352" s="121">
        <v>28.5</v>
      </c>
      <c r="CC352" s="121">
        <v>2.6</v>
      </c>
      <c r="CD352" s="121">
        <v>22.2</v>
      </c>
      <c r="CE352" s="121">
        <v>1.8</v>
      </c>
      <c r="CF352" s="121">
        <v>2.6</v>
      </c>
      <c r="CG352" s="121">
        <v>8</v>
      </c>
      <c r="CH352" s="121">
        <v>24.5</v>
      </c>
      <c r="CI352" s="121">
        <v>27.9</v>
      </c>
      <c r="CJ352" s="121">
        <v>4.7</v>
      </c>
      <c r="CK352" s="121">
        <v>11.9</v>
      </c>
      <c r="CL352" s="121">
        <v>16.899999999999999</v>
      </c>
      <c r="CM352" s="121">
        <v>0</v>
      </c>
      <c r="CN352" s="121">
        <v>119.5</v>
      </c>
      <c r="CO352" s="121">
        <v>0.2</v>
      </c>
      <c r="CP352" s="121">
        <v>23.8</v>
      </c>
      <c r="CQ352" s="121">
        <v>47.7</v>
      </c>
      <c r="CR352" s="121">
        <v>-39.4</v>
      </c>
      <c r="CS352" s="121">
        <v>0.9</v>
      </c>
      <c r="CT352" s="121">
        <v>8</v>
      </c>
      <c r="CU352" s="121">
        <v>2347.3000000000002</v>
      </c>
      <c r="CV352" s="121">
        <v>-1633</v>
      </c>
    </row>
    <row r="353" spans="1:100" ht="21" x14ac:dyDescent="0.25">
      <c r="A353" s="132"/>
      <c r="B353" s="132"/>
      <c r="C353" s="145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BA353" s="122"/>
      <c r="BB353" s="112" t="s">
        <v>733</v>
      </c>
      <c r="BC353" s="111" t="s">
        <v>9</v>
      </c>
      <c r="BD353" s="123">
        <v>16.600000000000001</v>
      </c>
      <c r="BE353" s="123">
        <v>0.7</v>
      </c>
      <c r="BF353" s="123">
        <v>1.2</v>
      </c>
      <c r="BG353" s="123">
        <v>1.5</v>
      </c>
      <c r="BH353" s="123">
        <v>25.8</v>
      </c>
      <c r="BI353" s="123">
        <v>2</v>
      </c>
      <c r="BJ353" s="123">
        <v>3.3</v>
      </c>
      <c r="BK353" s="123">
        <v>20.9</v>
      </c>
      <c r="BL353" s="123">
        <v>5.3</v>
      </c>
      <c r="BM353" s="123">
        <v>41.3</v>
      </c>
      <c r="BN353" s="123">
        <v>39.1</v>
      </c>
      <c r="BO353" s="123">
        <v>24.4</v>
      </c>
      <c r="BP353" s="123">
        <v>613.4</v>
      </c>
      <c r="BQ353" s="123">
        <v>713.9</v>
      </c>
      <c r="BR353" s="123">
        <v>180.6</v>
      </c>
      <c r="BS353" s="123">
        <v>354.3</v>
      </c>
      <c r="BT353" s="123">
        <v>438</v>
      </c>
      <c r="BU353" s="123">
        <v>846.8</v>
      </c>
      <c r="BV353" s="123">
        <v>21.2</v>
      </c>
      <c r="BW353" s="123">
        <v>137.5</v>
      </c>
      <c r="BX353" s="123">
        <v>40.6</v>
      </c>
      <c r="BY353" s="123">
        <v>331</v>
      </c>
      <c r="BZ353" s="123">
        <v>42.4</v>
      </c>
      <c r="CA353" s="123">
        <v>18.100000000000001</v>
      </c>
      <c r="CB353" s="123">
        <v>3.8</v>
      </c>
      <c r="CC353" s="123">
        <v>1.7</v>
      </c>
      <c r="CD353" s="123">
        <v>3</v>
      </c>
      <c r="CE353" s="123">
        <v>2.4</v>
      </c>
      <c r="CF353" s="123">
        <v>4.5</v>
      </c>
      <c r="CG353" s="123">
        <v>9</v>
      </c>
      <c r="CH353" s="123">
        <v>14.8</v>
      </c>
      <c r="CI353" s="123">
        <v>8.9</v>
      </c>
      <c r="CJ353" s="123">
        <v>3.3</v>
      </c>
      <c r="CK353" s="123">
        <v>6.4</v>
      </c>
      <c r="CL353" s="123">
        <v>7.8</v>
      </c>
      <c r="CM353" s="123">
        <v>0</v>
      </c>
      <c r="CN353" s="123">
        <v>59.9</v>
      </c>
      <c r="CO353" s="123">
        <v>0.1</v>
      </c>
      <c r="CP353" s="123">
        <v>13.9</v>
      </c>
      <c r="CQ353" s="123">
        <v>65.900000000000006</v>
      </c>
      <c r="CR353" s="123">
        <v>-9.1999999999999993</v>
      </c>
      <c r="CS353" s="123">
        <v>1</v>
      </c>
      <c r="CT353" s="123">
        <v>2.6</v>
      </c>
      <c r="CU353" s="123">
        <v>1955.3</v>
      </c>
      <c r="CV353" s="123">
        <v>-3188.9</v>
      </c>
    </row>
    <row r="354" spans="1:100" ht="21" x14ac:dyDescent="0.25">
      <c r="A354" s="132"/>
      <c r="B354" s="132"/>
      <c r="C354" s="145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BA354" s="122"/>
      <c r="BB354" s="112" t="s">
        <v>734</v>
      </c>
      <c r="BC354" s="111" t="s">
        <v>9</v>
      </c>
      <c r="BD354" s="121">
        <v>3.5</v>
      </c>
      <c r="BE354" s="121">
        <v>0.2</v>
      </c>
      <c r="BF354" s="121">
        <v>5.6</v>
      </c>
      <c r="BG354" s="121">
        <v>0.1</v>
      </c>
      <c r="BH354" s="121">
        <v>23.1</v>
      </c>
      <c r="BI354" s="121">
        <v>0.3</v>
      </c>
      <c r="BJ354" s="121">
        <v>1.1000000000000001</v>
      </c>
      <c r="BK354" s="121">
        <v>6.6</v>
      </c>
      <c r="BL354" s="121">
        <v>0.7</v>
      </c>
      <c r="BM354" s="121">
        <v>54.7</v>
      </c>
      <c r="BN354" s="121">
        <v>7</v>
      </c>
      <c r="BO354" s="121">
        <v>11.3</v>
      </c>
      <c r="BP354" s="121">
        <v>104.5</v>
      </c>
      <c r="BQ354" s="121">
        <v>207.5</v>
      </c>
      <c r="BR354" s="121">
        <v>209.1</v>
      </c>
      <c r="BS354" s="121">
        <v>125.5</v>
      </c>
      <c r="BT354" s="121">
        <v>158.9</v>
      </c>
      <c r="BU354" s="121">
        <v>29.1</v>
      </c>
      <c r="BV354" s="121">
        <v>2.5</v>
      </c>
      <c r="BW354" s="121">
        <v>342.4</v>
      </c>
      <c r="BX354" s="121">
        <v>16.899999999999999</v>
      </c>
      <c r="BY354" s="121">
        <v>253.5</v>
      </c>
      <c r="BZ354" s="121">
        <v>8.6</v>
      </c>
      <c r="CA354" s="121">
        <v>3.5</v>
      </c>
      <c r="CB354" s="121">
        <v>0.4</v>
      </c>
      <c r="CC354" s="121">
        <v>3.5</v>
      </c>
      <c r="CD354" s="121">
        <v>1.1000000000000001</v>
      </c>
      <c r="CE354" s="121">
        <v>16.8</v>
      </c>
      <c r="CF354" s="121">
        <v>2.5</v>
      </c>
      <c r="CG354" s="121">
        <v>0.6</v>
      </c>
      <c r="CH354" s="121">
        <v>9.1</v>
      </c>
      <c r="CI354" s="121">
        <v>2.1</v>
      </c>
      <c r="CJ354" s="121">
        <v>0.6</v>
      </c>
      <c r="CK354" s="121">
        <v>3.4</v>
      </c>
      <c r="CL354" s="121">
        <v>0.9</v>
      </c>
      <c r="CM354" s="121">
        <v>0</v>
      </c>
      <c r="CN354" s="121">
        <v>20.5</v>
      </c>
      <c r="CO354" s="121">
        <v>0</v>
      </c>
      <c r="CP354" s="121">
        <v>15.7</v>
      </c>
      <c r="CQ354" s="121">
        <v>37.799999999999997</v>
      </c>
      <c r="CR354" s="121">
        <v>3.1</v>
      </c>
      <c r="CS354" s="121">
        <v>2.6</v>
      </c>
      <c r="CT354" s="121">
        <v>0</v>
      </c>
      <c r="CU354" s="121">
        <v>971.9</v>
      </c>
      <c r="CV354" s="121">
        <v>-1131.9000000000001</v>
      </c>
    </row>
    <row r="355" spans="1:100" x14ac:dyDescent="0.25">
      <c r="A355" s="132"/>
      <c r="B355" s="132"/>
      <c r="C355" s="145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BA355" s="122"/>
      <c r="BB355" s="112" t="s">
        <v>735</v>
      </c>
      <c r="BC355" s="111" t="s">
        <v>9</v>
      </c>
      <c r="BD355" s="123">
        <v>67.3</v>
      </c>
      <c r="BE355" s="123">
        <v>81.2</v>
      </c>
      <c r="BF355" s="123">
        <v>3.1</v>
      </c>
      <c r="BG355" s="123">
        <v>3.8</v>
      </c>
      <c r="BH355" s="123">
        <v>286.39999999999998</v>
      </c>
      <c r="BI355" s="123">
        <v>105.7</v>
      </c>
      <c r="BJ355" s="123">
        <v>50.6</v>
      </c>
      <c r="BK355" s="123">
        <v>249.2</v>
      </c>
      <c r="BL355" s="123">
        <v>70.099999999999994</v>
      </c>
      <c r="BM355" s="123">
        <v>373.7</v>
      </c>
      <c r="BN355" s="123">
        <v>345.8</v>
      </c>
      <c r="BO355" s="123">
        <v>397</v>
      </c>
      <c r="BP355" s="123">
        <v>12464</v>
      </c>
      <c r="BQ355" s="123">
        <v>14187.2</v>
      </c>
      <c r="BR355" s="123">
        <v>568.1</v>
      </c>
      <c r="BS355" s="123">
        <v>5034.2</v>
      </c>
      <c r="BT355" s="123">
        <v>11428.4</v>
      </c>
      <c r="BU355" s="123">
        <v>2354.9</v>
      </c>
      <c r="BV355" s="123">
        <v>1243.8</v>
      </c>
      <c r="BW355" s="123">
        <v>3035</v>
      </c>
      <c r="BX355" s="123">
        <v>1427.5</v>
      </c>
      <c r="BY355" s="123">
        <v>6877.8</v>
      </c>
      <c r="BZ355" s="123">
        <v>647.6</v>
      </c>
      <c r="CA355" s="123">
        <v>366.4</v>
      </c>
      <c r="CB355" s="123">
        <v>51.5</v>
      </c>
      <c r="CC355" s="123">
        <v>15.3</v>
      </c>
      <c r="CD355" s="123">
        <v>43.4</v>
      </c>
      <c r="CE355" s="123">
        <v>31.3</v>
      </c>
      <c r="CF355" s="123">
        <v>26.6</v>
      </c>
      <c r="CG355" s="123">
        <v>60.9</v>
      </c>
      <c r="CH355" s="123">
        <v>224</v>
      </c>
      <c r="CI355" s="123">
        <v>83.9</v>
      </c>
      <c r="CJ355" s="123">
        <v>25.7</v>
      </c>
      <c r="CK355" s="123">
        <v>123.5</v>
      </c>
      <c r="CL355" s="123">
        <v>92.9</v>
      </c>
      <c r="CM355" s="123">
        <v>0</v>
      </c>
      <c r="CN355" s="123">
        <v>1397.5</v>
      </c>
      <c r="CO355" s="123">
        <v>1.2</v>
      </c>
      <c r="CP355" s="123">
        <v>613.70000000000005</v>
      </c>
      <c r="CQ355" s="123">
        <v>480.6</v>
      </c>
      <c r="CR355" s="123">
        <v>40.4</v>
      </c>
      <c r="CS355" s="123">
        <v>7.6</v>
      </c>
      <c r="CT355" s="123">
        <v>5.5</v>
      </c>
      <c r="CU355" s="123">
        <v>21345.1</v>
      </c>
      <c r="CV355" s="123">
        <v>-28607.3</v>
      </c>
    </row>
    <row r="356" spans="1:100" ht="21" x14ac:dyDescent="0.25">
      <c r="A356" s="132"/>
      <c r="B356" s="132"/>
      <c r="C356" s="145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BA356" s="122"/>
      <c r="BB356" s="112" t="s">
        <v>736</v>
      </c>
      <c r="BC356" s="111" t="s">
        <v>9</v>
      </c>
      <c r="BD356" s="121">
        <v>2.2000000000000002</v>
      </c>
      <c r="BE356" s="121">
        <v>0.6</v>
      </c>
      <c r="BF356" s="121">
        <v>0.4</v>
      </c>
      <c r="BG356" s="121">
        <v>0.6</v>
      </c>
      <c r="BH356" s="121">
        <v>1.5</v>
      </c>
      <c r="BI356" s="121">
        <v>0.1</v>
      </c>
      <c r="BJ356" s="121">
        <v>2.1</v>
      </c>
      <c r="BK356" s="121">
        <v>2</v>
      </c>
      <c r="BL356" s="121">
        <v>0</v>
      </c>
      <c r="BM356" s="121">
        <v>1</v>
      </c>
      <c r="BN356" s="121">
        <v>1.4</v>
      </c>
      <c r="BO356" s="121">
        <v>4.4000000000000004</v>
      </c>
      <c r="BP356" s="121">
        <v>27.7</v>
      </c>
      <c r="BQ356" s="121">
        <v>95</v>
      </c>
      <c r="BR356" s="121">
        <v>10.1</v>
      </c>
      <c r="BS356" s="121">
        <v>21.2</v>
      </c>
      <c r="BT356" s="121">
        <v>19.600000000000001</v>
      </c>
      <c r="BU356" s="121">
        <v>10.199999999999999</v>
      </c>
      <c r="BV356" s="121">
        <v>3.8</v>
      </c>
      <c r="BW356" s="121">
        <v>18.5</v>
      </c>
      <c r="BX356" s="121">
        <v>9.5</v>
      </c>
      <c r="BY356" s="121">
        <v>151.1</v>
      </c>
      <c r="BZ356" s="121">
        <v>5.6</v>
      </c>
      <c r="CA356" s="121">
        <v>4.5</v>
      </c>
      <c r="CB356" s="121">
        <v>0.1</v>
      </c>
      <c r="CC356" s="121">
        <v>0</v>
      </c>
      <c r="CD356" s="121">
        <v>0.4</v>
      </c>
      <c r="CE356" s="121">
        <v>0.1</v>
      </c>
      <c r="CF356" s="121">
        <v>0.1</v>
      </c>
      <c r="CG356" s="121">
        <v>0.9</v>
      </c>
      <c r="CH356" s="121">
        <v>1.3</v>
      </c>
      <c r="CI356" s="121">
        <v>1</v>
      </c>
      <c r="CJ356" s="121">
        <v>0.3</v>
      </c>
      <c r="CK356" s="121">
        <v>0.4</v>
      </c>
      <c r="CL356" s="121">
        <v>0.4</v>
      </c>
      <c r="CM356" s="121">
        <v>0</v>
      </c>
      <c r="CN356" s="121">
        <v>7.7</v>
      </c>
      <c r="CO356" s="121">
        <v>0.2</v>
      </c>
      <c r="CP356" s="121">
        <v>1.2</v>
      </c>
      <c r="CQ356" s="121">
        <v>6.2</v>
      </c>
      <c r="CR356" s="121">
        <v>0.4</v>
      </c>
      <c r="CS356" s="121">
        <v>0.3</v>
      </c>
      <c r="CT356" s="121">
        <v>0.1</v>
      </c>
      <c r="CU356" s="121">
        <v>126.3</v>
      </c>
      <c r="CV356" s="121">
        <v>-365.1</v>
      </c>
    </row>
    <row r="357" spans="1:100" ht="21" x14ac:dyDescent="0.25">
      <c r="A357" s="132"/>
      <c r="B357" s="132"/>
      <c r="C357" s="145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BA357" s="122"/>
      <c r="BB357" s="112" t="s">
        <v>737</v>
      </c>
      <c r="BC357" s="111" t="s">
        <v>9</v>
      </c>
      <c r="BD357" s="123">
        <v>3.3</v>
      </c>
      <c r="BE357" s="123">
        <v>0.2</v>
      </c>
      <c r="BF357" s="123">
        <v>0.2</v>
      </c>
      <c r="BG357" s="123">
        <v>0.3</v>
      </c>
      <c r="BH357" s="123">
        <v>1.7</v>
      </c>
      <c r="BI357" s="123">
        <v>0.4</v>
      </c>
      <c r="BJ357" s="123">
        <v>1.1000000000000001</v>
      </c>
      <c r="BK357" s="123">
        <v>0.8</v>
      </c>
      <c r="BL357" s="123">
        <v>2.8</v>
      </c>
      <c r="BM357" s="123">
        <v>4</v>
      </c>
      <c r="BN357" s="123">
        <v>3.6</v>
      </c>
      <c r="BO357" s="123">
        <v>2.4</v>
      </c>
      <c r="BP357" s="123">
        <v>6.4</v>
      </c>
      <c r="BQ357" s="123">
        <v>94.5</v>
      </c>
      <c r="BR357" s="123">
        <v>2.7</v>
      </c>
      <c r="BS357" s="123">
        <v>15</v>
      </c>
      <c r="BT357" s="123">
        <v>19.8</v>
      </c>
      <c r="BU357" s="123">
        <v>8.4</v>
      </c>
      <c r="BV357" s="123">
        <v>3.7</v>
      </c>
      <c r="BW357" s="123">
        <v>40.200000000000003</v>
      </c>
      <c r="BX357" s="123">
        <v>6.4</v>
      </c>
      <c r="BY357" s="123">
        <v>69.400000000000006</v>
      </c>
      <c r="BZ357" s="123">
        <v>5.2</v>
      </c>
      <c r="CA357" s="123">
        <v>4.0999999999999996</v>
      </c>
      <c r="CB357" s="123">
        <v>0.1</v>
      </c>
      <c r="CC357" s="123">
        <v>0.1</v>
      </c>
      <c r="CD357" s="123">
        <v>0.1</v>
      </c>
      <c r="CE357" s="123">
        <v>0.1</v>
      </c>
      <c r="CF357" s="123">
        <v>0.1</v>
      </c>
      <c r="CG357" s="123">
        <v>1.1000000000000001</v>
      </c>
      <c r="CH357" s="123">
        <v>1.8</v>
      </c>
      <c r="CI357" s="123">
        <v>1.3</v>
      </c>
      <c r="CJ357" s="123">
        <v>0.4</v>
      </c>
      <c r="CK357" s="123">
        <v>0.5</v>
      </c>
      <c r="CL357" s="123">
        <v>0.5</v>
      </c>
      <c r="CM357" s="123">
        <v>0</v>
      </c>
      <c r="CN357" s="123">
        <v>13.6</v>
      </c>
      <c r="CO357" s="123">
        <v>0</v>
      </c>
      <c r="CP357" s="123">
        <v>1</v>
      </c>
      <c r="CQ357" s="123">
        <v>9.1999999999999993</v>
      </c>
      <c r="CR357" s="123">
        <v>1.6</v>
      </c>
      <c r="CS357" s="123">
        <v>0.4</v>
      </c>
      <c r="CT357" s="123">
        <v>0.6</v>
      </c>
      <c r="CU357" s="123">
        <v>38.5</v>
      </c>
      <c r="CV357" s="123">
        <v>-293</v>
      </c>
    </row>
    <row r="358" spans="1:100" ht="31.5" x14ac:dyDescent="0.25">
      <c r="A358" s="132"/>
      <c r="B358" s="132"/>
      <c r="C358" s="145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BA358" s="122"/>
      <c r="BB358" s="112" t="s">
        <v>738</v>
      </c>
      <c r="BC358" s="111" t="s">
        <v>9</v>
      </c>
      <c r="BD358" s="121">
        <v>0.2</v>
      </c>
      <c r="BE358" s="121">
        <v>0.1</v>
      </c>
      <c r="BF358" s="121">
        <v>0.1</v>
      </c>
      <c r="BG358" s="121">
        <v>0.1</v>
      </c>
      <c r="BH358" s="121">
        <v>0.5</v>
      </c>
      <c r="BI358" s="121">
        <v>0.2</v>
      </c>
      <c r="BJ358" s="121">
        <v>0.1</v>
      </c>
      <c r="BK358" s="121">
        <v>0.4</v>
      </c>
      <c r="BL358" s="121">
        <v>0.5</v>
      </c>
      <c r="BM358" s="121">
        <v>0.8</v>
      </c>
      <c r="BN358" s="121">
        <v>2.9</v>
      </c>
      <c r="BO358" s="121">
        <v>2.5</v>
      </c>
      <c r="BP358" s="121">
        <v>287.3</v>
      </c>
      <c r="BQ358" s="121">
        <v>62</v>
      </c>
      <c r="BR358" s="121">
        <v>4.4000000000000004</v>
      </c>
      <c r="BS358" s="121">
        <v>8.8000000000000007</v>
      </c>
      <c r="BT358" s="121">
        <v>72.3</v>
      </c>
      <c r="BU358" s="121">
        <v>12.9</v>
      </c>
      <c r="BV358" s="121">
        <v>0.7</v>
      </c>
      <c r="BW358" s="121">
        <v>2</v>
      </c>
      <c r="BX358" s="121">
        <v>3</v>
      </c>
      <c r="BY358" s="121">
        <v>48.9</v>
      </c>
      <c r="BZ358" s="121">
        <v>5</v>
      </c>
      <c r="CA358" s="121">
        <v>1</v>
      </c>
      <c r="CB358" s="121">
        <v>0.1</v>
      </c>
      <c r="CC358" s="121">
        <v>0.2</v>
      </c>
      <c r="CD358" s="121">
        <v>0.7</v>
      </c>
      <c r="CE358" s="121">
        <v>2.9</v>
      </c>
      <c r="CF358" s="121">
        <v>0.9</v>
      </c>
      <c r="CG358" s="121">
        <v>1.9</v>
      </c>
      <c r="CH358" s="121">
        <v>6.1</v>
      </c>
      <c r="CI358" s="121">
        <v>0.4</v>
      </c>
      <c r="CJ358" s="121">
        <v>0.1</v>
      </c>
      <c r="CK358" s="121">
        <v>0.2</v>
      </c>
      <c r="CL358" s="121">
        <v>0.2</v>
      </c>
      <c r="CM358" s="121">
        <v>0</v>
      </c>
      <c r="CN358" s="121">
        <v>4.2</v>
      </c>
      <c r="CO358" s="121">
        <v>0</v>
      </c>
      <c r="CP358" s="121">
        <v>1.1000000000000001</v>
      </c>
      <c r="CQ358" s="121">
        <v>3.6</v>
      </c>
      <c r="CR358" s="121">
        <v>-1.6</v>
      </c>
      <c r="CS358" s="121">
        <v>0.4</v>
      </c>
      <c r="CT358" s="121">
        <v>0</v>
      </c>
      <c r="CU358" s="121">
        <v>2445.8000000000002</v>
      </c>
      <c r="CV358" s="121">
        <v>-85.8</v>
      </c>
    </row>
    <row r="359" spans="1:100" ht="31.5" x14ac:dyDescent="0.25">
      <c r="A359" s="132"/>
      <c r="B359" s="132"/>
      <c r="C359" s="145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BA359" s="122"/>
      <c r="BB359" s="112" t="s">
        <v>739</v>
      </c>
      <c r="BC359" s="111" t="s">
        <v>9</v>
      </c>
      <c r="BD359" s="123">
        <v>8.8000000000000007</v>
      </c>
      <c r="BE359" s="123">
        <v>11.4</v>
      </c>
      <c r="BF359" s="123">
        <v>1</v>
      </c>
      <c r="BG359" s="123">
        <v>0</v>
      </c>
      <c r="BH359" s="123">
        <v>36.4</v>
      </c>
      <c r="BI359" s="123">
        <v>1.8</v>
      </c>
      <c r="BJ359" s="123">
        <v>4.0999999999999996</v>
      </c>
      <c r="BK359" s="123">
        <v>27.5</v>
      </c>
      <c r="BL359" s="123">
        <v>9.5</v>
      </c>
      <c r="BM359" s="123">
        <v>82.8</v>
      </c>
      <c r="BN359" s="123">
        <v>19.100000000000001</v>
      </c>
      <c r="BO359" s="123">
        <v>19.3</v>
      </c>
      <c r="BP359" s="123">
        <v>517.1</v>
      </c>
      <c r="BQ359" s="123">
        <v>1408.5</v>
      </c>
      <c r="BR359" s="123">
        <v>296.2</v>
      </c>
      <c r="BS359" s="123">
        <v>230.4</v>
      </c>
      <c r="BT359" s="123">
        <v>818.4</v>
      </c>
      <c r="BU359" s="123">
        <v>189.8</v>
      </c>
      <c r="BV359" s="123">
        <v>197.4</v>
      </c>
      <c r="BW359" s="123">
        <v>195.4</v>
      </c>
      <c r="BX359" s="123">
        <v>66.3</v>
      </c>
      <c r="BY359" s="123">
        <v>1162.7</v>
      </c>
      <c r="BZ359" s="123">
        <v>68.400000000000006</v>
      </c>
      <c r="CA359" s="123">
        <v>27</v>
      </c>
      <c r="CB359" s="123">
        <v>2.7</v>
      </c>
      <c r="CC359" s="123">
        <v>1.7</v>
      </c>
      <c r="CD359" s="123">
        <v>4.4000000000000004</v>
      </c>
      <c r="CE359" s="123">
        <v>5.4</v>
      </c>
      <c r="CF359" s="123">
        <v>4.5999999999999996</v>
      </c>
      <c r="CG359" s="123">
        <v>27.4</v>
      </c>
      <c r="CH359" s="123">
        <v>34.700000000000003</v>
      </c>
      <c r="CI359" s="123">
        <v>22.9</v>
      </c>
      <c r="CJ359" s="123">
        <v>6.2</v>
      </c>
      <c r="CK359" s="123">
        <v>9.6999999999999993</v>
      </c>
      <c r="CL359" s="123">
        <v>6.7</v>
      </c>
      <c r="CM359" s="123">
        <v>0</v>
      </c>
      <c r="CN359" s="123">
        <v>150.6</v>
      </c>
      <c r="CO359" s="123">
        <v>0</v>
      </c>
      <c r="CP359" s="123">
        <v>76.599999999999994</v>
      </c>
      <c r="CQ359" s="123">
        <v>211.5</v>
      </c>
      <c r="CR359" s="123">
        <v>47.7</v>
      </c>
      <c r="CS359" s="123">
        <v>5.5</v>
      </c>
      <c r="CT359" s="123">
        <v>1.1000000000000001</v>
      </c>
      <c r="CU359" s="123">
        <v>6245.7</v>
      </c>
      <c r="CV359" s="123">
        <v>-4337</v>
      </c>
    </row>
    <row r="360" spans="1:100" ht="21" x14ac:dyDescent="0.25">
      <c r="A360" s="132"/>
      <c r="B360" s="132"/>
      <c r="C360" s="145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BA360" s="122"/>
      <c r="BB360" s="112" t="s">
        <v>740</v>
      </c>
      <c r="BC360" s="111" t="s">
        <v>9</v>
      </c>
      <c r="BD360" s="121">
        <v>57.6</v>
      </c>
      <c r="BE360" s="121">
        <v>16.600000000000001</v>
      </c>
      <c r="BF360" s="121">
        <v>39.5</v>
      </c>
      <c r="BG360" s="121">
        <v>9.8000000000000007</v>
      </c>
      <c r="BH360" s="121">
        <v>84.1</v>
      </c>
      <c r="BI360" s="121">
        <v>7.6</v>
      </c>
      <c r="BJ360" s="121">
        <v>31.7</v>
      </c>
      <c r="BK360" s="121">
        <v>57</v>
      </c>
      <c r="BL360" s="121">
        <v>66.599999999999994</v>
      </c>
      <c r="BM360" s="121">
        <v>87.8</v>
      </c>
      <c r="BN360" s="121">
        <v>149.1</v>
      </c>
      <c r="BO360" s="121">
        <v>148</v>
      </c>
      <c r="BP360" s="121">
        <v>1601.9</v>
      </c>
      <c r="BQ360" s="121">
        <v>4081.7</v>
      </c>
      <c r="BR360" s="121">
        <v>233.5</v>
      </c>
      <c r="BS360" s="121">
        <v>1367.3</v>
      </c>
      <c r="BT360" s="121">
        <v>1071.5</v>
      </c>
      <c r="BU360" s="121">
        <v>1185</v>
      </c>
      <c r="BV360" s="121">
        <v>237.7</v>
      </c>
      <c r="BW360" s="121">
        <v>956.8</v>
      </c>
      <c r="BX360" s="121">
        <v>246.4</v>
      </c>
      <c r="BY360" s="121">
        <v>2925</v>
      </c>
      <c r="BZ360" s="121">
        <v>176.9</v>
      </c>
      <c r="CA360" s="121">
        <v>164.3</v>
      </c>
      <c r="CB360" s="121">
        <v>5.3</v>
      </c>
      <c r="CC360" s="121">
        <v>4.7</v>
      </c>
      <c r="CD360" s="121">
        <v>11.1</v>
      </c>
      <c r="CE360" s="121">
        <v>6.3</v>
      </c>
      <c r="CF360" s="121">
        <v>9.1</v>
      </c>
      <c r="CG360" s="121">
        <v>30.4</v>
      </c>
      <c r="CH360" s="121">
        <v>51.5</v>
      </c>
      <c r="CI360" s="121">
        <v>17.5</v>
      </c>
      <c r="CJ360" s="121">
        <v>15.5</v>
      </c>
      <c r="CK360" s="121">
        <v>27.2</v>
      </c>
      <c r="CL360" s="121">
        <v>20.5</v>
      </c>
      <c r="CM360" s="121">
        <v>0</v>
      </c>
      <c r="CN360" s="121">
        <v>327.7</v>
      </c>
      <c r="CO360" s="121">
        <v>0.1</v>
      </c>
      <c r="CP360" s="121">
        <v>33.700000000000003</v>
      </c>
      <c r="CQ360" s="121">
        <v>249.5</v>
      </c>
      <c r="CR360" s="121">
        <v>-1.1000000000000001</v>
      </c>
      <c r="CS360" s="121">
        <v>3.7</v>
      </c>
      <c r="CT360" s="121">
        <v>5.0999999999999996</v>
      </c>
      <c r="CU360" s="121">
        <v>5591</v>
      </c>
      <c r="CV360" s="121">
        <v>-9503.5</v>
      </c>
    </row>
    <row r="361" spans="1:100" ht="21" x14ac:dyDescent="0.25">
      <c r="A361" s="132"/>
      <c r="B361" s="132"/>
      <c r="C361" s="145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BA361" s="122"/>
      <c r="BB361" s="112" t="s">
        <v>741</v>
      </c>
      <c r="BC361" s="111" t="s">
        <v>9</v>
      </c>
      <c r="BD361" s="123">
        <v>6.5</v>
      </c>
      <c r="BE361" s="123">
        <v>3.1</v>
      </c>
      <c r="BF361" s="123">
        <v>7.2</v>
      </c>
      <c r="BG361" s="123">
        <v>0.8</v>
      </c>
      <c r="BH361" s="123">
        <v>20.6</v>
      </c>
      <c r="BI361" s="123">
        <v>6.3</v>
      </c>
      <c r="BJ361" s="123">
        <v>5.2</v>
      </c>
      <c r="BK361" s="123">
        <v>19.100000000000001</v>
      </c>
      <c r="BL361" s="123">
        <v>6</v>
      </c>
      <c r="BM361" s="123">
        <v>17.2</v>
      </c>
      <c r="BN361" s="123">
        <v>26</v>
      </c>
      <c r="BO361" s="123">
        <v>42.9</v>
      </c>
      <c r="BP361" s="123">
        <v>537.1</v>
      </c>
      <c r="BQ361" s="123">
        <v>977.4</v>
      </c>
      <c r="BR361" s="123">
        <v>33.4</v>
      </c>
      <c r="BS361" s="123">
        <v>338.5</v>
      </c>
      <c r="BT361" s="123">
        <v>277.2</v>
      </c>
      <c r="BU361" s="123">
        <v>413.5</v>
      </c>
      <c r="BV361" s="123">
        <v>42.1</v>
      </c>
      <c r="BW361" s="123">
        <v>184.5</v>
      </c>
      <c r="BX361" s="123">
        <v>104.8</v>
      </c>
      <c r="BY361" s="123">
        <v>617.4</v>
      </c>
      <c r="BZ361" s="123">
        <v>52.3</v>
      </c>
      <c r="CA361" s="123">
        <v>13.7</v>
      </c>
      <c r="CB361" s="123">
        <v>2.4</v>
      </c>
      <c r="CC361" s="123">
        <v>0.9</v>
      </c>
      <c r="CD361" s="123">
        <v>3.1</v>
      </c>
      <c r="CE361" s="123">
        <v>0.8</v>
      </c>
      <c r="CF361" s="123">
        <v>1.1000000000000001</v>
      </c>
      <c r="CG361" s="123">
        <v>4.5</v>
      </c>
      <c r="CH361" s="123">
        <v>10</v>
      </c>
      <c r="CI361" s="123">
        <v>4.8</v>
      </c>
      <c r="CJ361" s="123">
        <v>1.6</v>
      </c>
      <c r="CK361" s="123">
        <v>6.4</v>
      </c>
      <c r="CL361" s="123">
        <v>3.7</v>
      </c>
      <c r="CM361" s="123">
        <v>0</v>
      </c>
      <c r="CN361" s="123">
        <v>39.1</v>
      </c>
      <c r="CO361" s="123">
        <v>0</v>
      </c>
      <c r="CP361" s="123">
        <v>8.1</v>
      </c>
      <c r="CQ361" s="123">
        <v>32.299999999999997</v>
      </c>
      <c r="CR361" s="123">
        <v>6</v>
      </c>
      <c r="CS361" s="123">
        <v>1.2</v>
      </c>
      <c r="CT361" s="123">
        <v>0.4</v>
      </c>
      <c r="CU361" s="123">
        <v>1794.6</v>
      </c>
      <c r="CV361" s="123">
        <v>-3141.2</v>
      </c>
    </row>
    <row r="362" spans="1:100" ht="31.5" x14ac:dyDescent="0.25">
      <c r="A362" s="132"/>
      <c r="B362" s="132"/>
      <c r="C362" s="145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BA362" s="122"/>
      <c r="BB362" s="112" t="s">
        <v>742</v>
      </c>
      <c r="BC362" s="111" t="s">
        <v>9</v>
      </c>
      <c r="BD362" s="121">
        <v>6.1</v>
      </c>
      <c r="BE362" s="121">
        <v>0.7</v>
      </c>
      <c r="BF362" s="121">
        <v>1.5</v>
      </c>
      <c r="BG362" s="121">
        <v>1.4</v>
      </c>
      <c r="BH362" s="121">
        <v>4.5</v>
      </c>
      <c r="BI362" s="121">
        <v>0.9</v>
      </c>
      <c r="BJ362" s="121">
        <v>2.2000000000000002</v>
      </c>
      <c r="BK362" s="121">
        <v>8.9</v>
      </c>
      <c r="BL362" s="121">
        <v>6.6</v>
      </c>
      <c r="BM362" s="121">
        <v>10.3</v>
      </c>
      <c r="BN362" s="121">
        <v>29.6</v>
      </c>
      <c r="BO362" s="121">
        <v>16.100000000000001</v>
      </c>
      <c r="BP362" s="121">
        <v>620.79999999999995</v>
      </c>
      <c r="BQ362" s="121">
        <v>915.1</v>
      </c>
      <c r="BR362" s="121">
        <v>102.8</v>
      </c>
      <c r="BS362" s="121">
        <v>281.89999999999998</v>
      </c>
      <c r="BT362" s="121">
        <v>371.2</v>
      </c>
      <c r="BU362" s="121">
        <v>538</v>
      </c>
      <c r="BV362" s="121">
        <v>12.3</v>
      </c>
      <c r="BW362" s="121">
        <v>86</v>
      </c>
      <c r="BX362" s="121">
        <v>50</v>
      </c>
      <c r="BY362" s="121">
        <v>364.4</v>
      </c>
      <c r="BZ362" s="121">
        <v>20</v>
      </c>
      <c r="CA362" s="121">
        <v>19.8</v>
      </c>
      <c r="CB362" s="121">
        <v>0.7</v>
      </c>
      <c r="CC362" s="121">
        <v>0.5</v>
      </c>
      <c r="CD362" s="121">
        <v>1.4</v>
      </c>
      <c r="CE362" s="121">
        <v>1.5</v>
      </c>
      <c r="CF362" s="121">
        <v>0.8</v>
      </c>
      <c r="CG362" s="121">
        <v>3.2</v>
      </c>
      <c r="CH362" s="121">
        <v>12.1</v>
      </c>
      <c r="CI362" s="121">
        <v>3.7</v>
      </c>
      <c r="CJ362" s="121">
        <v>1.7</v>
      </c>
      <c r="CK362" s="121">
        <v>2</v>
      </c>
      <c r="CL362" s="121">
        <v>2.5</v>
      </c>
      <c r="CM362" s="121">
        <v>0</v>
      </c>
      <c r="CN362" s="121">
        <v>40.5</v>
      </c>
      <c r="CO362" s="121">
        <v>0.1</v>
      </c>
      <c r="CP362" s="121">
        <v>9.6999999999999993</v>
      </c>
      <c r="CQ362" s="121">
        <v>29.8</v>
      </c>
      <c r="CR362" s="121">
        <v>-17.2</v>
      </c>
      <c r="CS362" s="121">
        <v>2.2000000000000002</v>
      </c>
      <c r="CT362" s="121">
        <v>1.4</v>
      </c>
      <c r="CU362" s="121">
        <v>3773.3</v>
      </c>
      <c r="CV362" s="121">
        <v>-2943.2</v>
      </c>
    </row>
    <row r="363" spans="1:100" ht="21" x14ac:dyDescent="0.25">
      <c r="A363" s="132"/>
      <c r="B363" s="132"/>
      <c r="C363" s="145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BA363" s="122"/>
      <c r="BB363" s="112" t="s">
        <v>743</v>
      </c>
      <c r="BC363" s="111" t="s">
        <v>9</v>
      </c>
      <c r="BD363" s="123">
        <v>3.9</v>
      </c>
      <c r="BE363" s="123">
        <v>0.9</v>
      </c>
      <c r="BF363" s="123">
        <v>9.6</v>
      </c>
      <c r="BG363" s="123">
        <v>1</v>
      </c>
      <c r="BH363" s="123">
        <v>5.4</v>
      </c>
      <c r="BI363" s="123">
        <v>1</v>
      </c>
      <c r="BJ363" s="123">
        <v>4.0999999999999996</v>
      </c>
      <c r="BK363" s="123">
        <v>13.7</v>
      </c>
      <c r="BL363" s="123">
        <v>0</v>
      </c>
      <c r="BM363" s="123">
        <v>17.5</v>
      </c>
      <c r="BN363" s="123">
        <v>16.3</v>
      </c>
      <c r="BO363" s="123">
        <v>14.9</v>
      </c>
      <c r="BP363" s="123">
        <v>650.1</v>
      </c>
      <c r="BQ363" s="123">
        <v>605.20000000000005</v>
      </c>
      <c r="BR363" s="123">
        <v>23.6</v>
      </c>
      <c r="BS363" s="123">
        <v>341.4</v>
      </c>
      <c r="BT363" s="123">
        <v>205.3</v>
      </c>
      <c r="BU363" s="123">
        <v>173</v>
      </c>
      <c r="BV363" s="123">
        <v>8.5</v>
      </c>
      <c r="BW363" s="123">
        <v>78.099999999999994</v>
      </c>
      <c r="BX363" s="123">
        <v>32.4</v>
      </c>
      <c r="BY363" s="123">
        <v>259.5</v>
      </c>
      <c r="BZ363" s="123">
        <v>22.7</v>
      </c>
      <c r="CA363" s="123">
        <v>12.6</v>
      </c>
      <c r="CB363" s="123">
        <v>1.5</v>
      </c>
      <c r="CC363" s="123">
        <v>0.5</v>
      </c>
      <c r="CD363" s="123">
        <v>2.5</v>
      </c>
      <c r="CE363" s="123">
        <v>1</v>
      </c>
      <c r="CF363" s="123">
        <v>1.1000000000000001</v>
      </c>
      <c r="CG363" s="123">
        <v>1.9</v>
      </c>
      <c r="CH363" s="123">
        <v>8.3000000000000007</v>
      </c>
      <c r="CI363" s="123">
        <v>4.5999999999999996</v>
      </c>
      <c r="CJ363" s="123">
        <v>1.8</v>
      </c>
      <c r="CK363" s="123">
        <v>3.2</v>
      </c>
      <c r="CL363" s="123">
        <v>2.6</v>
      </c>
      <c r="CM363" s="123">
        <v>0</v>
      </c>
      <c r="CN363" s="123">
        <v>31</v>
      </c>
      <c r="CO363" s="123">
        <v>0</v>
      </c>
      <c r="CP363" s="123">
        <v>5</v>
      </c>
      <c r="CQ363" s="123">
        <v>16.2</v>
      </c>
      <c r="CR363" s="123">
        <v>-5.8</v>
      </c>
      <c r="CS363" s="123">
        <v>1.3</v>
      </c>
      <c r="CT363" s="123">
        <v>1.3</v>
      </c>
      <c r="CU363" s="123">
        <v>1569</v>
      </c>
      <c r="CV363" s="123">
        <v>-1849.2</v>
      </c>
    </row>
    <row r="364" spans="1:100" ht="21" x14ac:dyDescent="0.25">
      <c r="A364" s="132"/>
      <c r="B364" s="132"/>
      <c r="C364" s="145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BA364" s="122"/>
      <c r="BB364" s="112" t="s">
        <v>744</v>
      </c>
      <c r="BC364" s="111" t="s">
        <v>9</v>
      </c>
      <c r="BD364" s="121">
        <v>65.599999999999994</v>
      </c>
      <c r="BE364" s="121">
        <v>5.3</v>
      </c>
      <c r="BF364" s="121">
        <v>69.2</v>
      </c>
      <c r="BG364" s="121">
        <v>3.9</v>
      </c>
      <c r="BH364" s="121">
        <v>323.10000000000002</v>
      </c>
      <c r="BI364" s="121">
        <v>28.7</v>
      </c>
      <c r="BJ364" s="121">
        <v>27.6</v>
      </c>
      <c r="BK364" s="121">
        <v>206.6</v>
      </c>
      <c r="BL364" s="121">
        <v>58.1</v>
      </c>
      <c r="BM364" s="121">
        <v>353.2</v>
      </c>
      <c r="BN364" s="121">
        <v>169.7</v>
      </c>
      <c r="BO364" s="121">
        <v>263.2</v>
      </c>
      <c r="BP364" s="121">
        <v>9874.1</v>
      </c>
      <c r="BQ364" s="121">
        <v>7795.9</v>
      </c>
      <c r="BR364" s="121">
        <v>306.2</v>
      </c>
      <c r="BS364" s="121">
        <v>3135.3</v>
      </c>
      <c r="BT364" s="121">
        <v>3531.5</v>
      </c>
      <c r="BU364" s="121">
        <v>3660.8</v>
      </c>
      <c r="BV364" s="121">
        <v>1112.2</v>
      </c>
      <c r="BW364" s="121">
        <v>1340.7</v>
      </c>
      <c r="BX364" s="121">
        <v>742.1</v>
      </c>
      <c r="BY364" s="121">
        <v>7007.3</v>
      </c>
      <c r="BZ364" s="121">
        <v>521.4</v>
      </c>
      <c r="CA364" s="121">
        <v>188.1</v>
      </c>
      <c r="CB364" s="121">
        <v>72.099999999999994</v>
      </c>
      <c r="CC364" s="121">
        <v>26</v>
      </c>
      <c r="CD364" s="121">
        <v>52.8</v>
      </c>
      <c r="CE364" s="121">
        <v>40.700000000000003</v>
      </c>
      <c r="CF364" s="121">
        <v>37.200000000000003</v>
      </c>
      <c r="CG364" s="121">
        <v>40</v>
      </c>
      <c r="CH364" s="121">
        <v>217.1</v>
      </c>
      <c r="CI364" s="121">
        <v>74.400000000000006</v>
      </c>
      <c r="CJ364" s="121">
        <v>26.5</v>
      </c>
      <c r="CK364" s="121">
        <v>75.2</v>
      </c>
      <c r="CL364" s="121">
        <v>74.400000000000006</v>
      </c>
      <c r="CM364" s="121">
        <v>0</v>
      </c>
      <c r="CN364" s="121">
        <v>440.6</v>
      </c>
      <c r="CO364" s="121">
        <v>0.6</v>
      </c>
      <c r="CP364" s="121">
        <v>148.30000000000001</v>
      </c>
      <c r="CQ364" s="121">
        <v>354</v>
      </c>
      <c r="CR364" s="121">
        <v>-16</v>
      </c>
      <c r="CS364" s="121">
        <v>6.3</v>
      </c>
      <c r="CT364" s="121">
        <v>17.8</v>
      </c>
      <c r="CU364" s="121">
        <v>14075.2</v>
      </c>
      <c r="CV364" s="121">
        <v>-11867.3</v>
      </c>
    </row>
    <row r="365" spans="1:100" ht="21" x14ac:dyDescent="0.25">
      <c r="A365" s="132"/>
      <c r="B365" s="132"/>
      <c r="C365" s="145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BA365" s="122"/>
      <c r="BB365" s="112" t="s">
        <v>745</v>
      </c>
      <c r="BC365" s="111" t="s">
        <v>9</v>
      </c>
      <c r="BD365" s="123">
        <v>15.6</v>
      </c>
      <c r="BE365" s="123">
        <v>1.4</v>
      </c>
      <c r="BF365" s="123">
        <v>34.700000000000003</v>
      </c>
      <c r="BG365" s="123">
        <v>1.4</v>
      </c>
      <c r="BH365" s="123">
        <v>33.1</v>
      </c>
      <c r="BI365" s="123">
        <v>2.4</v>
      </c>
      <c r="BJ365" s="123">
        <v>19.100000000000001</v>
      </c>
      <c r="BK365" s="123">
        <v>86.8</v>
      </c>
      <c r="BL365" s="123">
        <v>17.3</v>
      </c>
      <c r="BM365" s="123">
        <v>53.5</v>
      </c>
      <c r="BN365" s="123">
        <v>38.700000000000003</v>
      </c>
      <c r="BO365" s="123">
        <v>58</v>
      </c>
      <c r="BP365" s="123">
        <v>2123.4</v>
      </c>
      <c r="BQ365" s="123">
        <v>2109.4</v>
      </c>
      <c r="BR365" s="123">
        <v>139</v>
      </c>
      <c r="BS365" s="123">
        <v>639.20000000000005</v>
      </c>
      <c r="BT365" s="123">
        <v>1663.8</v>
      </c>
      <c r="BU365" s="123">
        <v>852.7</v>
      </c>
      <c r="BV365" s="123">
        <v>137.4</v>
      </c>
      <c r="BW365" s="123">
        <v>245.2</v>
      </c>
      <c r="BX365" s="123">
        <v>141.4</v>
      </c>
      <c r="BY365" s="123">
        <v>1303.8</v>
      </c>
      <c r="BZ365" s="123">
        <v>92.7</v>
      </c>
      <c r="CA365" s="123">
        <v>90.3</v>
      </c>
      <c r="CB365" s="123">
        <v>12.9</v>
      </c>
      <c r="CC365" s="123">
        <v>10.9</v>
      </c>
      <c r="CD365" s="123">
        <v>18.399999999999999</v>
      </c>
      <c r="CE365" s="123">
        <v>35.1</v>
      </c>
      <c r="CF365" s="123">
        <v>14.4</v>
      </c>
      <c r="CG365" s="123">
        <v>105.4</v>
      </c>
      <c r="CH365" s="123">
        <v>101.9</v>
      </c>
      <c r="CI365" s="123">
        <v>39.700000000000003</v>
      </c>
      <c r="CJ365" s="123">
        <v>23.6</v>
      </c>
      <c r="CK365" s="123">
        <v>37.6</v>
      </c>
      <c r="CL365" s="123">
        <v>19.399999999999999</v>
      </c>
      <c r="CM365" s="123">
        <v>0</v>
      </c>
      <c r="CN365" s="123">
        <v>218.3</v>
      </c>
      <c r="CO365" s="123">
        <v>0</v>
      </c>
      <c r="CP365" s="123">
        <v>108.6</v>
      </c>
      <c r="CQ365" s="123">
        <v>336.3</v>
      </c>
      <c r="CR365" s="123">
        <v>6.2</v>
      </c>
      <c r="CS365" s="123">
        <v>4</v>
      </c>
      <c r="CT365" s="123">
        <v>4.9000000000000004</v>
      </c>
      <c r="CU365" s="123">
        <v>9186</v>
      </c>
      <c r="CV365" s="123">
        <v>-5083.8</v>
      </c>
    </row>
    <row r="366" spans="1:100" ht="31.5" x14ac:dyDescent="0.25">
      <c r="A366" s="132"/>
      <c r="B366" s="132"/>
      <c r="C366" s="145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BA366" s="122"/>
      <c r="BB366" s="112" t="s">
        <v>756</v>
      </c>
      <c r="BC366" s="111" t="s">
        <v>9</v>
      </c>
      <c r="BD366" s="121">
        <v>5.9</v>
      </c>
      <c r="BE366" s="121">
        <v>1.8</v>
      </c>
      <c r="BF366" s="121">
        <v>2.2999999999999998</v>
      </c>
      <c r="BG366" s="121">
        <v>0.2</v>
      </c>
      <c r="BH366" s="121">
        <v>21.4</v>
      </c>
      <c r="BI366" s="121">
        <v>1.6</v>
      </c>
      <c r="BJ366" s="121">
        <v>6.4</v>
      </c>
      <c r="BK366" s="121">
        <v>27.4</v>
      </c>
      <c r="BL366" s="121">
        <v>14</v>
      </c>
      <c r="BM366" s="121">
        <v>71</v>
      </c>
      <c r="BN366" s="121">
        <v>19.5</v>
      </c>
      <c r="BO366" s="121">
        <v>24.6</v>
      </c>
      <c r="BP366" s="121">
        <v>525.29999999999995</v>
      </c>
      <c r="BQ366" s="121">
        <v>1284</v>
      </c>
      <c r="BR366" s="121">
        <v>649.29999999999995</v>
      </c>
      <c r="BS366" s="121">
        <v>1219.7</v>
      </c>
      <c r="BT366" s="121">
        <v>1240.5999999999999</v>
      </c>
      <c r="BU366" s="121">
        <v>20.6</v>
      </c>
      <c r="BV366" s="121">
        <v>130.4</v>
      </c>
      <c r="BW366" s="121">
        <v>198.2</v>
      </c>
      <c r="BX366" s="121">
        <v>120</v>
      </c>
      <c r="BY366" s="121">
        <v>1006.6</v>
      </c>
      <c r="BZ366" s="121">
        <v>99</v>
      </c>
      <c r="CA366" s="121">
        <v>33.299999999999997</v>
      </c>
      <c r="CB366" s="121">
        <v>3.2</v>
      </c>
      <c r="CC366" s="121">
        <v>2.2000000000000002</v>
      </c>
      <c r="CD366" s="121">
        <v>8.8000000000000007</v>
      </c>
      <c r="CE366" s="121">
        <v>5.5</v>
      </c>
      <c r="CF366" s="121">
        <v>16</v>
      </c>
      <c r="CG366" s="121">
        <v>11.3</v>
      </c>
      <c r="CH366" s="121">
        <v>38.5</v>
      </c>
      <c r="CI366" s="121">
        <v>26.4</v>
      </c>
      <c r="CJ366" s="121">
        <v>2.7</v>
      </c>
      <c r="CK366" s="121">
        <v>18.899999999999999</v>
      </c>
      <c r="CL366" s="121">
        <v>11.8</v>
      </c>
      <c r="CM366" s="121">
        <v>0</v>
      </c>
      <c r="CN366" s="121">
        <v>74.099999999999994</v>
      </c>
      <c r="CO366" s="121">
        <v>0</v>
      </c>
      <c r="CP366" s="121">
        <v>14.1</v>
      </c>
      <c r="CQ366" s="121">
        <v>66.7</v>
      </c>
      <c r="CR366" s="121">
        <v>6.5</v>
      </c>
      <c r="CS366" s="121">
        <v>7</v>
      </c>
      <c r="CT366" s="121">
        <v>0.5</v>
      </c>
      <c r="CU366" s="121">
        <v>3734</v>
      </c>
      <c r="CV366" s="121">
        <v>-5808.6</v>
      </c>
    </row>
    <row r="367" spans="1:100" ht="21" x14ac:dyDescent="0.25">
      <c r="A367" s="132"/>
      <c r="B367" s="132"/>
      <c r="C367" s="145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BA367" s="122"/>
      <c r="BB367" s="112" t="s">
        <v>746</v>
      </c>
      <c r="BC367" s="111" t="s">
        <v>9</v>
      </c>
      <c r="BD367" s="123">
        <v>6.6</v>
      </c>
      <c r="BE367" s="123">
        <v>0.6</v>
      </c>
      <c r="BF367" s="123">
        <v>9</v>
      </c>
      <c r="BG367" s="123">
        <v>0.6</v>
      </c>
      <c r="BH367" s="123">
        <v>11</v>
      </c>
      <c r="BI367" s="123">
        <v>2.8</v>
      </c>
      <c r="BJ367" s="123">
        <v>1.4</v>
      </c>
      <c r="BK367" s="123">
        <v>11.1</v>
      </c>
      <c r="BL367" s="123">
        <v>4.5</v>
      </c>
      <c r="BM367" s="123">
        <v>11.1</v>
      </c>
      <c r="BN367" s="123">
        <v>14.6</v>
      </c>
      <c r="BO367" s="123">
        <v>22.6</v>
      </c>
      <c r="BP367" s="123">
        <v>840.6</v>
      </c>
      <c r="BQ367" s="123">
        <v>446.5</v>
      </c>
      <c r="BR367" s="123">
        <v>15.7</v>
      </c>
      <c r="BS367" s="123">
        <v>271.7</v>
      </c>
      <c r="BT367" s="123">
        <v>191.4</v>
      </c>
      <c r="BU367" s="123">
        <v>45.6</v>
      </c>
      <c r="BV367" s="123">
        <v>20.2</v>
      </c>
      <c r="BW367" s="123">
        <v>116</v>
      </c>
      <c r="BX367" s="123">
        <v>22.7</v>
      </c>
      <c r="BY367" s="123">
        <v>526.9</v>
      </c>
      <c r="BZ367" s="123">
        <v>20.100000000000001</v>
      </c>
      <c r="CA367" s="123">
        <v>11.6</v>
      </c>
      <c r="CB367" s="123">
        <v>1</v>
      </c>
      <c r="CC367" s="123">
        <v>0.3</v>
      </c>
      <c r="CD367" s="123">
        <v>2.2999999999999998</v>
      </c>
      <c r="CE367" s="123">
        <v>0.6</v>
      </c>
      <c r="CF367" s="123">
        <v>0.4</v>
      </c>
      <c r="CG367" s="123">
        <v>2.2999999999999998</v>
      </c>
      <c r="CH367" s="123">
        <v>5.4</v>
      </c>
      <c r="CI367" s="123">
        <v>1.8</v>
      </c>
      <c r="CJ367" s="123">
        <v>0.8</v>
      </c>
      <c r="CK367" s="123">
        <v>2</v>
      </c>
      <c r="CL367" s="123">
        <v>7.7</v>
      </c>
      <c r="CM367" s="123">
        <v>0</v>
      </c>
      <c r="CN367" s="123">
        <v>26.7</v>
      </c>
      <c r="CO367" s="123">
        <v>0.2</v>
      </c>
      <c r="CP367" s="123">
        <v>2.9</v>
      </c>
      <c r="CQ367" s="123">
        <v>20.6</v>
      </c>
      <c r="CR367" s="123">
        <v>-19.600000000000001</v>
      </c>
      <c r="CS367" s="123">
        <v>0.4</v>
      </c>
      <c r="CT367" s="123">
        <v>1.3</v>
      </c>
      <c r="CU367" s="123">
        <v>3184.2</v>
      </c>
      <c r="CV367" s="123">
        <v>-1650.8</v>
      </c>
    </row>
    <row r="368" spans="1:100" ht="21" x14ac:dyDescent="0.25">
      <c r="A368" s="132"/>
      <c r="B368" s="132"/>
      <c r="C368" s="145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BA368" s="122"/>
      <c r="BB368" s="113" t="s">
        <v>748</v>
      </c>
      <c r="BC368" s="111" t="s">
        <v>9</v>
      </c>
      <c r="BD368" s="121">
        <v>0.4</v>
      </c>
      <c r="BE368" s="121">
        <v>0.1</v>
      </c>
      <c r="BF368" s="121">
        <v>0.2</v>
      </c>
      <c r="BG368" s="121">
        <v>0.1</v>
      </c>
      <c r="BH368" s="121">
        <v>0.5</v>
      </c>
      <c r="BI368" s="121">
        <v>0</v>
      </c>
      <c r="BJ368" s="121">
        <v>0.1</v>
      </c>
      <c r="BK368" s="121">
        <v>0.5</v>
      </c>
      <c r="BL368" s="121">
        <v>0</v>
      </c>
      <c r="BM368" s="121">
        <v>0.3</v>
      </c>
      <c r="BN368" s="121">
        <v>0.5</v>
      </c>
      <c r="BO368" s="121">
        <v>1.6</v>
      </c>
      <c r="BP368" s="121">
        <v>2</v>
      </c>
      <c r="BQ368" s="121">
        <v>26.5</v>
      </c>
      <c r="BR368" s="121">
        <v>1</v>
      </c>
      <c r="BS368" s="121">
        <v>3.9</v>
      </c>
      <c r="BT368" s="121">
        <v>5.2</v>
      </c>
      <c r="BU368" s="121">
        <v>0.5</v>
      </c>
      <c r="BV368" s="121">
        <v>0</v>
      </c>
      <c r="BW368" s="121">
        <v>3.8</v>
      </c>
      <c r="BX368" s="121">
        <v>2.2999999999999998</v>
      </c>
      <c r="BY368" s="121">
        <v>54.6</v>
      </c>
      <c r="BZ368" s="121">
        <v>2</v>
      </c>
      <c r="CA368" s="121">
        <v>1.9</v>
      </c>
      <c r="CB368" s="121">
        <v>0.1</v>
      </c>
      <c r="CC368" s="121">
        <v>0.1</v>
      </c>
      <c r="CD368" s="121">
        <v>0.1</v>
      </c>
      <c r="CE368" s="121">
        <v>0.1</v>
      </c>
      <c r="CF368" s="121">
        <v>0.5</v>
      </c>
      <c r="CG368" s="121">
        <v>0.1</v>
      </c>
      <c r="CH368" s="121">
        <v>0.4</v>
      </c>
      <c r="CI368" s="121">
        <v>0.1</v>
      </c>
      <c r="CJ368" s="121">
        <v>0.1</v>
      </c>
      <c r="CK368" s="121">
        <v>0.2</v>
      </c>
      <c r="CL368" s="121">
        <v>0.2</v>
      </c>
      <c r="CM368" s="121">
        <v>0</v>
      </c>
      <c r="CN368" s="121">
        <v>4.3</v>
      </c>
      <c r="CO368" s="121">
        <v>0</v>
      </c>
      <c r="CP368" s="121">
        <v>0.2</v>
      </c>
      <c r="CQ368" s="121">
        <v>2.2999999999999998</v>
      </c>
      <c r="CR368" s="121">
        <v>1</v>
      </c>
      <c r="CS368" s="121">
        <v>0.7</v>
      </c>
      <c r="CT368" s="121">
        <v>0</v>
      </c>
      <c r="CU368" s="121">
        <v>38.9</v>
      </c>
      <c r="CV368" s="121">
        <v>-110.9</v>
      </c>
    </row>
    <row r="369" spans="1:100" ht="21" x14ac:dyDescent="0.25">
      <c r="A369" s="132"/>
      <c r="B369" s="132"/>
      <c r="C369" s="145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BA369" s="122"/>
      <c r="BB369" s="112" t="s">
        <v>747</v>
      </c>
      <c r="BC369" s="111" t="s">
        <v>9</v>
      </c>
      <c r="BD369" s="123">
        <v>2.7</v>
      </c>
      <c r="BE369" s="123">
        <v>11.3</v>
      </c>
      <c r="BF369" s="123">
        <v>0.6</v>
      </c>
      <c r="BG369" s="123">
        <v>3.2</v>
      </c>
      <c r="BH369" s="123">
        <v>5.5</v>
      </c>
      <c r="BI369" s="123">
        <v>0.5</v>
      </c>
      <c r="BJ369" s="123">
        <v>2</v>
      </c>
      <c r="BK369" s="123">
        <v>6.4</v>
      </c>
      <c r="BL369" s="123">
        <v>0</v>
      </c>
      <c r="BM369" s="123">
        <v>3.5</v>
      </c>
      <c r="BN369" s="123">
        <v>4.0999999999999996</v>
      </c>
      <c r="BO369" s="123">
        <v>8.4</v>
      </c>
      <c r="BP369" s="123">
        <v>40</v>
      </c>
      <c r="BQ369" s="123">
        <v>210.6</v>
      </c>
      <c r="BR369" s="123">
        <v>9.6999999999999993</v>
      </c>
      <c r="BS369" s="123">
        <v>82.2</v>
      </c>
      <c r="BT369" s="123">
        <v>68.099999999999994</v>
      </c>
      <c r="BU369" s="123">
        <v>5.0999999999999996</v>
      </c>
      <c r="BV369" s="123">
        <v>34.299999999999997</v>
      </c>
      <c r="BW369" s="123">
        <v>39.1</v>
      </c>
      <c r="BX369" s="123">
        <v>9.1</v>
      </c>
      <c r="BY369" s="123">
        <v>211.5</v>
      </c>
      <c r="BZ369" s="123">
        <v>8.6999999999999993</v>
      </c>
      <c r="CA369" s="123">
        <v>4.2</v>
      </c>
      <c r="CB369" s="123">
        <v>1</v>
      </c>
      <c r="CC369" s="123">
        <v>0.3</v>
      </c>
      <c r="CD369" s="123">
        <v>1.4</v>
      </c>
      <c r="CE369" s="123">
        <v>0.6</v>
      </c>
      <c r="CF369" s="123">
        <v>0.8</v>
      </c>
      <c r="CG369" s="123">
        <v>20.2</v>
      </c>
      <c r="CH369" s="123">
        <v>5.6</v>
      </c>
      <c r="CI369" s="123">
        <v>3.2</v>
      </c>
      <c r="CJ369" s="123">
        <v>0.9</v>
      </c>
      <c r="CK369" s="123">
        <v>0.9</v>
      </c>
      <c r="CL369" s="123">
        <v>3.9</v>
      </c>
      <c r="CM369" s="123">
        <v>0</v>
      </c>
      <c r="CN369" s="123">
        <v>29.7</v>
      </c>
      <c r="CO369" s="123">
        <v>0</v>
      </c>
      <c r="CP369" s="123">
        <v>1</v>
      </c>
      <c r="CQ369" s="123">
        <v>8.4</v>
      </c>
      <c r="CR369" s="123">
        <v>-0.3</v>
      </c>
      <c r="CS369" s="123">
        <v>0.2</v>
      </c>
      <c r="CT369" s="123">
        <v>32.9</v>
      </c>
      <c r="CU369" s="123">
        <v>159.69999999999999</v>
      </c>
      <c r="CV369" s="123">
        <v>-742</v>
      </c>
    </row>
    <row r="370" spans="1:100" ht="21" x14ac:dyDescent="0.25">
      <c r="A370" s="132"/>
      <c r="B370" s="132"/>
      <c r="C370" s="145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BA370" s="122"/>
      <c r="BB370" s="112" t="s">
        <v>749</v>
      </c>
      <c r="BC370" s="111" t="s">
        <v>9</v>
      </c>
      <c r="BD370" s="121">
        <v>0.2</v>
      </c>
      <c r="BE370" s="121">
        <v>0.2</v>
      </c>
      <c r="BF370" s="121">
        <v>0.1</v>
      </c>
      <c r="BG370" s="121">
        <v>0.2</v>
      </c>
      <c r="BH370" s="121">
        <v>0.2</v>
      </c>
      <c r="BI370" s="121">
        <v>0</v>
      </c>
      <c r="BJ370" s="121">
        <v>0.1</v>
      </c>
      <c r="BK370" s="121">
        <v>1</v>
      </c>
      <c r="BL370" s="121">
        <v>0</v>
      </c>
      <c r="BM370" s="121">
        <v>0.2</v>
      </c>
      <c r="BN370" s="121">
        <v>0.7</v>
      </c>
      <c r="BO370" s="121">
        <v>0.9</v>
      </c>
      <c r="BP370" s="121">
        <v>0</v>
      </c>
      <c r="BQ370" s="121">
        <v>18.5</v>
      </c>
      <c r="BR370" s="121">
        <v>18.3</v>
      </c>
      <c r="BS370" s="121">
        <v>4.4000000000000004</v>
      </c>
      <c r="BT370" s="121">
        <v>1.8</v>
      </c>
      <c r="BU370" s="121">
        <v>1</v>
      </c>
      <c r="BV370" s="121">
        <v>0.5</v>
      </c>
      <c r="BW370" s="121">
        <v>11.1</v>
      </c>
      <c r="BX370" s="121">
        <v>2.7</v>
      </c>
      <c r="BY370" s="121">
        <v>26.9</v>
      </c>
      <c r="BZ370" s="121">
        <v>0.9</v>
      </c>
      <c r="CA370" s="121">
        <v>0.7</v>
      </c>
      <c r="CB370" s="121">
        <v>0.1</v>
      </c>
      <c r="CC370" s="121">
        <v>0</v>
      </c>
      <c r="CD370" s="121">
        <v>0.2</v>
      </c>
      <c r="CE370" s="121">
        <v>0.1</v>
      </c>
      <c r="CF370" s="121">
        <v>0.4</v>
      </c>
      <c r="CG370" s="121">
        <v>0</v>
      </c>
      <c r="CH370" s="121">
        <v>0.7</v>
      </c>
      <c r="CI370" s="121">
        <v>0.2</v>
      </c>
      <c r="CJ370" s="121">
        <v>0.1</v>
      </c>
      <c r="CK370" s="121">
        <v>0.1</v>
      </c>
      <c r="CL370" s="121">
        <v>0.6</v>
      </c>
      <c r="CM370" s="121">
        <v>0</v>
      </c>
      <c r="CN370" s="121">
        <v>1.2</v>
      </c>
      <c r="CO370" s="121">
        <v>0</v>
      </c>
      <c r="CP370" s="121">
        <v>0.1</v>
      </c>
      <c r="CQ370" s="121">
        <v>1.9</v>
      </c>
      <c r="CR370" s="121">
        <v>0.2</v>
      </c>
      <c r="CS370" s="121">
        <v>0.1</v>
      </c>
      <c r="CT370" s="121">
        <v>0</v>
      </c>
      <c r="CU370" s="121">
        <v>0.4</v>
      </c>
      <c r="CV370" s="121">
        <v>-96.5</v>
      </c>
    </row>
    <row r="371" spans="1:100" ht="21" x14ac:dyDescent="0.25">
      <c r="A371" s="132"/>
      <c r="B371" s="132"/>
      <c r="C371" s="145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BA371" s="124"/>
      <c r="BB371" s="112" t="s">
        <v>750</v>
      </c>
      <c r="BC371" s="111" t="s">
        <v>9</v>
      </c>
      <c r="BD371" s="123">
        <v>11.6</v>
      </c>
      <c r="BE371" s="123">
        <v>21.8</v>
      </c>
      <c r="BF371" s="123">
        <v>1.3</v>
      </c>
      <c r="BG371" s="123">
        <v>9.8000000000000007</v>
      </c>
      <c r="BH371" s="123">
        <v>16.5</v>
      </c>
      <c r="BI371" s="123">
        <v>2.1</v>
      </c>
      <c r="BJ371" s="123">
        <v>7.1</v>
      </c>
      <c r="BK371" s="123">
        <v>15.7</v>
      </c>
      <c r="BL371" s="123">
        <v>5</v>
      </c>
      <c r="BM371" s="123">
        <v>11.6</v>
      </c>
      <c r="BN371" s="123">
        <v>33</v>
      </c>
      <c r="BO371" s="123">
        <v>36.5</v>
      </c>
      <c r="BP371" s="123">
        <v>1015.5</v>
      </c>
      <c r="BQ371" s="123">
        <v>961.2</v>
      </c>
      <c r="BR371" s="123">
        <v>75.599999999999994</v>
      </c>
      <c r="BS371" s="123">
        <v>613.1</v>
      </c>
      <c r="BT371" s="123">
        <v>439.4</v>
      </c>
      <c r="BU371" s="123">
        <v>590.6</v>
      </c>
      <c r="BV371" s="123">
        <v>122.5</v>
      </c>
      <c r="BW371" s="123">
        <v>229</v>
      </c>
      <c r="BX371" s="123">
        <v>96.4</v>
      </c>
      <c r="BY371" s="123">
        <v>1274.8</v>
      </c>
      <c r="BZ371" s="123">
        <v>59.8</v>
      </c>
      <c r="CA371" s="123">
        <v>26.9</v>
      </c>
      <c r="CB371" s="123">
        <v>0.3</v>
      </c>
      <c r="CC371" s="123">
        <v>0.6</v>
      </c>
      <c r="CD371" s="123">
        <v>4.5999999999999996</v>
      </c>
      <c r="CE371" s="123">
        <v>0.8</v>
      </c>
      <c r="CF371" s="123">
        <v>0.6</v>
      </c>
      <c r="CG371" s="123">
        <v>4.8</v>
      </c>
      <c r="CH371" s="123">
        <v>11.8</v>
      </c>
      <c r="CI371" s="123">
        <v>2.1</v>
      </c>
      <c r="CJ371" s="123">
        <v>1.5</v>
      </c>
      <c r="CK371" s="123">
        <v>4.7</v>
      </c>
      <c r="CL371" s="123">
        <v>10.4</v>
      </c>
      <c r="CM371" s="123">
        <v>0</v>
      </c>
      <c r="CN371" s="123">
        <v>33.1</v>
      </c>
      <c r="CO371" s="123">
        <v>0</v>
      </c>
      <c r="CP371" s="123">
        <v>2.8</v>
      </c>
      <c r="CQ371" s="123">
        <v>31.3</v>
      </c>
      <c r="CR371" s="123">
        <v>-3.5</v>
      </c>
      <c r="CS371" s="123">
        <v>0.7</v>
      </c>
      <c r="CT371" s="123">
        <v>0</v>
      </c>
      <c r="CU371" s="123">
        <v>1659.6</v>
      </c>
      <c r="CV371" s="123">
        <v>-2320</v>
      </c>
    </row>
    <row r="372" spans="1:100" ht="21" x14ac:dyDescent="0.25">
      <c r="A372" s="132"/>
      <c r="B372" s="132"/>
      <c r="C372" s="145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BA372" s="120" t="s">
        <v>106</v>
      </c>
      <c r="BB372" s="112" t="s">
        <v>724</v>
      </c>
      <c r="BC372" s="111" t="s">
        <v>9</v>
      </c>
      <c r="BD372" s="121">
        <v>78.2</v>
      </c>
      <c r="BE372" s="121">
        <v>11.6</v>
      </c>
      <c r="BF372" s="121">
        <v>20</v>
      </c>
      <c r="BG372" s="121">
        <v>0.9</v>
      </c>
      <c r="BH372" s="121">
        <v>339.7</v>
      </c>
      <c r="BI372" s="121">
        <v>20.399999999999999</v>
      </c>
      <c r="BJ372" s="121">
        <v>207.3</v>
      </c>
      <c r="BK372" s="121">
        <v>62.1</v>
      </c>
      <c r="BL372" s="121">
        <v>22.6</v>
      </c>
      <c r="BM372" s="121">
        <v>143.1</v>
      </c>
      <c r="BN372" s="121">
        <v>96.4</v>
      </c>
      <c r="BO372" s="121">
        <v>101.8</v>
      </c>
      <c r="BP372" s="121">
        <v>647.29999999999995</v>
      </c>
      <c r="BQ372" s="121">
        <v>1712.1</v>
      </c>
      <c r="BR372" s="121">
        <v>137.19999999999999</v>
      </c>
      <c r="BS372" s="121">
        <v>340.7</v>
      </c>
      <c r="BT372" s="121">
        <v>1674.7</v>
      </c>
      <c r="BU372" s="121">
        <v>677.7</v>
      </c>
      <c r="BV372" s="121">
        <v>82.5</v>
      </c>
      <c r="BW372" s="121">
        <v>565.4</v>
      </c>
      <c r="BX372" s="121">
        <v>303.8</v>
      </c>
      <c r="BY372" s="121">
        <v>2236.4</v>
      </c>
      <c r="BZ372" s="121">
        <v>336.6</v>
      </c>
      <c r="CA372" s="121">
        <v>132.30000000000001</v>
      </c>
      <c r="CB372" s="121">
        <v>65.099999999999994</v>
      </c>
      <c r="CC372" s="121">
        <v>19.600000000000001</v>
      </c>
      <c r="CD372" s="121">
        <v>17.5</v>
      </c>
      <c r="CE372" s="121">
        <v>42.1</v>
      </c>
      <c r="CF372" s="121">
        <v>37.4</v>
      </c>
      <c r="CG372" s="121">
        <v>146.6</v>
      </c>
      <c r="CH372" s="121">
        <v>246</v>
      </c>
      <c r="CI372" s="121">
        <v>126.2</v>
      </c>
      <c r="CJ372" s="121">
        <v>35.4</v>
      </c>
      <c r="CK372" s="121">
        <v>61.4</v>
      </c>
      <c r="CL372" s="121">
        <v>40.700000000000003</v>
      </c>
      <c r="CM372" s="121">
        <v>0</v>
      </c>
      <c r="CN372" s="121">
        <v>1055.2</v>
      </c>
      <c r="CO372" s="121">
        <v>0</v>
      </c>
      <c r="CP372" s="121">
        <v>80.8</v>
      </c>
      <c r="CQ372" s="121">
        <v>1627</v>
      </c>
      <c r="CR372" s="121">
        <v>210.2</v>
      </c>
      <c r="CS372" s="121">
        <v>7.4</v>
      </c>
      <c r="CT372" s="121">
        <v>24.3</v>
      </c>
      <c r="CU372" s="121">
        <v>6891.2</v>
      </c>
      <c r="CV372" s="121">
        <v>-4551.1000000000004</v>
      </c>
    </row>
    <row r="373" spans="1:100" ht="21" x14ac:dyDescent="0.25">
      <c r="A373" s="132"/>
      <c r="B373" s="132"/>
      <c r="C373" s="145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BA373" s="122"/>
      <c r="BB373" s="112" t="s">
        <v>725</v>
      </c>
      <c r="BC373" s="111" t="s">
        <v>9</v>
      </c>
      <c r="BD373" s="123">
        <v>25.1</v>
      </c>
      <c r="BE373" s="123">
        <v>3.2</v>
      </c>
      <c r="BF373" s="123">
        <v>7.1</v>
      </c>
      <c r="BG373" s="123">
        <v>0.4</v>
      </c>
      <c r="BH373" s="123">
        <v>265.89999999999998</v>
      </c>
      <c r="BI373" s="123">
        <v>27.4</v>
      </c>
      <c r="BJ373" s="123">
        <v>72.3</v>
      </c>
      <c r="BK373" s="123">
        <v>49.1</v>
      </c>
      <c r="BL373" s="123">
        <v>142.9</v>
      </c>
      <c r="BM373" s="123">
        <v>243.4</v>
      </c>
      <c r="BN373" s="123">
        <v>71.7</v>
      </c>
      <c r="BO373" s="123">
        <v>90.7</v>
      </c>
      <c r="BP373" s="123">
        <v>715.3</v>
      </c>
      <c r="BQ373" s="123">
        <v>1338</v>
      </c>
      <c r="BR373" s="123">
        <v>80.099999999999994</v>
      </c>
      <c r="BS373" s="123">
        <v>116.5</v>
      </c>
      <c r="BT373" s="123">
        <v>556.20000000000005</v>
      </c>
      <c r="BU373" s="123">
        <v>383.7</v>
      </c>
      <c r="BV373" s="123">
        <v>61.4</v>
      </c>
      <c r="BW373" s="123">
        <v>329.1</v>
      </c>
      <c r="BX373" s="123">
        <v>214</v>
      </c>
      <c r="BY373" s="123">
        <v>2713.1</v>
      </c>
      <c r="BZ373" s="123">
        <v>341.3</v>
      </c>
      <c r="CA373" s="123">
        <v>240.5</v>
      </c>
      <c r="CB373" s="123">
        <v>40.6</v>
      </c>
      <c r="CC373" s="123">
        <v>9.9</v>
      </c>
      <c r="CD373" s="123">
        <v>19.7</v>
      </c>
      <c r="CE373" s="123">
        <v>38.299999999999997</v>
      </c>
      <c r="CF373" s="123">
        <v>24.7</v>
      </c>
      <c r="CG373" s="123">
        <v>134.1</v>
      </c>
      <c r="CH373" s="123">
        <v>313.10000000000002</v>
      </c>
      <c r="CI373" s="123">
        <v>120.9</v>
      </c>
      <c r="CJ373" s="123">
        <v>35.700000000000003</v>
      </c>
      <c r="CK373" s="123">
        <v>109.3</v>
      </c>
      <c r="CL373" s="123">
        <v>47.8</v>
      </c>
      <c r="CM373" s="123">
        <v>0</v>
      </c>
      <c r="CN373" s="123">
        <v>663.9</v>
      </c>
      <c r="CO373" s="123">
        <v>0.1</v>
      </c>
      <c r="CP373" s="123">
        <v>65.400000000000006</v>
      </c>
      <c r="CQ373" s="123">
        <v>3114.7</v>
      </c>
      <c r="CR373" s="123">
        <v>271.8</v>
      </c>
      <c r="CS373" s="123">
        <v>5.5</v>
      </c>
      <c r="CT373" s="123">
        <v>6.1</v>
      </c>
      <c r="CU373" s="123">
        <v>3900.7</v>
      </c>
      <c r="CV373" s="123">
        <v>-4057.1</v>
      </c>
    </row>
    <row r="374" spans="1:100" ht="21" x14ac:dyDescent="0.25">
      <c r="A374" s="132"/>
      <c r="B374" s="132"/>
      <c r="C374" s="145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BA374" s="122"/>
      <c r="BB374" s="112" t="s">
        <v>726</v>
      </c>
      <c r="BC374" s="111" t="s">
        <v>9</v>
      </c>
      <c r="BD374" s="121">
        <v>38.799999999999997</v>
      </c>
      <c r="BE374" s="121">
        <v>28.2</v>
      </c>
      <c r="BF374" s="121">
        <v>15.9</v>
      </c>
      <c r="BG374" s="121">
        <v>2.9</v>
      </c>
      <c r="BH374" s="121">
        <v>206.4</v>
      </c>
      <c r="BI374" s="121">
        <v>16.5</v>
      </c>
      <c r="BJ374" s="121">
        <v>105.4</v>
      </c>
      <c r="BK374" s="121">
        <v>59.7</v>
      </c>
      <c r="BL374" s="121">
        <v>15.1</v>
      </c>
      <c r="BM374" s="121">
        <v>97.6</v>
      </c>
      <c r="BN374" s="121">
        <v>172.9</v>
      </c>
      <c r="BO374" s="121">
        <v>94.5</v>
      </c>
      <c r="BP374" s="121">
        <v>321.3</v>
      </c>
      <c r="BQ374" s="121">
        <v>3109.6</v>
      </c>
      <c r="BR374" s="121">
        <v>504</v>
      </c>
      <c r="BS374" s="121">
        <v>549.1</v>
      </c>
      <c r="BT374" s="121">
        <v>2231.1999999999998</v>
      </c>
      <c r="BU374" s="121">
        <v>1284.3</v>
      </c>
      <c r="BV374" s="121">
        <v>92.2</v>
      </c>
      <c r="BW374" s="121">
        <v>385.9</v>
      </c>
      <c r="BX374" s="121">
        <v>61.8</v>
      </c>
      <c r="BY374" s="121">
        <v>548.5</v>
      </c>
      <c r="BZ374" s="121">
        <v>280</v>
      </c>
      <c r="CA374" s="121">
        <v>69.3</v>
      </c>
      <c r="CB374" s="121">
        <v>28.5</v>
      </c>
      <c r="CC374" s="121">
        <v>1.8</v>
      </c>
      <c r="CD374" s="121">
        <v>2.5</v>
      </c>
      <c r="CE374" s="121">
        <v>3.3</v>
      </c>
      <c r="CF374" s="121">
        <v>2.8</v>
      </c>
      <c r="CG374" s="121">
        <v>124.8</v>
      </c>
      <c r="CH374" s="121">
        <v>130</v>
      </c>
      <c r="CI374" s="121">
        <v>38.9</v>
      </c>
      <c r="CJ374" s="121">
        <v>6.3</v>
      </c>
      <c r="CK374" s="121">
        <v>22.6</v>
      </c>
      <c r="CL374" s="121">
        <v>18.3</v>
      </c>
      <c r="CM374" s="121">
        <v>0</v>
      </c>
      <c r="CN374" s="121">
        <v>434</v>
      </c>
      <c r="CO374" s="121">
        <v>0.1</v>
      </c>
      <c r="CP374" s="121">
        <v>49.9</v>
      </c>
      <c r="CQ374" s="121">
        <v>863.4</v>
      </c>
      <c r="CR374" s="121">
        <v>131.80000000000001</v>
      </c>
      <c r="CS374" s="121">
        <v>2.2999999999999998</v>
      </c>
      <c r="CT374" s="121">
        <v>8.1999999999999993</v>
      </c>
      <c r="CU374" s="121">
        <v>6502</v>
      </c>
      <c r="CV374" s="121">
        <v>-4437.3</v>
      </c>
    </row>
    <row r="375" spans="1:100" ht="21" x14ac:dyDescent="0.25">
      <c r="A375" s="132"/>
      <c r="B375" s="132"/>
      <c r="C375" s="145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BA375" s="122"/>
      <c r="BB375" s="112" t="s">
        <v>727</v>
      </c>
      <c r="BC375" s="111" t="s">
        <v>9</v>
      </c>
      <c r="BD375" s="123">
        <v>101.3</v>
      </c>
      <c r="BE375" s="123">
        <v>21</v>
      </c>
      <c r="BF375" s="123">
        <v>2.9</v>
      </c>
      <c r="BG375" s="123">
        <v>2.7</v>
      </c>
      <c r="BH375" s="123">
        <v>181.8</v>
      </c>
      <c r="BI375" s="123">
        <v>10.199999999999999</v>
      </c>
      <c r="BJ375" s="123">
        <v>30.7</v>
      </c>
      <c r="BK375" s="123">
        <v>18.5</v>
      </c>
      <c r="BL375" s="123">
        <v>12.8</v>
      </c>
      <c r="BM375" s="123">
        <v>63.4</v>
      </c>
      <c r="BN375" s="123">
        <v>49.5</v>
      </c>
      <c r="BO375" s="123">
        <v>41.8</v>
      </c>
      <c r="BP375" s="123">
        <v>49.1</v>
      </c>
      <c r="BQ375" s="123">
        <v>825.2</v>
      </c>
      <c r="BR375" s="123">
        <v>77.400000000000006</v>
      </c>
      <c r="BS375" s="123">
        <v>109.7</v>
      </c>
      <c r="BT375" s="123">
        <v>1256.5999999999999</v>
      </c>
      <c r="BU375" s="123">
        <v>55.5</v>
      </c>
      <c r="BV375" s="123">
        <v>22.4</v>
      </c>
      <c r="BW375" s="123">
        <v>203.6</v>
      </c>
      <c r="BX375" s="123">
        <v>107.4</v>
      </c>
      <c r="BY375" s="123">
        <v>1549.3</v>
      </c>
      <c r="BZ375" s="123">
        <v>121.4</v>
      </c>
      <c r="CA375" s="123">
        <v>129.5</v>
      </c>
      <c r="CB375" s="123">
        <v>23.5</v>
      </c>
      <c r="CC375" s="123">
        <v>5.7</v>
      </c>
      <c r="CD375" s="123">
        <v>14.4</v>
      </c>
      <c r="CE375" s="123">
        <v>18.399999999999999</v>
      </c>
      <c r="CF375" s="123">
        <v>15.5</v>
      </c>
      <c r="CG375" s="123">
        <v>104.9</v>
      </c>
      <c r="CH375" s="123">
        <v>161.80000000000001</v>
      </c>
      <c r="CI375" s="123">
        <v>93.3</v>
      </c>
      <c r="CJ375" s="123">
        <v>43.4</v>
      </c>
      <c r="CK375" s="123">
        <v>31.2</v>
      </c>
      <c r="CL375" s="123">
        <v>31.5</v>
      </c>
      <c r="CM375" s="123">
        <v>0</v>
      </c>
      <c r="CN375" s="123">
        <v>465.8</v>
      </c>
      <c r="CO375" s="123">
        <v>0</v>
      </c>
      <c r="CP375" s="123">
        <v>38.1</v>
      </c>
      <c r="CQ375" s="123">
        <v>342.7</v>
      </c>
      <c r="CR375" s="123">
        <v>31.2</v>
      </c>
      <c r="CS375" s="123">
        <v>3.4</v>
      </c>
      <c r="CT375" s="123">
        <v>2.1</v>
      </c>
      <c r="CU375" s="123">
        <v>2277.5</v>
      </c>
      <c r="CV375" s="123">
        <v>-1992</v>
      </c>
    </row>
    <row r="376" spans="1:100" ht="21" x14ac:dyDescent="0.25">
      <c r="A376" s="132"/>
      <c r="B376" s="134"/>
      <c r="C376" s="145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BA376" s="122"/>
      <c r="BB376" s="112" t="s">
        <v>728</v>
      </c>
      <c r="BC376" s="111" t="s">
        <v>9</v>
      </c>
      <c r="BD376" s="121">
        <v>16.8</v>
      </c>
      <c r="BE376" s="121">
        <v>6.4</v>
      </c>
      <c r="BF376" s="121">
        <v>3.1</v>
      </c>
      <c r="BG376" s="121">
        <v>0.1</v>
      </c>
      <c r="BH376" s="121">
        <v>20.8</v>
      </c>
      <c r="BI376" s="121">
        <v>3.2</v>
      </c>
      <c r="BJ376" s="121">
        <v>41.4</v>
      </c>
      <c r="BK376" s="121">
        <v>4.4000000000000004</v>
      </c>
      <c r="BL376" s="121">
        <v>0.1</v>
      </c>
      <c r="BM376" s="121">
        <v>6.1</v>
      </c>
      <c r="BN376" s="121">
        <v>8.1999999999999993</v>
      </c>
      <c r="BO376" s="121">
        <v>7.6</v>
      </c>
      <c r="BP376" s="121">
        <v>5.8</v>
      </c>
      <c r="BQ376" s="121">
        <v>248.4</v>
      </c>
      <c r="BR376" s="121">
        <v>60.8</v>
      </c>
      <c r="BS376" s="121">
        <v>33.9</v>
      </c>
      <c r="BT376" s="121">
        <v>44.5</v>
      </c>
      <c r="BU376" s="121">
        <v>25.7</v>
      </c>
      <c r="BV376" s="121">
        <v>5.2</v>
      </c>
      <c r="BW376" s="121">
        <v>48.7</v>
      </c>
      <c r="BX376" s="121">
        <v>16.5</v>
      </c>
      <c r="BY376" s="121">
        <v>171.3</v>
      </c>
      <c r="BZ376" s="121">
        <v>24.2</v>
      </c>
      <c r="CA376" s="121">
        <v>28.8</v>
      </c>
      <c r="CB376" s="121">
        <v>3.7</v>
      </c>
      <c r="CC376" s="121">
        <v>0.1</v>
      </c>
      <c r="CD376" s="121">
        <v>0.6</v>
      </c>
      <c r="CE376" s="121">
        <v>0.4</v>
      </c>
      <c r="CF376" s="121">
        <v>0.6</v>
      </c>
      <c r="CG376" s="121">
        <v>9.3000000000000007</v>
      </c>
      <c r="CH376" s="121">
        <v>11.9</v>
      </c>
      <c r="CI376" s="121">
        <v>11.3</v>
      </c>
      <c r="CJ376" s="121">
        <v>3.4</v>
      </c>
      <c r="CK376" s="121">
        <v>2.4</v>
      </c>
      <c r="CL376" s="121">
        <v>3</v>
      </c>
      <c r="CM376" s="121">
        <v>0</v>
      </c>
      <c r="CN376" s="121">
        <v>34.4</v>
      </c>
      <c r="CO376" s="121">
        <v>0</v>
      </c>
      <c r="CP376" s="121">
        <v>2.4</v>
      </c>
      <c r="CQ376" s="121">
        <v>127.8</v>
      </c>
      <c r="CR376" s="121">
        <v>3.3</v>
      </c>
      <c r="CS376" s="121">
        <v>0.4</v>
      </c>
      <c r="CT376" s="121">
        <v>0.9</v>
      </c>
      <c r="CU376" s="121">
        <v>692.2</v>
      </c>
      <c r="CV376" s="121">
        <v>-424.5</v>
      </c>
    </row>
    <row r="377" spans="1:100" ht="21" x14ac:dyDescent="0.25">
      <c r="A377" s="132"/>
      <c r="B377" s="132"/>
      <c r="C377" s="145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BA377" s="122"/>
      <c r="BB377" s="112" t="s">
        <v>729</v>
      </c>
      <c r="BC377" s="111" t="s">
        <v>9</v>
      </c>
      <c r="BD377" s="123">
        <v>46.2</v>
      </c>
      <c r="BE377" s="123">
        <v>0.8</v>
      </c>
      <c r="BF377" s="123">
        <v>21.8</v>
      </c>
      <c r="BG377" s="123">
        <v>2.1</v>
      </c>
      <c r="BH377" s="123">
        <v>127.2</v>
      </c>
      <c r="BI377" s="123">
        <v>5.8</v>
      </c>
      <c r="BJ377" s="123">
        <v>100.5</v>
      </c>
      <c r="BK377" s="123">
        <v>102.1</v>
      </c>
      <c r="BL377" s="123">
        <v>40.799999999999997</v>
      </c>
      <c r="BM377" s="123">
        <v>73.5</v>
      </c>
      <c r="BN377" s="123">
        <v>54.6</v>
      </c>
      <c r="BO377" s="123">
        <v>47</v>
      </c>
      <c r="BP377" s="123">
        <v>311.60000000000002</v>
      </c>
      <c r="BQ377" s="123">
        <v>982.4</v>
      </c>
      <c r="BR377" s="123">
        <v>229</v>
      </c>
      <c r="BS377" s="123">
        <v>195.7</v>
      </c>
      <c r="BT377" s="123">
        <v>1333.3</v>
      </c>
      <c r="BU377" s="123">
        <v>68.400000000000006</v>
      </c>
      <c r="BV377" s="123">
        <v>118.7</v>
      </c>
      <c r="BW377" s="123">
        <v>237</v>
      </c>
      <c r="BX377" s="123">
        <v>100.1</v>
      </c>
      <c r="BY377" s="123">
        <v>1485.2</v>
      </c>
      <c r="BZ377" s="123">
        <v>151</v>
      </c>
      <c r="CA377" s="123">
        <v>77.900000000000006</v>
      </c>
      <c r="CB377" s="123">
        <v>27.7</v>
      </c>
      <c r="CC377" s="123">
        <v>9.9</v>
      </c>
      <c r="CD377" s="123">
        <v>8.1999999999999993</v>
      </c>
      <c r="CE377" s="123">
        <v>26.4</v>
      </c>
      <c r="CF377" s="123">
        <v>13.4</v>
      </c>
      <c r="CG377" s="123">
        <v>72.400000000000006</v>
      </c>
      <c r="CH377" s="123">
        <v>114.4</v>
      </c>
      <c r="CI377" s="123">
        <v>153.6</v>
      </c>
      <c r="CJ377" s="123">
        <v>35.6</v>
      </c>
      <c r="CK377" s="123">
        <v>29.3</v>
      </c>
      <c r="CL377" s="123">
        <v>37.799999999999997</v>
      </c>
      <c r="CM377" s="123">
        <v>0</v>
      </c>
      <c r="CN377" s="123">
        <v>426.3</v>
      </c>
      <c r="CO377" s="123">
        <v>0</v>
      </c>
      <c r="CP377" s="123">
        <v>25.3</v>
      </c>
      <c r="CQ377" s="123">
        <v>572.1</v>
      </c>
      <c r="CR377" s="123">
        <v>43.8</v>
      </c>
      <c r="CS377" s="123">
        <v>1.8</v>
      </c>
      <c r="CT377" s="123">
        <v>1</v>
      </c>
      <c r="CU377" s="123">
        <v>1681.8</v>
      </c>
      <c r="CV377" s="123">
        <v>-1751.5</v>
      </c>
    </row>
    <row r="378" spans="1:100" ht="21" x14ac:dyDescent="0.25">
      <c r="A378" s="132"/>
      <c r="B378" s="132"/>
      <c r="C378" s="145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BA378" s="122"/>
      <c r="BB378" s="112" t="s">
        <v>730</v>
      </c>
      <c r="BC378" s="111" t="s">
        <v>9</v>
      </c>
      <c r="BD378" s="121">
        <v>443.2</v>
      </c>
      <c r="BE378" s="121">
        <v>0</v>
      </c>
      <c r="BF378" s="121">
        <v>72.599999999999994</v>
      </c>
      <c r="BG378" s="121">
        <v>0.3</v>
      </c>
      <c r="BH378" s="121">
        <v>1179.4000000000001</v>
      </c>
      <c r="BI378" s="121">
        <v>75.8</v>
      </c>
      <c r="BJ378" s="121">
        <v>214.3</v>
      </c>
      <c r="BK378" s="121">
        <v>149</v>
      </c>
      <c r="BL378" s="121">
        <v>203.4</v>
      </c>
      <c r="BM378" s="121">
        <v>601.5</v>
      </c>
      <c r="BN378" s="121">
        <v>424.8</v>
      </c>
      <c r="BO378" s="121">
        <v>353.1</v>
      </c>
      <c r="BP378" s="121">
        <v>1365.8</v>
      </c>
      <c r="BQ378" s="121">
        <v>6922.7</v>
      </c>
      <c r="BR378" s="121">
        <v>425</v>
      </c>
      <c r="BS378" s="121">
        <v>871.9</v>
      </c>
      <c r="BT378" s="121">
        <v>3437.9</v>
      </c>
      <c r="BU378" s="121">
        <v>3219.8</v>
      </c>
      <c r="BV378" s="121">
        <v>2242.3000000000002</v>
      </c>
      <c r="BW378" s="121">
        <v>3298.2</v>
      </c>
      <c r="BX378" s="121">
        <v>1062.4000000000001</v>
      </c>
      <c r="BY378" s="121">
        <v>13488.2</v>
      </c>
      <c r="BZ378" s="121">
        <v>1768.6</v>
      </c>
      <c r="CA378" s="121">
        <v>640.29999999999995</v>
      </c>
      <c r="CB378" s="121">
        <v>201.4</v>
      </c>
      <c r="CC378" s="121">
        <v>74.599999999999994</v>
      </c>
      <c r="CD378" s="121">
        <v>76.5</v>
      </c>
      <c r="CE378" s="121">
        <v>128.19999999999999</v>
      </c>
      <c r="CF378" s="121">
        <v>95.3</v>
      </c>
      <c r="CG378" s="121">
        <v>503.6</v>
      </c>
      <c r="CH378" s="121">
        <v>1970.7</v>
      </c>
      <c r="CI378" s="121">
        <v>719.9</v>
      </c>
      <c r="CJ378" s="121">
        <v>176.1</v>
      </c>
      <c r="CK378" s="121">
        <v>172.9</v>
      </c>
      <c r="CL378" s="121">
        <v>253.2</v>
      </c>
      <c r="CM378" s="121">
        <v>0</v>
      </c>
      <c r="CN378" s="121">
        <v>3584.9</v>
      </c>
      <c r="CO378" s="121">
        <v>0</v>
      </c>
      <c r="CP378" s="121">
        <v>74.099999999999994</v>
      </c>
      <c r="CQ378" s="121">
        <v>5282.8</v>
      </c>
      <c r="CR378" s="121">
        <v>2404.8000000000002</v>
      </c>
      <c r="CS378" s="121">
        <v>18.100000000000001</v>
      </c>
      <c r="CT378" s="121">
        <v>0</v>
      </c>
      <c r="CU378" s="121">
        <v>9112.4</v>
      </c>
      <c r="CV378" s="121">
        <v>-13702.2</v>
      </c>
    </row>
    <row r="379" spans="1:100" ht="21" x14ac:dyDescent="0.25">
      <c r="A379" s="132"/>
      <c r="B379" s="132"/>
      <c r="C379" s="145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BA379" s="122"/>
      <c r="BB379" s="112" t="s">
        <v>731</v>
      </c>
      <c r="BC379" s="111" t="s">
        <v>9</v>
      </c>
      <c r="BD379" s="123">
        <v>399.4</v>
      </c>
      <c r="BE379" s="123">
        <v>97.7</v>
      </c>
      <c r="BF379" s="123">
        <v>131.30000000000001</v>
      </c>
      <c r="BG379" s="123">
        <v>9.9</v>
      </c>
      <c r="BH379" s="123">
        <v>1605.5</v>
      </c>
      <c r="BI379" s="123">
        <v>187.8</v>
      </c>
      <c r="BJ379" s="123">
        <v>850.7</v>
      </c>
      <c r="BK379" s="123">
        <v>464</v>
      </c>
      <c r="BL379" s="123">
        <v>402.1</v>
      </c>
      <c r="BM379" s="123">
        <v>1578.4</v>
      </c>
      <c r="BN379" s="123">
        <v>1509.8</v>
      </c>
      <c r="BO379" s="123">
        <v>871.6</v>
      </c>
      <c r="BP379" s="123">
        <v>4913.1000000000004</v>
      </c>
      <c r="BQ379" s="123">
        <v>16749.2</v>
      </c>
      <c r="BR379" s="123">
        <v>1538.9</v>
      </c>
      <c r="BS379" s="123">
        <v>3767.8</v>
      </c>
      <c r="BT379" s="123">
        <v>18562.5</v>
      </c>
      <c r="BU379" s="123">
        <v>12730.2</v>
      </c>
      <c r="BV379" s="123">
        <v>1926.3</v>
      </c>
      <c r="BW379" s="123">
        <v>3882.3</v>
      </c>
      <c r="BX379" s="123">
        <v>2002.6</v>
      </c>
      <c r="BY379" s="123">
        <v>13677.7</v>
      </c>
      <c r="BZ379" s="123">
        <v>1901.7</v>
      </c>
      <c r="CA379" s="123">
        <v>1544.5</v>
      </c>
      <c r="CB379" s="123">
        <v>248.9</v>
      </c>
      <c r="CC379" s="123">
        <v>117.1</v>
      </c>
      <c r="CD379" s="123">
        <v>163.19999999999999</v>
      </c>
      <c r="CE379" s="123">
        <v>279.39999999999998</v>
      </c>
      <c r="CF379" s="123">
        <v>264.60000000000002</v>
      </c>
      <c r="CG379" s="123">
        <v>1044.9000000000001</v>
      </c>
      <c r="CH379" s="123">
        <v>1599.3</v>
      </c>
      <c r="CI379" s="123">
        <v>1472.8</v>
      </c>
      <c r="CJ379" s="123">
        <v>331.4</v>
      </c>
      <c r="CK379" s="123">
        <v>398.6</v>
      </c>
      <c r="CL379" s="123">
        <v>394.5</v>
      </c>
      <c r="CM379" s="123">
        <v>0</v>
      </c>
      <c r="CN379" s="123">
        <v>8554</v>
      </c>
      <c r="CO379" s="123">
        <v>0.5</v>
      </c>
      <c r="CP379" s="123">
        <v>527.79999999999995</v>
      </c>
      <c r="CQ379" s="123">
        <v>19281.8</v>
      </c>
      <c r="CR379" s="123">
        <v>-880.2</v>
      </c>
      <c r="CS379" s="123">
        <v>48.5</v>
      </c>
      <c r="CT379" s="123">
        <v>34.1</v>
      </c>
      <c r="CU379" s="123">
        <v>37096.9</v>
      </c>
      <c r="CV379" s="123">
        <v>-23231</v>
      </c>
    </row>
    <row r="380" spans="1:100" ht="21" x14ac:dyDescent="0.25">
      <c r="A380" s="132"/>
      <c r="B380" s="132"/>
      <c r="C380" s="145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BA380" s="122"/>
      <c r="BB380" s="112" t="s">
        <v>732</v>
      </c>
      <c r="BC380" s="111" t="s">
        <v>9</v>
      </c>
      <c r="BD380" s="121">
        <v>98.8</v>
      </c>
      <c r="BE380" s="121">
        <v>7.5</v>
      </c>
      <c r="BF380" s="121">
        <v>7.6</v>
      </c>
      <c r="BG380" s="121">
        <v>0.6</v>
      </c>
      <c r="BH380" s="121">
        <v>248.9</v>
      </c>
      <c r="BI380" s="121">
        <v>23</v>
      </c>
      <c r="BJ380" s="121">
        <v>16.600000000000001</v>
      </c>
      <c r="BK380" s="121">
        <v>26.6</v>
      </c>
      <c r="BL380" s="121">
        <v>103.4</v>
      </c>
      <c r="BM380" s="121">
        <v>38</v>
      </c>
      <c r="BN380" s="121">
        <v>64.099999999999994</v>
      </c>
      <c r="BO380" s="121">
        <v>40.700000000000003</v>
      </c>
      <c r="BP380" s="121">
        <v>117.1</v>
      </c>
      <c r="BQ380" s="121">
        <v>371.1</v>
      </c>
      <c r="BR380" s="121">
        <v>16.100000000000001</v>
      </c>
      <c r="BS380" s="121">
        <v>58.3</v>
      </c>
      <c r="BT380" s="121">
        <v>76</v>
      </c>
      <c r="BU380" s="121">
        <v>9.5</v>
      </c>
      <c r="BV380" s="121">
        <v>10.6</v>
      </c>
      <c r="BW380" s="121">
        <v>86.7</v>
      </c>
      <c r="BX380" s="121">
        <v>91.7</v>
      </c>
      <c r="BY380" s="121">
        <v>660.1</v>
      </c>
      <c r="BZ380" s="121">
        <v>158.4</v>
      </c>
      <c r="CA380" s="121">
        <v>147.6</v>
      </c>
      <c r="CB380" s="121">
        <v>123.3</v>
      </c>
      <c r="CC380" s="121">
        <v>7.6</v>
      </c>
      <c r="CD380" s="121">
        <v>8.8000000000000007</v>
      </c>
      <c r="CE380" s="121">
        <v>7.3</v>
      </c>
      <c r="CF380" s="121">
        <v>1</v>
      </c>
      <c r="CG380" s="121">
        <v>1.7</v>
      </c>
      <c r="CH380" s="121">
        <v>36</v>
      </c>
      <c r="CI380" s="121">
        <v>119.2</v>
      </c>
      <c r="CJ380" s="121">
        <v>16.5</v>
      </c>
      <c r="CK380" s="121">
        <v>20.399999999999999</v>
      </c>
      <c r="CL380" s="121">
        <v>35.200000000000003</v>
      </c>
      <c r="CM380" s="121">
        <v>0</v>
      </c>
      <c r="CN380" s="121">
        <v>471.3</v>
      </c>
      <c r="CO380" s="121">
        <v>0.3</v>
      </c>
      <c r="CP380" s="121">
        <v>18.899999999999999</v>
      </c>
      <c r="CQ380" s="121">
        <v>219</v>
      </c>
      <c r="CR380" s="121">
        <v>-109.2</v>
      </c>
      <c r="CS380" s="121">
        <v>1.2</v>
      </c>
      <c r="CT380" s="121">
        <v>12.1</v>
      </c>
      <c r="CU380" s="121">
        <v>611.9</v>
      </c>
      <c r="CV380" s="121">
        <v>-721.8</v>
      </c>
    </row>
    <row r="381" spans="1:100" ht="21" x14ac:dyDescent="0.25">
      <c r="A381" s="132"/>
      <c r="B381" s="132"/>
      <c r="C381" s="145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BA381" s="122"/>
      <c r="BB381" s="112" t="s">
        <v>733</v>
      </c>
      <c r="BC381" s="111" t="s">
        <v>9</v>
      </c>
      <c r="BD381" s="123">
        <v>84.8</v>
      </c>
      <c r="BE381" s="123">
        <v>3</v>
      </c>
      <c r="BF381" s="123">
        <v>3.7</v>
      </c>
      <c r="BG381" s="123">
        <v>2</v>
      </c>
      <c r="BH381" s="123">
        <v>164.6</v>
      </c>
      <c r="BI381" s="123">
        <v>10.5</v>
      </c>
      <c r="BJ381" s="123">
        <v>27</v>
      </c>
      <c r="BK381" s="123">
        <v>21.1</v>
      </c>
      <c r="BL381" s="123">
        <v>14.2</v>
      </c>
      <c r="BM381" s="123">
        <v>70.7</v>
      </c>
      <c r="BN381" s="123">
        <v>91.6</v>
      </c>
      <c r="BO381" s="123">
        <v>43.5</v>
      </c>
      <c r="BP381" s="123">
        <v>148.6</v>
      </c>
      <c r="BQ381" s="123">
        <v>606.6</v>
      </c>
      <c r="BR381" s="123">
        <v>181.6</v>
      </c>
      <c r="BS381" s="123">
        <v>144.30000000000001</v>
      </c>
      <c r="BT381" s="123">
        <v>461.6</v>
      </c>
      <c r="BU381" s="123">
        <v>1036.9000000000001</v>
      </c>
      <c r="BV381" s="123">
        <v>17.5</v>
      </c>
      <c r="BW381" s="123">
        <v>126</v>
      </c>
      <c r="BX381" s="123">
        <v>67.900000000000006</v>
      </c>
      <c r="BY381" s="123">
        <v>559.9</v>
      </c>
      <c r="BZ381" s="123">
        <v>126.5</v>
      </c>
      <c r="CA381" s="123">
        <v>69.099999999999994</v>
      </c>
      <c r="CB381" s="123">
        <v>24.9</v>
      </c>
      <c r="CC381" s="123">
        <v>5.5</v>
      </c>
      <c r="CD381" s="123">
        <v>6.1</v>
      </c>
      <c r="CE381" s="123">
        <v>6.8</v>
      </c>
      <c r="CF381" s="123">
        <v>6.5</v>
      </c>
      <c r="CG381" s="123">
        <v>54.9</v>
      </c>
      <c r="CH381" s="123">
        <v>73.8</v>
      </c>
      <c r="CI381" s="123">
        <v>58.4</v>
      </c>
      <c r="CJ381" s="123">
        <v>14.3</v>
      </c>
      <c r="CK381" s="123">
        <v>15.9</v>
      </c>
      <c r="CL381" s="123">
        <v>24.2</v>
      </c>
      <c r="CM381" s="123">
        <v>0</v>
      </c>
      <c r="CN381" s="123">
        <v>202.4</v>
      </c>
      <c r="CO381" s="123">
        <v>0</v>
      </c>
      <c r="CP381" s="123">
        <v>11.4</v>
      </c>
      <c r="CQ381" s="123">
        <v>603.6</v>
      </c>
      <c r="CR381" s="123">
        <v>-3.9</v>
      </c>
      <c r="CS381" s="123">
        <v>1.6</v>
      </c>
      <c r="CT381" s="123">
        <v>4.2</v>
      </c>
      <c r="CU381" s="123">
        <v>2289.6999999999998</v>
      </c>
      <c r="CV381" s="123">
        <v>-2916.5</v>
      </c>
    </row>
    <row r="382" spans="1:100" ht="21" x14ac:dyDescent="0.25">
      <c r="A382" s="132"/>
      <c r="B382" s="132"/>
      <c r="C382" s="145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BA382" s="122"/>
      <c r="BB382" s="112" t="s">
        <v>734</v>
      </c>
      <c r="BC382" s="111" t="s">
        <v>9</v>
      </c>
      <c r="BD382" s="121">
        <v>22.6</v>
      </c>
      <c r="BE382" s="121">
        <v>0.5</v>
      </c>
      <c r="BF382" s="121">
        <v>2.5</v>
      </c>
      <c r="BG382" s="121">
        <v>0.1</v>
      </c>
      <c r="BH382" s="121">
        <v>91.9</v>
      </c>
      <c r="BI382" s="121">
        <v>1.4</v>
      </c>
      <c r="BJ382" s="121">
        <v>8.6999999999999993</v>
      </c>
      <c r="BK382" s="121">
        <v>2.9</v>
      </c>
      <c r="BL382" s="121">
        <v>2.9</v>
      </c>
      <c r="BM382" s="121">
        <v>126.8</v>
      </c>
      <c r="BN382" s="121">
        <v>12.7</v>
      </c>
      <c r="BO382" s="121">
        <v>14.1</v>
      </c>
      <c r="BP382" s="121">
        <v>12.3</v>
      </c>
      <c r="BQ382" s="121">
        <v>93.8</v>
      </c>
      <c r="BR382" s="121">
        <v>109.3</v>
      </c>
      <c r="BS382" s="121">
        <v>24.3</v>
      </c>
      <c r="BT382" s="121">
        <v>83.9</v>
      </c>
      <c r="BU382" s="121">
        <v>19.3</v>
      </c>
      <c r="BV382" s="121">
        <v>1.6</v>
      </c>
      <c r="BW382" s="121">
        <v>126.1</v>
      </c>
      <c r="BX382" s="121">
        <v>17.8</v>
      </c>
      <c r="BY382" s="121">
        <v>265.2</v>
      </c>
      <c r="BZ382" s="121">
        <v>26.2</v>
      </c>
      <c r="CA382" s="121">
        <v>20.5</v>
      </c>
      <c r="CB382" s="121">
        <v>4.4000000000000004</v>
      </c>
      <c r="CC382" s="121">
        <v>12.9</v>
      </c>
      <c r="CD382" s="121">
        <v>2.2999999999999998</v>
      </c>
      <c r="CE382" s="121">
        <v>69.2</v>
      </c>
      <c r="CF382" s="121">
        <v>10.4</v>
      </c>
      <c r="CG382" s="121">
        <v>5.4</v>
      </c>
      <c r="CH382" s="121">
        <v>45.7</v>
      </c>
      <c r="CI382" s="121">
        <v>14.8</v>
      </c>
      <c r="CJ382" s="121">
        <v>3.3</v>
      </c>
      <c r="CK382" s="121">
        <v>7.6</v>
      </c>
      <c r="CL382" s="121">
        <v>2.2000000000000002</v>
      </c>
      <c r="CM382" s="121">
        <v>0</v>
      </c>
      <c r="CN382" s="121">
        <v>219.9</v>
      </c>
      <c r="CO382" s="121">
        <v>0</v>
      </c>
      <c r="CP382" s="121">
        <v>32.1</v>
      </c>
      <c r="CQ382" s="121">
        <v>357.6</v>
      </c>
      <c r="CR382" s="121">
        <v>47.6</v>
      </c>
      <c r="CS382" s="121">
        <v>2.7</v>
      </c>
      <c r="CT382" s="121">
        <v>0.4</v>
      </c>
      <c r="CU382" s="121">
        <v>2603</v>
      </c>
      <c r="CV382" s="121">
        <v>-1433.3</v>
      </c>
    </row>
    <row r="383" spans="1:100" x14ac:dyDescent="0.25">
      <c r="A383" s="132"/>
      <c r="B383" s="132"/>
      <c r="C383" s="145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BA383" s="122"/>
      <c r="BB383" s="112" t="s">
        <v>735</v>
      </c>
      <c r="BC383" s="111" t="s">
        <v>9</v>
      </c>
      <c r="BD383" s="123">
        <v>344.4</v>
      </c>
      <c r="BE383" s="123">
        <v>221.7</v>
      </c>
      <c r="BF383" s="123">
        <v>12.3</v>
      </c>
      <c r="BG383" s="123">
        <v>4.5</v>
      </c>
      <c r="BH383" s="123">
        <v>1862.7</v>
      </c>
      <c r="BI383" s="123">
        <v>645.4</v>
      </c>
      <c r="BJ383" s="123">
        <v>427.5</v>
      </c>
      <c r="BK383" s="123">
        <v>280.5</v>
      </c>
      <c r="BL383" s="123">
        <v>154.4</v>
      </c>
      <c r="BM383" s="123">
        <v>683.2</v>
      </c>
      <c r="BN383" s="123">
        <v>939.1</v>
      </c>
      <c r="BO383" s="123">
        <v>664.4</v>
      </c>
      <c r="BP383" s="123">
        <v>3278.2</v>
      </c>
      <c r="BQ383" s="123">
        <v>12177.2</v>
      </c>
      <c r="BR383" s="123">
        <v>576.1</v>
      </c>
      <c r="BS383" s="123">
        <v>2105.1</v>
      </c>
      <c r="BT383" s="123">
        <v>11787.3</v>
      </c>
      <c r="BU383" s="123">
        <v>2938.2</v>
      </c>
      <c r="BV383" s="123">
        <v>1223.8</v>
      </c>
      <c r="BW383" s="123">
        <v>2844.5</v>
      </c>
      <c r="BX383" s="123">
        <v>1519.8</v>
      </c>
      <c r="BY383" s="123">
        <v>11319.8</v>
      </c>
      <c r="BZ383" s="123">
        <v>1807.6</v>
      </c>
      <c r="CA383" s="123">
        <v>1009.7</v>
      </c>
      <c r="CB383" s="123">
        <v>356.8</v>
      </c>
      <c r="CC383" s="123">
        <v>57.7</v>
      </c>
      <c r="CD383" s="123">
        <v>92.7</v>
      </c>
      <c r="CE383" s="123">
        <v>145.80000000000001</v>
      </c>
      <c r="CF383" s="123">
        <v>86.8</v>
      </c>
      <c r="CG383" s="123">
        <v>184</v>
      </c>
      <c r="CH383" s="123">
        <v>1035.5999999999999</v>
      </c>
      <c r="CI383" s="123">
        <v>435.5</v>
      </c>
      <c r="CJ383" s="123">
        <v>97.7</v>
      </c>
      <c r="CK383" s="123">
        <v>288.7</v>
      </c>
      <c r="CL383" s="123">
        <v>316.7</v>
      </c>
      <c r="CM383" s="123">
        <v>0</v>
      </c>
      <c r="CN383" s="123">
        <v>3936.3</v>
      </c>
      <c r="CO383" s="123">
        <v>0.2</v>
      </c>
      <c r="CP383" s="123">
        <v>185.8</v>
      </c>
      <c r="CQ383" s="123">
        <v>8240.7000000000007</v>
      </c>
      <c r="CR383" s="123">
        <v>1001</v>
      </c>
      <c r="CS383" s="123">
        <v>11.9</v>
      </c>
      <c r="CT383" s="123">
        <v>19.2</v>
      </c>
      <c r="CU383" s="123">
        <v>21516.6</v>
      </c>
      <c r="CV383" s="123">
        <v>-8357.7000000000007</v>
      </c>
    </row>
    <row r="384" spans="1:100" ht="21" x14ac:dyDescent="0.25">
      <c r="A384" s="132"/>
      <c r="B384" s="132"/>
      <c r="C384" s="145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BA384" s="122"/>
      <c r="BB384" s="112" t="s">
        <v>736</v>
      </c>
      <c r="BC384" s="111" t="s">
        <v>9</v>
      </c>
      <c r="BD384" s="121">
        <v>13.8</v>
      </c>
      <c r="BE384" s="121">
        <v>1.4</v>
      </c>
      <c r="BF384" s="121">
        <v>0.1</v>
      </c>
      <c r="BG384" s="121">
        <v>0.6</v>
      </c>
      <c r="BH384" s="121">
        <v>16.899999999999999</v>
      </c>
      <c r="BI384" s="121">
        <v>0.4</v>
      </c>
      <c r="BJ384" s="121">
        <v>26.9</v>
      </c>
      <c r="BK384" s="121">
        <v>1.5</v>
      </c>
      <c r="BL384" s="121">
        <v>0</v>
      </c>
      <c r="BM384" s="121">
        <v>0.3</v>
      </c>
      <c r="BN384" s="121">
        <v>4.0999999999999996</v>
      </c>
      <c r="BO384" s="121">
        <v>7.7</v>
      </c>
      <c r="BP384" s="121">
        <v>7.5</v>
      </c>
      <c r="BQ384" s="121">
        <v>84</v>
      </c>
      <c r="BR384" s="121">
        <v>13.7</v>
      </c>
      <c r="BS384" s="121">
        <v>11.9</v>
      </c>
      <c r="BT384" s="121">
        <v>21.7</v>
      </c>
      <c r="BU384" s="121">
        <v>12.6</v>
      </c>
      <c r="BV384" s="121">
        <v>4.2</v>
      </c>
      <c r="BW384" s="121">
        <v>24.8</v>
      </c>
      <c r="BX384" s="121">
        <v>14.9</v>
      </c>
      <c r="BY384" s="121">
        <v>226.4</v>
      </c>
      <c r="BZ384" s="121">
        <v>24.1</v>
      </c>
      <c r="CA384" s="121">
        <v>23.8</v>
      </c>
      <c r="CB384" s="121">
        <v>2.2999999999999998</v>
      </c>
      <c r="CC384" s="121">
        <v>0.2</v>
      </c>
      <c r="CD384" s="121">
        <v>0.4</v>
      </c>
      <c r="CE384" s="121">
        <v>0.2</v>
      </c>
      <c r="CF384" s="121">
        <v>0.3</v>
      </c>
      <c r="CG384" s="121">
        <v>7.3</v>
      </c>
      <c r="CH384" s="121">
        <v>8.5</v>
      </c>
      <c r="CI384" s="121">
        <v>9.6999999999999993</v>
      </c>
      <c r="CJ384" s="121">
        <v>2.7</v>
      </c>
      <c r="CK384" s="121">
        <v>1.2</v>
      </c>
      <c r="CL384" s="121">
        <v>1.6</v>
      </c>
      <c r="CM384" s="121">
        <v>0</v>
      </c>
      <c r="CN384" s="121">
        <v>44.1</v>
      </c>
      <c r="CO384" s="121">
        <v>0</v>
      </c>
      <c r="CP384" s="121">
        <v>1</v>
      </c>
      <c r="CQ384" s="121">
        <v>48.6</v>
      </c>
      <c r="CR384" s="121">
        <v>1.5</v>
      </c>
      <c r="CS384" s="121">
        <v>0.3</v>
      </c>
      <c r="CT384" s="121">
        <v>0.4</v>
      </c>
      <c r="CU384" s="121">
        <v>294.10000000000002</v>
      </c>
      <c r="CV384" s="121">
        <v>-308</v>
      </c>
    </row>
    <row r="385" spans="1:100" ht="21" x14ac:dyDescent="0.25">
      <c r="A385" s="132"/>
      <c r="B385" s="132"/>
      <c r="C385" s="145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BA385" s="122"/>
      <c r="BB385" s="112" t="s">
        <v>737</v>
      </c>
      <c r="BC385" s="111" t="s">
        <v>9</v>
      </c>
      <c r="BD385" s="123">
        <v>25.4</v>
      </c>
      <c r="BE385" s="123">
        <v>0.8</v>
      </c>
      <c r="BF385" s="123">
        <v>1.6</v>
      </c>
      <c r="BG385" s="123">
        <v>0.4</v>
      </c>
      <c r="BH385" s="123">
        <v>31.8</v>
      </c>
      <c r="BI385" s="123">
        <v>2.7</v>
      </c>
      <c r="BJ385" s="123">
        <v>18.2</v>
      </c>
      <c r="BK385" s="123">
        <v>2.9</v>
      </c>
      <c r="BL385" s="123">
        <v>8.1999999999999993</v>
      </c>
      <c r="BM385" s="123">
        <v>14.5</v>
      </c>
      <c r="BN385" s="123">
        <v>13.5</v>
      </c>
      <c r="BO385" s="123">
        <v>5.5</v>
      </c>
      <c r="BP385" s="123">
        <v>2.7</v>
      </c>
      <c r="BQ385" s="123">
        <v>128.30000000000001</v>
      </c>
      <c r="BR385" s="123">
        <v>8</v>
      </c>
      <c r="BS385" s="123">
        <v>19.7</v>
      </c>
      <c r="BT385" s="123">
        <v>35.4</v>
      </c>
      <c r="BU385" s="123">
        <v>15.8</v>
      </c>
      <c r="BV385" s="123">
        <v>4.3</v>
      </c>
      <c r="BW385" s="123">
        <v>43.8</v>
      </c>
      <c r="BX385" s="123">
        <v>19.8</v>
      </c>
      <c r="BY385" s="123">
        <v>144.30000000000001</v>
      </c>
      <c r="BZ385" s="123">
        <v>27.4</v>
      </c>
      <c r="CA385" s="123">
        <v>28.7</v>
      </c>
      <c r="CB385" s="123">
        <v>2</v>
      </c>
      <c r="CC385" s="123">
        <v>0.6</v>
      </c>
      <c r="CD385" s="123">
        <v>0.4</v>
      </c>
      <c r="CE385" s="123">
        <v>0.9</v>
      </c>
      <c r="CF385" s="123">
        <v>0.4</v>
      </c>
      <c r="CG385" s="123">
        <v>17.5</v>
      </c>
      <c r="CH385" s="123">
        <v>7</v>
      </c>
      <c r="CI385" s="123">
        <v>16.399999999999999</v>
      </c>
      <c r="CJ385" s="123">
        <v>1.1000000000000001</v>
      </c>
      <c r="CK385" s="123">
        <v>2.2999999999999998</v>
      </c>
      <c r="CL385" s="123">
        <v>1.4</v>
      </c>
      <c r="CM385" s="123">
        <v>0</v>
      </c>
      <c r="CN385" s="123">
        <v>195.8</v>
      </c>
      <c r="CO385" s="123">
        <v>0</v>
      </c>
      <c r="CP385" s="123">
        <v>2</v>
      </c>
      <c r="CQ385" s="123">
        <v>168.2</v>
      </c>
      <c r="CR385" s="123">
        <v>34.5</v>
      </c>
      <c r="CS385" s="123">
        <v>0.5</v>
      </c>
      <c r="CT385" s="123">
        <v>0.9</v>
      </c>
      <c r="CU385" s="123">
        <v>392.6</v>
      </c>
      <c r="CV385" s="123">
        <v>-531.20000000000005</v>
      </c>
    </row>
    <row r="386" spans="1:100" ht="31.5" x14ac:dyDescent="0.25">
      <c r="A386" s="132"/>
      <c r="B386" s="132"/>
      <c r="C386" s="145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BA386" s="122"/>
      <c r="BB386" s="112" t="s">
        <v>738</v>
      </c>
      <c r="BC386" s="111" t="s">
        <v>9</v>
      </c>
      <c r="BD386" s="121">
        <v>0.8</v>
      </c>
      <c r="BE386" s="121">
        <v>0.1</v>
      </c>
      <c r="BF386" s="121">
        <v>0.1</v>
      </c>
      <c r="BG386" s="121">
        <v>0</v>
      </c>
      <c r="BH386" s="121">
        <v>1.7</v>
      </c>
      <c r="BI386" s="121">
        <v>0.7</v>
      </c>
      <c r="BJ386" s="121">
        <v>0.3</v>
      </c>
      <c r="BK386" s="121">
        <v>0.2</v>
      </c>
      <c r="BL386" s="121">
        <v>1</v>
      </c>
      <c r="BM386" s="121">
        <v>0.7</v>
      </c>
      <c r="BN386" s="121">
        <v>3.6</v>
      </c>
      <c r="BO386" s="121">
        <v>1.6</v>
      </c>
      <c r="BP386" s="121">
        <v>21.3</v>
      </c>
      <c r="BQ386" s="121">
        <v>16.399999999999999</v>
      </c>
      <c r="BR386" s="121">
        <v>1.7</v>
      </c>
      <c r="BS386" s="121">
        <v>1.3</v>
      </c>
      <c r="BT386" s="121">
        <v>25</v>
      </c>
      <c r="BU386" s="121">
        <v>5.3</v>
      </c>
      <c r="BV386" s="121">
        <v>0.3</v>
      </c>
      <c r="BW386" s="121">
        <v>1.1000000000000001</v>
      </c>
      <c r="BX386" s="121">
        <v>2.1</v>
      </c>
      <c r="BY386" s="121">
        <v>12.4</v>
      </c>
      <c r="BZ386" s="121">
        <v>11.2</v>
      </c>
      <c r="CA386" s="121">
        <v>2.6</v>
      </c>
      <c r="CB386" s="121">
        <v>0.7</v>
      </c>
      <c r="CC386" s="121">
        <v>0.5</v>
      </c>
      <c r="CD386" s="121">
        <v>1.4</v>
      </c>
      <c r="CE386" s="121">
        <v>6.2</v>
      </c>
      <c r="CF386" s="121">
        <v>1.1000000000000001</v>
      </c>
      <c r="CG386" s="121">
        <v>0.1</v>
      </c>
      <c r="CH386" s="121">
        <v>15.4</v>
      </c>
      <c r="CI386" s="121">
        <v>1.3</v>
      </c>
      <c r="CJ386" s="121">
        <v>0.3</v>
      </c>
      <c r="CK386" s="121">
        <v>0.3</v>
      </c>
      <c r="CL386" s="121">
        <v>0.7</v>
      </c>
      <c r="CM386" s="121">
        <v>0</v>
      </c>
      <c r="CN386" s="121">
        <v>27.5</v>
      </c>
      <c r="CO386" s="121">
        <v>0</v>
      </c>
      <c r="CP386" s="121">
        <v>1.6</v>
      </c>
      <c r="CQ386" s="121">
        <v>122.8</v>
      </c>
      <c r="CR386" s="121">
        <v>7.2</v>
      </c>
      <c r="CS386" s="121">
        <v>0.8</v>
      </c>
      <c r="CT386" s="121">
        <v>0</v>
      </c>
      <c r="CU386" s="121">
        <v>598.4</v>
      </c>
      <c r="CV386" s="121">
        <v>-129.80000000000001</v>
      </c>
    </row>
    <row r="387" spans="1:100" ht="31.5" x14ac:dyDescent="0.25">
      <c r="A387" s="132"/>
      <c r="B387" s="132"/>
      <c r="C387" s="145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BA387" s="122"/>
      <c r="BB387" s="112" t="s">
        <v>739</v>
      </c>
      <c r="BC387" s="111" t="s">
        <v>9</v>
      </c>
      <c r="BD387" s="123">
        <v>147.1</v>
      </c>
      <c r="BE387" s="123">
        <v>11.8</v>
      </c>
      <c r="BF387" s="123">
        <v>8.8000000000000007</v>
      </c>
      <c r="BG387" s="123">
        <v>0</v>
      </c>
      <c r="BH387" s="123">
        <v>591.20000000000005</v>
      </c>
      <c r="BI387" s="123">
        <v>15.7</v>
      </c>
      <c r="BJ387" s="123">
        <v>86</v>
      </c>
      <c r="BK387" s="123">
        <v>38.4</v>
      </c>
      <c r="BL387" s="123">
        <v>31.7</v>
      </c>
      <c r="BM387" s="123">
        <v>306.10000000000002</v>
      </c>
      <c r="BN387" s="123">
        <v>33.799999999999997</v>
      </c>
      <c r="BO387" s="123">
        <v>31</v>
      </c>
      <c r="BP387" s="123">
        <v>298.5</v>
      </c>
      <c r="BQ387" s="123">
        <v>2349.6</v>
      </c>
      <c r="BR387" s="123">
        <v>254.5</v>
      </c>
      <c r="BS387" s="123">
        <v>41.2</v>
      </c>
      <c r="BT387" s="123">
        <v>2109.1999999999998</v>
      </c>
      <c r="BU387" s="123">
        <v>485.1</v>
      </c>
      <c r="BV387" s="123">
        <v>541.1</v>
      </c>
      <c r="BW387" s="123">
        <v>1032.8</v>
      </c>
      <c r="BX387" s="123">
        <v>139.30000000000001</v>
      </c>
      <c r="BY387" s="123">
        <v>4311.3</v>
      </c>
      <c r="BZ387" s="123">
        <v>284.10000000000002</v>
      </c>
      <c r="CA387" s="123">
        <v>222</v>
      </c>
      <c r="CB387" s="123">
        <v>23.9</v>
      </c>
      <c r="CC387" s="123">
        <v>8.8000000000000007</v>
      </c>
      <c r="CD387" s="123">
        <v>19.399999999999999</v>
      </c>
      <c r="CE387" s="123">
        <v>58.5</v>
      </c>
      <c r="CF387" s="123">
        <v>22.4</v>
      </c>
      <c r="CG387" s="123">
        <v>445.9</v>
      </c>
      <c r="CH387" s="123">
        <v>508.9</v>
      </c>
      <c r="CI387" s="123">
        <v>450.3</v>
      </c>
      <c r="CJ387" s="123">
        <v>84.3</v>
      </c>
      <c r="CK387" s="123">
        <v>40.5</v>
      </c>
      <c r="CL387" s="123">
        <v>33.9</v>
      </c>
      <c r="CM387" s="123">
        <v>0</v>
      </c>
      <c r="CN387" s="123">
        <v>939.1</v>
      </c>
      <c r="CO387" s="123">
        <v>0</v>
      </c>
      <c r="CP387" s="123">
        <v>153.30000000000001</v>
      </c>
      <c r="CQ387" s="123">
        <v>2340.5</v>
      </c>
      <c r="CR387" s="123">
        <v>444.7</v>
      </c>
      <c r="CS387" s="123">
        <v>8.5</v>
      </c>
      <c r="CT387" s="123">
        <v>4.3</v>
      </c>
      <c r="CU387" s="123">
        <v>6200.8</v>
      </c>
      <c r="CV387" s="123">
        <v>-4404</v>
      </c>
    </row>
    <row r="388" spans="1:100" ht="21" x14ac:dyDescent="0.25">
      <c r="A388" s="132"/>
      <c r="B388" s="132"/>
      <c r="C388" s="145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BA388" s="122"/>
      <c r="BB388" s="112" t="s">
        <v>740</v>
      </c>
      <c r="BC388" s="111" t="s">
        <v>9</v>
      </c>
      <c r="BD388" s="121">
        <v>267.5</v>
      </c>
      <c r="BE388" s="121">
        <v>97.5</v>
      </c>
      <c r="BF388" s="121">
        <v>86.6</v>
      </c>
      <c r="BG388" s="121">
        <v>9.6999999999999993</v>
      </c>
      <c r="BH388" s="121">
        <v>626.4</v>
      </c>
      <c r="BI388" s="121">
        <v>39.5</v>
      </c>
      <c r="BJ388" s="121">
        <v>248.5</v>
      </c>
      <c r="BK388" s="121">
        <v>89.6</v>
      </c>
      <c r="BL388" s="121">
        <v>140.5</v>
      </c>
      <c r="BM388" s="121">
        <v>189.3</v>
      </c>
      <c r="BN388" s="121">
        <v>380.1</v>
      </c>
      <c r="BO388" s="121">
        <v>227.7</v>
      </c>
      <c r="BP388" s="121">
        <v>472.8</v>
      </c>
      <c r="BQ388" s="121">
        <v>3406.9</v>
      </c>
      <c r="BR388" s="121">
        <v>301.10000000000002</v>
      </c>
      <c r="BS388" s="121">
        <v>735.2</v>
      </c>
      <c r="BT388" s="121">
        <v>1116.4000000000001</v>
      </c>
      <c r="BU388" s="121">
        <v>1470.2</v>
      </c>
      <c r="BV388" s="121">
        <v>200.2</v>
      </c>
      <c r="BW388" s="121">
        <v>1150.7</v>
      </c>
      <c r="BX388" s="121">
        <v>358.2</v>
      </c>
      <c r="BY388" s="121">
        <v>4073.5</v>
      </c>
      <c r="BZ388" s="121">
        <v>619.5</v>
      </c>
      <c r="CA388" s="121">
        <v>379</v>
      </c>
      <c r="CB388" s="121">
        <v>34.1</v>
      </c>
      <c r="CC388" s="121">
        <v>21.1</v>
      </c>
      <c r="CD388" s="121">
        <v>35.799999999999997</v>
      </c>
      <c r="CE388" s="121">
        <v>38.5</v>
      </c>
      <c r="CF388" s="121">
        <v>31.5</v>
      </c>
      <c r="CG388" s="121">
        <v>237.4</v>
      </c>
      <c r="CH388" s="121">
        <v>284.10000000000002</v>
      </c>
      <c r="CI388" s="121">
        <v>122.8</v>
      </c>
      <c r="CJ388" s="121">
        <v>66.599999999999994</v>
      </c>
      <c r="CK388" s="121">
        <v>87.3</v>
      </c>
      <c r="CL388" s="121">
        <v>53.7</v>
      </c>
      <c r="CM388" s="121">
        <v>0</v>
      </c>
      <c r="CN388" s="121">
        <v>851</v>
      </c>
      <c r="CO388" s="121">
        <v>0.3</v>
      </c>
      <c r="CP388" s="121">
        <v>86.4</v>
      </c>
      <c r="CQ388" s="121">
        <v>4002.3</v>
      </c>
      <c r="CR388" s="121">
        <v>181</v>
      </c>
      <c r="CS388" s="121">
        <v>5.3</v>
      </c>
      <c r="CT388" s="121">
        <v>10.1</v>
      </c>
      <c r="CU388" s="121">
        <v>9255</v>
      </c>
      <c r="CV388" s="121">
        <v>-6149.7</v>
      </c>
    </row>
    <row r="389" spans="1:100" ht="21" x14ac:dyDescent="0.25">
      <c r="A389" s="132"/>
      <c r="B389" s="132"/>
      <c r="C389" s="145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BA389" s="122"/>
      <c r="BB389" s="112" t="s">
        <v>741</v>
      </c>
      <c r="BC389" s="111" t="s">
        <v>9</v>
      </c>
      <c r="BD389" s="123">
        <v>57.9</v>
      </c>
      <c r="BE389" s="123">
        <v>7.6</v>
      </c>
      <c r="BF389" s="123">
        <v>17.899999999999999</v>
      </c>
      <c r="BG389" s="123">
        <v>0.7</v>
      </c>
      <c r="BH389" s="123">
        <v>222.4</v>
      </c>
      <c r="BI389" s="123">
        <v>67.900000000000006</v>
      </c>
      <c r="BJ389" s="123">
        <v>32.9</v>
      </c>
      <c r="BK389" s="123">
        <v>28.7</v>
      </c>
      <c r="BL389" s="123">
        <v>11.4</v>
      </c>
      <c r="BM389" s="123">
        <v>40.299999999999997</v>
      </c>
      <c r="BN389" s="123">
        <v>60.5</v>
      </c>
      <c r="BO389" s="123">
        <v>52.2</v>
      </c>
      <c r="BP389" s="123">
        <v>120.7</v>
      </c>
      <c r="BQ389" s="123">
        <v>1197.5999999999999</v>
      </c>
      <c r="BR389" s="123">
        <v>26.5</v>
      </c>
      <c r="BS389" s="123">
        <v>119.8</v>
      </c>
      <c r="BT389" s="123">
        <v>197.1</v>
      </c>
      <c r="BU389" s="123">
        <v>180</v>
      </c>
      <c r="BV389" s="123">
        <v>30.8</v>
      </c>
      <c r="BW389" s="123">
        <v>186.8</v>
      </c>
      <c r="BX389" s="123">
        <v>48.1</v>
      </c>
      <c r="BY389" s="123">
        <v>658.4</v>
      </c>
      <c r="BZ389" s="123">
        <v>249.7</v>
      </c>
      <c r="CA389" s="123">
        <v>101.6</v>
      </c>
      <c r="CB389" s="123">
        <v>43.8</v>
      </c>
      <c r="CC389" s="123">
        <v>12.9</v>
      </c>
      <c r="CD389" s="123">
        <v>10.5</v>
      </c>
      <c r="CE389" s="123">
        <v>15.2</v>
      </c>
      <c r="CF389" s="123">
        <v>4.5</v>
      </c>
      <c r="CG389" s="123">
        <v>9.8000000000000007</v>
      </c>
      <c r="CH389" s="123">
        <v>106.5</v>
      </c>
      <c r="CI389" s="123">
        <v>22.9</v>
      </c>
      <c r="CJ389" s="123">
        <v>11.4</v>
      </c>
      <c r="CK389" s="123">
        <v>53.2</v>
      </c>
      <c r="CL389" s="123">
        <v>29.5</v>
      </c>
      <c r="CM389" s="123">
        <v>0</v>
      </c>
      <c r="CN389" s="123">
        <v>303.10000000000002</v>
      </c>
      <c r="CO389" s="123">
        <v>0.2</v>
      </c>
      <c r="CP389" s="123">
        <v>25.8</v>
      </c>
      <c r="CQ389" s="123">
        <v>564.5</v>
      </c>
      <c r="CR389" s="123">
        <v>56.5</v>
      </c>
      <c r="CS389" s="123">
        <v>1.4</v>
      </c>
      <c r="CT389" s="123">
        <v>2.2999999999999998</v>
      </c>
      <c r="CU389" s="123">
        <v>2808.3</v>
      </c>
      <c r="CV389" s="123">
        <v>-1440.8</v>
      </c>
    </row>
    <row r="390" spans="1:100" ht="31.5" x14ac:dyDescent="0.25">
      <c r="A390" s="132"/>
      <c r="B390" s="132"/>
      <c r="C390" s="145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BA390" s="122"/>
      <c r="BB390" s="112" t="s">
        <v>742</v>
      </c>
      <c r="BC390" s="111" t="s">
        <v>9</v>
      </c>
      <c r="BD390" s="121">
        <v>47.7</v>
      </c>
      <c r="BE390" s="121">
        <v>4.0999999999999996</v>
      </c>
      <c r="BF390" s="121">
        <v>4.7</v>
      </c>
      <c r="BG390" s="121">
        <v>2.2999999999999998</v>
      </c>
      <c r="BH390" s="121">
        <v>59.3</v>
      </c>
      <c r="BI390" s="121">
        <v>6.7</v>
      </c>
      <c r="BJ390" s="121">
        <v>33.200000000000003</v>
      </c>
      <c r="BK390" s="121">
        <v>19.100000000000001</v>
      </c>
      <c r="BL390" s="121">
        <v>21.9</v>
      </c>
      <c r="BM390" s="121">
        <v>30.2</v>
      </c>
      <c r="BN390" s="121">
        <v>125</v>
      </c>
      <c r="BO390" s="121">
        <v>42</v>
      </c>
      <c r="BP390" s="121">
        <v>260.5</v>
      </c>
      <c r="BQ390" s="121">
        <v>1316.9</v>
      </c>
      <c r="BR390" s="121">
        <v>194.9</v>
      </c>
      <c r="BS390" s="121">
        <v>221</v>
      </c>
      <c r="BT390" s="121">
        <v>642.79999999999995</v>
      </c>
      <c r="BU390" s="121">
        <v>1087.9000000000001</v>
      </c>
      <c r="BV390" s="121">
        <v>16.600000000000001</v>
      </c>
      <c r="BW390" s="121">
        <v>206.2</v>
      </c>
      <c r="BX390" s="121">
        <v>126</v>
      </c>
      <c r="BY390" s="121">
        <v>931.2</v>
      </c>
      <c r="BZ390" s="121">
        <v>126.6</v>
      </c>
      <c r="CA390" s="121">
        <v>72.3</v>
      </c>
      <c r="CB390" s="121">
        <v>9.5</v>
      </c>
      <c r="CC390" s="121">
        <v>0.8</v>
      </c>
      <c r="CD390" s="121">
        <v>1.6</v>
      </c>
      <c r="CE390" s="121">
        <v>14.4</v>
      </c>
      <c r="CF390" s="121">
        <v>2.6</v>
      </c>
      <c r="CG390" s="121">
        <v>47.2</v>
      </c>
      <c r="CH390" s="121">
        <v>112.1</v>
      </c>
      <c r="CI390" s="121">
        <v>47.5</v>
      </c>
      <c r="CJ390" s="121">
        <v>14.4</v>
      </c>
      <c r="CK390" s="121">
        <v>9</v>
      </c>
      <c r="CL390" s="121">
        <v>4.4000000000000004</v>
      </c>
      <c r="CM390" s="121">
        <v>0</v>
      </c>
      <c r="CN390" s="121">
        <v>218.5</v>
      </c>
      <c r="CO390" s="121">
        <v>0.7</v>
      </c>
      <c r="CP390" s="121">
        <v>14.6</v>
      </c>
      <c r="CQ390" s="121">
        <v>385.2</v>
      </c>
      <c r="CR390" s="121">
        <v>8.3000000000000007</v>
      </c>
      <c r="CS390" s="121">
        <v>2.8</v>
      </c>
      <c r="CT390" s="121">
        <v>2.5</v>
      </c>
      <c r="CU390" s="121">
        <v>3170.9</v>
      </c>
      <c r="CV390" s="121">
        <v>-2647.9</v>
      </c>
    </row>
    <row r="391" spans="1:100" ht="21" x14ac:dyDescent="0.25">
      <c r="A391" s="132"/>
      <c r="B391" s="132"/>
      <c r="C391" s="145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BA391" s="122"/>
      <c r="BB391" s="112" t="s">
        <v>743</v>
      </c>
      <c r="BC391" s="111" t="s">
        <v>9</v>
      </c>
      <c r="BD391" s="123">
        <v>18.8</v>
      </c>
      <c r="BE391" s="123">
        <v>1.2</v>
      </c>
      <c r="BF391" s="123">
        <v>3.2</v>
      </c>
      <c r="BG391" s="123">
        <v>1</v>
      </c>
      <c r="BH391" s="123">
        <v>26</v>
      </c>
      <c r="BI391" s="123">
        <v>4.5999999999999996</v>
      </c>
      <c r="BJ391" s="123">
        <v>29.8</v>
      </c>
      <c r="BK391" s="123">
        <v>12.6</v>
      </c>
      <c r="BL391" s="123">
        <v>0</v>
      </c>
      <c r="BM391" s="123">
        <v>34.4</v>
      </c>
      <c r="BN391" s="123">
        <v>38.1</v>
      </c>
      <c r="BO391" s="123">
        <v>19.399999999999999</v>
      </c>
      <c r="BP391" s="123">
        <v>145.6</v>
      </c>
      <c r="BQ391" s="123">
        <v>426.9</v>
      </c>
      <c r="BR391" s="123">
        <v>19.2</v>
      </c>
      <c r="BS391" s="123">
        <v>121.3</v>
      </c>
      <c r="BT391" s="123">
        <v>168</v>
      </c>
      <c r="BU391" s="123">
        <v>169.9</v>
      </c>
      <c r="BV391" s="123">
        <v>5.6</v>
      </c>
      <c r="BW391" s="123">
        <v>73.3</v>
      </c>
      <c r="BX391" s="123">
        <v>49.3</v>
      </c>
      <c r="BY391" s="123">
        <v>342.8</v>
      </c>
      <c r="BZ391" s="123">
        <v>64.599999999999994</v>
      </c>
      <c r="CA391" s="123">
        <v>42.2</v>
      </c>
      <c r="CB391" s="123">
        <v>8.1</v>
      </c>
      <c r="CC391" s="123">
        <v>1.5</v>
      </c>
      <c r="CD391" s="123">
        <v>4.8</v>
      </c>
      <c r="CE391" s="123">
        <v>4.3</v>
      </c>
      <c r="CF391" s="123">
        <v>3.7</v>
      </c>
      <c r="CG391" s="123">
        <v>10.6</v>
      </c>
      <c r="CH391" s="123">
        <v>38.5</v>
      </c>
      <c r="CI391" s="123">
        <v>24</v>
      </c>
      <c r="CJ391" s="123">
        <v>8.5</v>
      </c>
      <c r="CK391" s="123">
        <v>9.4</v>
      </c>
      <c r="CL391" s="123">
        <v>8.9</v>
      </c>
      <c r="CM391" s="123">
        <v>0</v>
      </c>
      <c r="CN391" s="123">
        <v>120.6</v>
      </c>
      <c r="CO391" s="123">
        <v>0.4</v>
      </c>
      <c r="CP391" s="123">
        <v>11.7</v>
      </c>
      <c r="CQ391" s="123">
        <v>162.69999999999999</v>
      </c>
      <c r="CR391" s="123">
        <v>9.8000000000000007</v>
      </c>
      <c r="CS391" s="123">
        <v>0.7</v>
      </c>
      <c r="CT391" s="123">
        <v>13.1</v>
      </c>
      <c r="CU391" s="123">
        <v>1657.1</v>
      </c>
      <c r="CV391" s="123">
        <v>-843.4</v>
      </c>
    </row>
    <row r="392" spans="1:100" ht="21" x14ac:dyDescent="0.25">
      <c r="A392" s="132"/>
      <c r="B392" s="132"/>
      <c r="C392" s="145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BA392" s="122"/>
      <c r="BB392" s="112" t="s">
        <v>744</v>
      </c>
      <c r="BC392" s="111" t="s">
        <v>9</v>
      </c>
      <c r="BD392" s="121">
        <v>236.8</v>
      </c>
      <c r="BE392" s="121">
        <v>17</v>
      </c>
      <c r="BF392" s="121">
        <v>83.5</v>
      </c>
      <c r="BG392" s="121">
        <v>2.6</v>
      </c>
      <c r="BH392" s="121">
        <v>1179.3</v>
      </c>
      <c r="BI392" s="121">
        <v>105.9</v>
      </c>
      <c r="BJ392" s="121">
        <v>146</v>
      </c>
      <c r="BK392" s="121">
        <v>142.4</v>
      </c>
      <c r="BL392" s="121">
        <v>158</v>
      </c>
      <c r="BM392" s="121">
        <v>467.8</v>
      </c>
      <c r="BN392" s="121">
        <v>257.60000000000002</v>
      </c>
      <c r="BO392" s="121">
        <v>262.8</v>
      </c>
      <c r="BP392" s="121">
        <v>1227.0999999999999</v>
      </c>
      <c r="BQ392" s="121">
        <v>3089.2</v>
      </c>
      <c r="BR392" s="121">
        <v>162.1</v>
      </c>
      <c r="BS392" s="121">
        <v>640.29999999999995</v>
      </c>
      <c r="BT392" s="121">
        <v>1751.7</v>
      </c>
      <c r="BU392" s="121">
        <v>2181</v>
      </c>
      <c r="BV392" s="121">
        <v>473</v>
      </c>
      <c r="BW392" s="121">
        <v>887.8</v>
      </c>
      <c r="BX392" s="121">
        <v>878.4</v>
      </c>
      <c r="BY392" s="121">
        <v>5585.1</v>
      </c>
      <c r="BZ392" s="121">
        <v>1166.5999999999999</v>
      </c>
      <c r="CA392" s="121">
        <v>634.5</v>
      </c>
      <c r="CB392" s="121">
        <v>254.7</v>
      </c>
      <c r="CC392" s="121">
        <v>89.8</v>
      </c>
      <c r="CD392" s="121">
        <v>115.8</v>
      </c>
      <c r="CE392" s="121">
        <v>174.2</v>
      </c>
      <c r="CF392" s="121">
        <v>152.19999999999999</v>
      </c>
      <c r="CG392" s="121">
        <v>136.5</v>
      </c>
      <c r="CH392" s="121">
        <v>931.5</v>
      </c>
      <c r="CI392" s="121">
        <v>377.4</v>
      </c>
      <c r="CJ392" s="121">
        <v>104.6</v>
      </c>
      <c r="CK392" s="121">
        <v>241.7</v>
      </c>
      <c r="CL392" s="121">
        <v>214.8</v>
      </c>
      <c r="CM392" s="121">
        <v>0</v>
      </c>
      <c r="CN392" s="121">
        <v>1350.2</v>
      </c>
      <c r="CO392" s="121">
        <v>2.5</v>
      </c>
      <c r="CP392" s="121">
        <v>338.3</v>
      </c>
      <c r="CQ392" s="121">
        <v>4589.8</v>
      </c>
      <c r="CR392" s="121">
        <v>427.1</v>
      </c>
      <c r="CS392" s="121">
        <v>6.5</v>
      </c>
      <c r="CT392" s="121">
        <v>26.5</v>
      </c>
      <c r="CU392" s="121">
        <v>8843</v>
      </c>
      <c r="CV392" s="121">
        <v>-6304.1</v>
      </c>
    </row>
    <row r="393" spans="1:100" ht="21" x14ac:dyDescent="0.25">
      <c r="A393" s="132"/>
      <c r="B393" s="132"/>
      <c r="C393" s="145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BA393" s="122"/>
      <c r="BB393" s="112" t="s">
        <v>745</v>
      </c>
      <c r="BC393" s="111" t="s">
        <v>9</v>
      </c>
      <c r="BD393" s="123">
        <v>62.9</v>
      </c>
      <c r="BE393" s="123">
        <v>2.9</v>
      </c>
      <c r="BF393" s="123">
        <v>54.2</v>
      </c>
      <c r="BG393" s="123">
        <v>1.3</v>
      </c>
      <c r="BH393" s="123">
        <v>172.1</v>
      </c>
      <c r="BI393" s="123">
        <v>6.8</v>
      </c>
      <c r="BJ393" s="123">
        <v>143.5</v>
      </c>
      <c r="BK393" s="123">
        <v>101</v>
      </c>
      <c r="BL393" s="123">
        <v>47.8</v>
      </c>
      <c r="BM393" s="123">
        <v>106.3</v>
      </c>
      <c r="BN393" s="123">
        <v>85.9</v>
      </c>
      <c r="BO393" s="123">
        <v>84.8</v>
      </c>
      <c r="BP393" s="123">
        <v>465.6</v>
      </c>
      <c r="BQ393" s="123">
        <v>1637.9</v>
      </c>
      <c r="BR393" s="123">
        <v>143.6</v>
      </c>
      <c r="BS393" s="123">
        <v>273.3</v>
      </c>
      <c r="BT393" s="123">
        <v>1580.8</v>
      </c>
      <c r="BU393" s="123">
        <v>942.7</v>
      </c>
      <c r="BV393" s="123">
        <v>103.4</v>
      </c>
      <c r="BW393" s="123">
        <v>255.9</v>
      </c>
      <c r="BX393" s="123">
        <v>151.1</v>
      </c>
      <c r="BY393" s="123">
        <v>1847.5</v>
      </c>
      <c r="BZ393" s="123">
        <v>218.2</v>
      </c>
      <c r="CA393" s="123">
        <v>236.2</v>
      </c>
      <c r="CB393" s="123">
        <v>50.7</v>
      </c>
      <c r="CC393" s="123">
        <v>24.3</v>
      </c>
      <c r="CD393" s="123">
        <v>28.4</v>
      </c>
      <c r="CE393" s="123">
        <v>67.7</v>
      </c>
      <c r="CF393" s="123">
        <v>19.2</v>
      </c>
      <c r="CG393" s="123">
        <v>326.5</v>
      </c>
      <c r="CH393" s="123">
        <v>276.39999999999998</v>
      </c>
      <c r="CI393" s="123">
        <v>147.1</v>
      </c>
      <c r="CJ393" s="123">
        <v>72.5</v>
      </c>
      <c r="CK393" s="123">
        <v>62.1</v>
      </c>
      <c r="CL393" s="123">
        <v>50.5</v>
      </c>
      <c r="CM393" s="123">
        <v>0</v>
      </c>
      <c r="CN393" s="123">
        <v>796.7</v>
      </c>
      <c r="CO393" s="123">
        <v>0.1</v>
      </c>
      <c r="CP393" s="123">
        <v>102.1</v>
      </c>
      <c r="CQ393" s="123">
        <v>3290.9</v>
      </c>
      <c r="CR393" s="123">
        <v>282.2</v>
      </c>
      <c r="CS393" s="123">
        <v>5.7</v>
      </c>
      <c r="CT393" s="123">
        <v>7.1</v>
      </c>
      <c r="CU393" s="123">
        <v>4482.3999999999996</v>
      </c>
      <c r="CV393" s="123">
        <v>-3706.7</v>
      </c>
    </row>
    <row r="394" spans="1:100" ht="31.5" x14ac:dyDescent="0.25">
      <c r="A394" s="132"/>
      <c r="B394" s="132"/>
      <c r="C394" s="145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BA394" s="122"/>
      <c r="BB394" s="112" t="s">
        <v>756</v>
      </c>
      <c r="BC394" s="111" t="s">
        <v>9</v>
      </c>
      <c r="BD394" s="121">
        <v>76.599999999999994</v>
      </c>
      <c r="BE394" s="121">
        <v>11.6</v>
      </c>
      <c r="BF394" s="121">
        <v>23.5</v>
      </c>
      <c r="BG394" s="121">
        <v>0.4</v>
      </c>
      <c r="BH394" s="121">
        <v>359.3</v>
      </c>
      <c r="BI394" s="121">
        <v>14.2</v>
      </c>
      <c r="BJ394" s="121">
        <v>147.5</v>
      </c>
      <c r="BK394" s="121">
        <v>46</v>
      </c>
      <c r="BL394" s="121">
        <v>141.1</v>
      </c>
      <c r="BM394" s="121">
        <v>225.1</v>
      </c>
      <c r="BN394" s="121">
        <v>106.3</v>
      </c>
      <c r="BO394" s="121">
        <v>92.7</v>
      </c>
      <c r="BP394" s="121">
        <v>241.5</v>
      </c>
      <c r="BQ394" s="121">
        <v>2349.1</v>
      </c>
      <c r="BR394" s="121">
        <v>1335.4</v>
      </c>
      <c r="BS394" s="121">
        <v>973.2</v>
      </c>
      <c r="BT394" s="121">
        <v>2670.3</v>
      </c>
      <c r="BU394" s="121">
        <v>53.5</v>
      </c>
      <c r="BV394" s="121">
        <v>209.2</v>
      </c>
      <c r="BW394" s="121">
        <v>496.5</v>
      </c>
      <c r="BX394" s="121">
        <v>459</v>
      </c>
      <c r="BY394" s="121">
        <v>3618.9</v>
      </c>
      <c r="BZ394" s="121">
        <v>862.8</v>
      </c>
      <c r="CA394" s="121">
        <v>342.6</v>
      </c>
      <c r="CB394" s="121">
        <v>75.599999999999994</v>
      </c>
      <c r="CC394" s="121">
        <v>19.100000000000001</v>
      </c>
      <c r="CD394" s="121">
        <v>39</v>
      </c>
      <c r="CE394" s="121">
        <v>89.8</v>
      </c>
      <c r="CF394" s="121">
        <v>136.69999999999999</v>
      </c>
      <c r="CG394" s="121">
        <v>199.7</v>
      </c>
      <c r="CH394" s="121">
        <v>628</v>
      </c>
      <c r="CI394" s="121">
        <v>483.1</v>
      </c>
      <c r="CJ394" s="121">
        <v>25.3</v>
      </c>
      <c r="CK394" s="121">
        <v>57.4</v>
      </c>
      <c r="CL394" s="121">
        <v>79.900000000000006</v>
      </c>
      <c r="CM394" s="121">
        <v>0</v>
      </c>
      <c r="CN394" s="121">
        <v>394.5</v>
      </c>
      <c r="CO394" s="121">
        <v>1.9</v>
      </c>
      <c r="CP394" s="121">
        <v>21.8</v>
      </c>
      <c r="CQ394" s="121">
        <v>253.9</v>
      </c>
      <c r="CR394" s="121">
        <v>20</v>
      </c>
      <c r="CS394" s="121">
        <v>10.7</v>
      </c>
      <c r="CT394" s="121">
        <v>2.2999999999999998</v>
      </c>
      <c r="CU394" s="121">
        <v>6150.1</v>
      </c>
      <c r="CV394" s="121">
        <v>-5720.9</v>
      </c>
    </row>
    <row r="395" spans="1:100" ht="21" x14ac:dyDescent="0.25">
      <c r="A395" s="132"/>
      <c r="B395" s="132"/>
      <c r="C395" s="145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BA395" s="122"/>
      <c r="BB395" s="112" t="s">
        <v>746</v>
      </c>
      <c r="BC395" s="111" t="s">
        <v>9</v>
      </c>
      <c r="BD395" s="123">
        <v>32.5</v>
      </c>
      <c r="BE395" s="123">
        <v>2.2999999999999998</v>
      </c>
      <c r="BF395" s="123">
        <v>8.3000000000000007</v>
      </c>
      <c r="BG395" s="123">
        <v>0.5</v>
      </c>
      <c r="BH395" s="123">
        <v>58.8</v>
      </c>
      <c r="BI395" s="123">
        <v>17.7</v>
      </c>
      <c r="BJ395" s="123">
        <v>10.5</v>
      </c>
      <c r="BK395" s="123">
        <v>6.6</v>
      </c>
      <c r="BL395" s="123">
        <v>10</v>
      </c>
      <c r="BM395" s="123">
        <v>15.9</v>
      </c>
      <c r="BN395" s="123">
        <v>5.0999999999999996</v>
      </c>
      <c r="BO395" s="123">
        <v>26.4</v>
      </c>
      <c r="BP395" s="123">
        <v>102</v>
      </c>
      <c r="BQ395" s="123">
        <v>240.5</v>
      </c>
      <c r="BR395" s="123">
        <v>10.1</v>
      </c>
      <c r="BS395" s="123">
        <v>66</v>
      </c>
      <c r="BT395" s="123">
        <v>125.7</v>
      </c>
      <c r="BU395" s="123">
        <v>37</v>
      </c>
      <c r="BV395" s="123">
        <v>10.6</v>
      </c>
      <c r="BW395" s="123">
        <v>68</v>
      </c>
      <c r="BX395" s="123">
        <v>28.3</v>
      </c>
      <c r="BY395" s="123">
        <v>577</v>
      </c>
      <c r="BZ395" s="123">
        <v>65.2</v>
      </c>
      <c r="CA395" s="123">
        <v>37.4</v>
      </c>
      <c r="CB395" s="123">
        <v>5.9</v>
      </c>
      <c r="CC395" s="123">
        <v>1.1000000000000001</v>
      </c>
      <c r="CD395" s="123">
        <v>4.7</v>
      </c>
      <c r="CE395" s="123">
        <v>1.6</v>
      </c>
      <c r="CF395" s="123">
        <v>1.8</v>
      </c>
      <c r="CG395" s="123">
        <v>9.5</v>
      </c>
      <c r="CH395" s="123">
        <v>29.4</v>
      </c>
      <c r="CI395" s="123">
        <v>14.9</v>
      </c>
      <c r="CJ395" s="123">
        <v>4.2</v>
      </c>
      <c r="CK395" s="123">
        <v>4.4000000000000004</v>
      </c>
      <c r="CL395" s="123">
        <v>7.3</v>
      </c>
      <c r="CM395" s="123">
        <v>0</v>
      </c>
      <c r="CN395" s="123">
        <v>133.69999999999999</v>
      </c>
      <c r="CO395" s="123">
        <v>0.4</v>
      </c>
      <c r="CP395" s="123">
        <v>2.8</v>
      </c>
      <c r="CQ395" s="123">
        <v>316.60000000000002</v>
      </c>
      <c r="CR395" s="123">
        <v>7.3</v>
      </c>
      <c r="CS395" s="123">
        <v>0.6</v>
      </c>
      <c r="CT395" s="123">
        <v>2.8</v>
      </c>
      <c r="CU395" s="123">
        <v>600.79999999999995</v>
      </c>
      <c r="CV395" s="123">
        <v>-720.2</v>
      </c>
    </row>
    <row r="396" spans="1:100" ht="21" x14ac:dyDescent="0.25">
      <c r="A396" s="132"/>
      <c r="B396" s="132"/>
      <c r="C396" s="145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BA396" s="122"/>
      <c r="BB396" s="113" t="s">
        <v>748</v>
      </c>
      <c r="BC396" s="111" t="s">
        <v>9</v>
      </c>
      <c r="BD396" s="121">
        <v>3.1</v>
      </c>
      <c r="BE396" s="121">
        <v>0.2</v>
      </c>
      <c r="BF396" s="121">
        <v>0.2</v>
      </c>
      <c r="BG396" s="121">
        <v>0.1</v>
      </c>
      <c r="BH396" s="121">
        <v>4.8</v>
      </c>
      <c r="BI396" s="121">
        <v>0.2</v>
      </c>
      <c r="BJ396" s="121">
        <v>1.1000000000000001</v>
      </c>
      <c r="BK396" s="121">
        <v>0.1</v>
      </c>
      <c r="BL396" s="121">
        <v>0</v>
      </c>
      <c r="BM396" s="121">
        <v>0.4</v>
      </c>
      <c r="BN396" s="121">
        <v>0.2</v>
      </c>
      <c r="BO396" s="121">
        <v>2.2999999999999998</v>
      </c>
      <c r="BP396" s="121">
        <v>0.4</v>
      </c>
      <c r="BQ396" s="121">
        <v>19</v>
      </c>
      <c r="BR396" s="121">
        <v>0.1</v>
      </c>
      <c r="BS396" s="121">
        <v>1.7</v>
      </c>
      <c r="BT396" s="121">
        <v>4.7</v>
      </c>
      <c r="BU396" s="121">
        <v>0.5</v>
      </c>
      <c r="BV396" s="121">
        <v>0</v>
      </c>
      <c r="BW396" s="121">
        <v>7</v>
      </c>
      <c r="BX396" s="121">
        <v>0.4</v>
      </c>
      <c r="BY396" s="121">
        <v>67.2</v>
      </c>
      <c r="BZ396" s="121">
        <v>5.7</v>
      </c>
      <c r="CA396" s="121">
        <v>5.8</v>
      </c>
      <c r="CB396" s="121">
        <v>2.1</v>
      </c>
      <c r="CC396" s="121">
        <v>0.3</v>
      </c>
      <c r="CD396" s="121">
        <v>0.4</v>
      </c>
      <c r="CE396" s="121">
        <v>0.2</v>
      </c>
      <c r="CF396" s="121">
        <v>3.2</v>
      </c>
      <c r="CG396" s="121">
        <v>0.1</v>
      </c>
      <c r="CH396" s="121">
        <v>1.1000000000000001</v>
      </c>
      <c r="CI396" s="121">
        <v>1</v>
      </c>
      <c r="CJ396" s="121">
        <v>0.8</v>
      </c>
      <c r="CK396" s="121">
        <v>0.4</v>
      </c>
      <c r="CL396" s="121">
        <v>1.1000000000000001</v>
      </c>
      <c r="CM396" s="121">
        <v>0</v>
      </c>
      <c r="CN396" s="121">
        <v>29.6</v>
      </c>
      <c r="CO396" s="121">
        <v>0</v>
      </c>
      <c r="CP396" s="121">
        <v>0.3</v>
      </c>
      <c r="CQ396" s="121">
        <v>51</v>
      </c>
      <c r="CR396" s="121">
        <v>23</v>
      </c>
      <c r="CS396" s="121">
        <v>0.6</v>
      </c>
      <c r="CT396" s="121">
        <v>0.6</v>
      </c>
      <c r="CU396" s="121">
        <v>25.1</v>
      </c>
      <c r="CV396" s="121">
        <v>-67.599999999999994</v>
      </c>
    </row>
    <row r="397" spans="1:100" ht="21" x14ac:dyDescent="0.25">
      <c r="A397" s="132"/>
      <c r="B397" s="132"/>
      <c r="C397" s="145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BA397" s="122"/>
      <c r="BB397" s="112" t="s">
        <v>747</v>
      </c>
      <c r="BC397" s="111" t="s">
        <v>9</v>
      </c>
      <c r="BD397" s="123">
        <v>27.3</v>
      </c>
      <c r="BE397" s="123">
        <v>34.200000000000003</v>
      </c>
      <c r="BF397" s="123">
        <v>3.6</v>
      </c>
      <c r="BG397" s="123">
        <v>3.7</v>
      </c>
      <c r="BH397" s="123">
        <v>57.1</v>
      </c>
      <c r="BI397" s="123">
        <v>5.6</v>
      </c>
      <c r="BJ397" s="123">
        <v>25.3</v>
      </c>
      <c r="BK397" s="123">
        <v>8.3000000000000007</v>
      </c>
      <c r="BL397" s="123">
        <v>0</v>
      </c>
      <c r="BM397" s="123">
        <v>14.8</v>
      </c>
      <c r="BN397" s="123">
        <v>15.1</v>
      </c>
      <c r="BO397" s="123">
        <v>16.600000000000001</v>
      </c>
      <c r="BP397" s="123">
        <v>12.8</v>
      </c>
      <c r="BQ397" s="123">
        <v>187.4</v>
      </c>
      <c r="BR397" s="123">
        <v>12.9</v>
      </c>
      <c r="BS397" s="123">
        <v>45.6</v>
      </c>
      <c r="BT397" s="123">
        <v>75.599999999999994</v>
      </c>
      <c r="BU397" s="123">
        <v>6.5</v>
      </c>
      <c r="BV397" s="123">
        <v>37.9</v>
      </c>
      <c r="BW397" s="123">
        <v>62</v>
      </c>
      <c r="BX397" s="123">
        <v>21.2</v>
      </c>
      <c r="BY397" s="123">
        <v>331.2</v>
      </c>
      <c r="BZ397" s="123">
        <v>47.6</v>
      </c>
      <c r="CA397" s="123">
        <v>30.4</v>
      </c>
      <c r="CB397" s="123">
        <v>13.4</v>
      </c>
      <c r="CC397" s="123">
        <v>2.2999999999999998</v>
      </c>
      <c r="CD397" s="123">
        <v>6.4</v>
      </c>
      <c r="CE397" s="123">
        <v>3.2</v>
      </c>
      <c r="CF397" s="123">
        <v>4.8</v>
      </c>
      <c r="CG397" s="123">
        <v>8.9</v>
      </c>
      <c r="CH397" s="123">
        <v>42.2</v>
      </c>
      <c r="CI397" s="123">
        <v>46.8</v>
      </c>
      <c r="CJ397" s="123">
        <v>7.9</v>
      </c>
      <c r="CK397" s="123">
        <v>5.0999999999999996</v>
      </c>
      <c r="CL397" s="123">
        <v>14.8</v>
      </c>
      <c r="CM397" s="123">
        <v>0</v>
      </c>
      <c r="CN397" s="123">
        <v>80.3</v>
      </c>
      <c r="CO397" s="123">
        <v>0</v>
      </c>
      <c r="CP397" s="123">
        <v>12.3</v>
      </c>
      <c r="CQ397" s="123">
        <v>135.80000000000001</v>
      </c>
      <c r="CR397" s="123">
        <v>7.6</v>
      </c>
      <c r="CS397" s="123">
        <v>1</v>
      </c>
      <c r="CT397" s="123">
        <v>11.5</v>
      </c>
      <c r="CU397" s="123">
        <v>494.1</v>
      </c>
      <c r="CV397" s="123">
        <v>-354</v>
      </c>
    </row>
    <row r="398" spans="1:100" ht="21" x14ac:dyDescent="0.25">
      <c r="A398" s="132"/>
      <c r="B398" s="132"/>
      <c r="C398" s="145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BA398" s="122"/>
      <c r="BB398" s="112" t="s">
        <v>749</v>
      </c>
      <c r="BC398" s="111" t="s">
        <v>9</v>
      </c>
      <c r="BD398" s="121">
        <v>2</v>
      </c>
      <c r="BE398" s="121">
        <v>0.1</v>
      </c>
      <c r="BF398" s="121">
        <v>0</v>
      </c>
      <c r="BG398" s="121">
        <v>0.2</v>
      </c>
      <c r="BH398" s="121">
        <v>2.9</v>
      </c>
      <c r="BI398" s="121">
        <v>0</v>
      </c>
      <c r="BJ398" s="121">
        <v>0.1</v>
      </c>
      <c r="BK398" s="121">
        <v>0.1</v>
      </c>
      <c r="BL398" s="121">
        <v>0</v>
      </c>
      <c r="BM398" s="121">
        <v>1.3</v>
      </c>
      <c r="BN398" s="121">
        <v>0.2</v>
      </c>
      <c r="BO398" s="121">
        <v>1.6</v>
      </c>
      <c r="BP398" s="121">
        <v>0</v>
      </c>
      <c r="BQ398" s="121">
        <v>16.8</v>
      </c>
      <c r="BR398" s="121">
        <v>29.8</v>
      </c>
      <c r="BS398" s="121">
        <v>0.4</v>
      </c>
      <c r="BT398" s="121">
        <v>2.1</v>
      </c>
      <c r="BU398" s="121">
        <v>0.1</v>
      </c>
      <c r="BV398" s="121">
        <v>1.6</v>
      </c>
      <c r="BW398" s="121">
        <v>15.9</v>
      </c>
      <c r="BX398" s="121">
        <v>0.9</v>
      </c>
      <c r="BY398" s="121">
        <v>38.799999999999997</v>
      </c>
      <c r="BZ398" s="121">
        <v>0.6</v>
      </c>
      <c r="CA398" s="121">
        <v>3</v>
      </c>
      <c r="CB398" s="121">
        <v>2.5</v>
      </c>
      <c r="CC398" s="121">
        <v>0</v>
      </c>
      <c r="CD398" s="121">
        <v>0.9</v>
      </c>
      <c r="CE398" s="121">
        <v>0.1</v>
      </c>
      <c r="CF398" s="121">
        <v>0.6</v>
      </c>
      <c r="CG398" s="121">
        <v>0.3</v>
      </c>
      <c r="CH398" s="121">
        <v>3</v>
      </c>
      <c r="CI398" s="121">
        <v>2.7</v>
      </c>
      <c r="CJ398" s="121">
        <v>0</v>
      </c>
      <c r="CK398" s="121">
        <v>0.5</v>
      </c>
      <c r="CL398" s="121">
        <v>1</v>
      </c>
      <c r="CM398" s="121">
        <v>0</v>
      </c>
      <c r="CN398" s="121">
        <v>10.199999999999999</v>
      </c>
      <c r="CO398" s="121">
        <v>0</v>
      </c>
      <c r="CP398" s="121">
        <v>2</v>
      </c>
      <c r="CQ398" s="121">
        <v>35.6</v>
      </c>
      <c r="CR398" s="121">
        <v>2.9</v>
      </c>
      <c r="CS398" s="121">
        <v>0.2</v>
      </c>
      <c r="CT398" s="121">
        <v>0.1</v>
      </c>
      <c r="CU398" s="121">
        <v>21.2</v>
      </c>
      <c r="CV398" s="121">
        <v>-86.4</v>
      </c>
    </row>
    <row r="399" spans="1:100" ht="21" x14ac:dyDescent="0.25">
      <c r="A399" s="132"/>
      <c r="B399" s="132"/>
      <c r="C399" s="145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BA399" s="124"/>
      <c r="BB399" s="112" t="s">
        <v>750</v>
      </c>
      <c r="BC399" s="111" t="s">
        <v>9</v>
      </c>
      <c r="BD399" s="123">
        <v>78.400000000000006</v>
      </c>
      <c r="BE399" s="123">
        <v>43.2</v>
      </c>
      <c r="BF399" s="123">
        <v>5.9</v>
      </c>
      <c r="BG399" s="123">
        <v>7</v>
      </c>
      <c r="BH399" s="123">
        <v>146.19999999999999</v>
      </c>
      <c r="BI399" s="123">
        <v>17.100000000000001</v>
      </c>
      <c r="BJ399" s="123">
        <v>73.400000000000006</v>
      </c>
      <c r="BK399" s="123">
        <v>11.7</v>
      </c>
      <c r="BL399" s="123">
        <v>19.8</v>
      </c>
      <c r="BM399" s="123">
        <v>24.9</v>
      </c>
      <c r="BN399" s="123">
        <v>69.2</v>
      </c>
      <c r="BO399" s="123">
        <v>43.9</v>
      </c>
      <c r="BP399" s="123">
        <v>173.3</v>
      </c>
      <c r="BQ399" s="123">
        <v>577.20000000000005</v>
      </c>
      <c r="BR399" s="123">
        <v>63.2</v>
      </c>
      <c r="BS399" s="123">
        <v>202.4</v>
      </c>
      <c r="BT399" s="123">
        <v>323.89999999999998</v>
      </c>
      <c r="BU399" s="123">
        <v>501.2</v>
      </c>
      <c r="BV399" s="123">
        <v>88.9</v>
      </c>
      <c r="BW399" s="123">
        <v>190.3</v>
      </c>
      <c r="BX399" s="123">
        <v>123.3</v>
      </c>
      <c r="BY399" s="123">
        <v>1368.8</v>
      </c>
      <c r="BZ399" s="123">
        <v>272.7</v>
      </c>
      <c r="CA399" s="123">
        <v>71.400000000000006</v>
      </c>
      <c r="CB399" s="123">
        <v>10</v>
      </c>
      <c r="CC399" s="123">
        <v>2.6</v>
      </c>
      <c r="CD399" s="123">
        <v>10.1</v>
      </c>
      <c r="CE399" s="123">
        <v>1.1000000000000001</v>
      </c>
      <c r="CF399" s="123">
        <v>3.8</v>
      </c>
      <c r="CG399" s="123">
        <v>49.4</v>
      </c>
      <c r="CH399" s="123">
        <v>114.1</v>
      </c>
      <c r="CI399" s="123">
        <v>28.9</v>
      </c>
      <c r="CJ399" s="123">
        <v>12.2</v>
      </c>
      <c r="CK399" s="123">
        <v>15.8</v>
      </c>
      <c r="CL399" s="123">
        <v>30.2</v>
      </c>
      <c r="CM399" s="123">
        <v>0</v>
      </c>
      <c r="CN399" s="123">
        <v>547.4</v>
      </c>
      <c r="CO399" s="123">
        <v>0</v>
      </c>
      <c r="CP399" s="123">
        <v>2.2999999999999998</v>
      </c>
      <c r="CQ399" s="123">
        <v>239.8</v>
      </c>
      <c r="CR399" s="123">
        <v>7.3</v>
      </c>
      <c r="CS399" s="123">
        <v>1</v>
      </c>
      <c r="CT399" s="123">
        <v>0</v>
      </c>
      <c r="CU399" s="123">
        <v>993</v>
      </c>
      <c r="CV399" s="123">
        <v>-1888.4</v>
      </c>
    </row>
    <row r="400" spans="1:100" ht="21" x14ac:dyDescent="0.25">
      <c r="A400" s="132"/>
      <c r="B400" s="132"/>
      <c r="C400" s="145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BA400" s="120" t="s">
        <v>107</v>
      </c>
      <c r="BB400" s="112" t="s">
        <v>724</v>
      </c>
      <c r="BC400" s="111" t="s">
        <v>9</v>
      </c>
      <c r="BD400" s="121">
        <v>14.3</v>
      </c>
      <c r="BE400" s="121">
        <v>1</v>
      </c>
      <c r="BF400" s="121">
        <v>1.7</v>
      </c>
      <c r="BG400" s="121">
        <v>0.1</v>
      </c>
      <c r="BH400" s="121">
        <v>27.5</v>
      </c>
      <c r="BI400" s="121">
        <v>4.4000000000000004</v>
      </c>
      <c r="BJ400" s="121">
        <v>14</v>
      </c>
      <c r="BK400" s="121">
        <v>21.4</v>
      </c>
      <c r="BL400" s="121">
        <v>3.6</v>
      </c>
      <c r="BM400" s="121">
        <v>26.9</v>
      </c>
      <c r="BN400" s="121">
        <v>16.5</v>
      </c>
      <c r="BO400" s="121">
        <v>15.1</v>
      </c>
      <c r="BP400" s="121">
        <v>35.700000000000003</v>
      </c>
      <c r="BQ400" s="121">
        <v>42.4</v>
      </c>
      <c r="BR400" s="121">
        <v>755.6</v>
      </c>
      <c r="BS400" s="121">
        <v>169.5</v>
      </c>
      <c r="BT400" s="121">
        <v>216.2</v>
      </c>
      <c r="BU400" s="121">
        <v>110.4</v>
      </c>
      <c r="BV400" s="121">
        <v>17.7</v>
      </c>
      <c r="BW400" s="121">
        <v>123.9</v>
      </c>
      <c r="BX400" s="121">
        <v>104.4</v>
      </c>
      <c r="BY400" s="121">
        <v>171</v>
      </c>
      <c r="BZ400" s="121">
        <v>156.19999999999999</v>
      </c>
      <c r="CA400" s="121">
        <v>61.8</v>
      </c>
      <c r="CB400" s="121">
        <v>25.8</v>
      </c>
      <c r="CC400" s="121">
        <v>26.6</v>
      </c>
      <c r="CD400" s="121">
        <v>118</v>
      </c>
      <c r="CE400" s="121">
        <v>145.5</v>
      </c>
      <c r="CF400" s="121">
        <v>59.4</v>
      </c>
      <c r="CG400" s="121">
        <v>26.1</v>
      </c>
      <c r="CH400" s="121">
        <v>162.30000000000001</v>
      </c>
      <c r="CI400" s="121">
        <v>82.5</v>
      </c>
      <c r="CJ400" s="121">
        <v>28.2</v>
      </c>
      <c r="CK400" s="121">
        <v>105</v>
      </c>
      <c r="CL400" s="121">
        <v>23.3</v>
      </c>
      <c r="CM400" s="121">
        <v>0</v>
      </c>
      <c r="CN400" s="121">
        <v>2104.9</v>
      </c>
      <c r="CO400" s="121">
        <v>0</v>
      </c>
      <c r="CP400" s="121">
        <v>474.1</v>
      </c>
      <c r="CQ400" s="121">
        <v>2227.3000000000002</v>
      </c>
      <c r="CR400" s="121">
        <v>126.4</v>
      </c>
      <c r="CS400" s="121">
        <v>31.6</v>
      </c>
      <c r="CT400" s="121">
        <v>61.8</v>
      </c>
      <c r="CU400" s="121">
        <v>4954.3</v>
      </c>
      <c r="CV400" s="121">
        <v>-5619.5</v>
      </c>
    </row>
    <row r="401" spans="1:100" ht="21" x14ac:dyDescent="0.25">
      <c r="A401" s="132"/>
      <c r="B401" s="132"/>
      <c r="C401" s="145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BA401" s="122"/>
      <c r="BB401" s="112" t="s">
        <v>725</v>
      </c>
      <c r="BC401" s="111" t="s">
        <v>9</v>
      </c>
      <c r="BD401" s="123">
        <v>14</v>
      </c>
      <c r="BE401" s="123">
        <v>0.4</v>
      </c>
      <c r="BF401" s="123">
        <v>0.8</v>
      </c>
      <c r="BG401" s="123">
        <v>0.1</v>
      </c>
      <c r="BH401" s="123">
        <v>38.5</v>
      </c>
      <c r="BI401" s="123">
        <v>6</v>
      </c>
      <c r="BJ401" s="123">
        <v>4.7</v>
      </c>
      <c r="BK401" s="123">
        <v>11.1</v>
      </c>
      <c r="BL401" s="123">
        <v>28.8</v>
      </c>
      <c r="BM401" s="123">
        <v>63.8</v>
      </c>
      <c r="BN401" s="123">
        <v>11</v>
      </c>
      <c r="BO401" s="123">
        <v>11.9</v>
      </c>
      <c r="BP401" s="123">
        <v>55.6</v>
      </c>
      <c r="BQ401" s="123">
        <v>34.299999999999997</v>
      </c>
      <c r="BR401" s="123">
        <v>253.8</v>
      </c>
      <c r="BS401" s="123">
        <v>46.2</v>
      </c>
      <c r="BT401" s="123">
        <v>63.7</v>
      </c>
      <c r="BU401" s="123">
        <v>57.3</v>
      </c>
      <c r="BV401" s="123">
        <v>9.9</v>
      </c>
      <c r="BW401" s="123">
        <v>66.5</v>
      </c>
      <c r="BX401" s="123">
        <v>52.6</v>
      </c>
      <c r="BY401" s="123">
        <v>212.4</v>
      </c>
      <c r="BZ401" s="123">
        <v>148</v>
      </c>
      <c r="CA401" s="123">
        <v>80.900000000000006</v>
      </c>
      <c r="CB401" s="123">
        <v>13.7</v>
      </c>
      <c r="CC401" s="123">
        <v>17.7</v>
      </c>
      <c r="CD401" s="123">
        <v>110.6</v>
      </c>
      <c r="CE401" s="123">
        <v>117.2</v>
      </c>
      <c r="CF401" s="123">
        <v>42.9</v>
      </c>
      <c r="CG401" s="123">
        <v>33</v>
      </c>
      <c r="CH401" s="123">
        <v>160.80000000000001</v>
      </c>
      <c r="CI401" s="123">
        <v>56.8</v>
      </c>
      <c r="CJ401" s="123">
        <v>21.9</v>
      </c>
      <c r="CK401" s="123">
        <v>138.69999999999999</v>
      </c>
      <c r="CL401" s="123">
        <v>19.600000000000001</v>
      </c>
      <c r="CM401" s="123">
        <v>0</v>
      </c>
      <c r="CN401" s="123">
        <v>1299.4000000000001</v>
      </c>
      <c r="CO401" s="123">
        <v>0.4</v>
      </c>
      <c r="CP401" s="123">
        <v>466.9</v>
      </c>
      <c r="CQ401" s="123">
        <v>3997.4</v>
      </c>
      <c r="CR401" s="123">
        <v>129.9</v>
      </c>
      <c r="CS401" s="123">
        <v>47.5</v>
      </c>
      <c r="CT401" s="123">
        <v>16.5</v>
      </c>
      <c r="CU401" s="123">
        <v>1424.8</v>
      </c>
      <c r="CV401" s="123">
        <v>-5567.6</v>
      </c>
    </row>
    <row r="402" spans="1:100" ht="21" x14ac:dyDescent="0.25">
      <c r="A402" s="132"/>
      <c r="B402" s="132"/>
      <c r="C402" s="145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BA402" s="122"/>
      <c r="BB402" s="112" t="s">
        <v>726</v>
      </c>
      <c r="BC402" s="111" t="s">
        <v>9</v>
      </c>
      <c r="BD402" s="121">
        <v>17.600000000000001</v>
      </c>
      <c r="BE402" s="121">
        <v>4.0999999999999996</v>
      </c>
      <c r="BF402" s="121">
        <v>1.5</v>
      </c>
      <c r="BG402" s="121">
        <v>0.2</v>
      </c>
      <c r="BH402" s="121">
        <v>13</v>
      </c>
      <c r="BI402" s="121">
        <v>3.1</v>
      </c>
      <c r="BJ402" s="121">
        <v>5.2</v>
      </c>
      <c r="BK402" s="121">
        <v>7.5</v>
      </c>
      <c r="BL402" s="121">
        <v>3.1</v>
      </c>
      <c r="BM402" s="121">
        <v>14.3</v>
      </c>
      <c r="BN402" s="121">
        <v>35.6</v>
      </c>
      <c r="BO402" s="121">
        <v>9.9</v>
      </c>
      <c r="BP402" s="121">
        <v>15</v>
      </c>
      <c r="BQ402" s="121">
        <v>23.6</v>
      </c>
      <c r="BR402" s="121">
        <v>4268</v>
      </c>
      <c r="BS402" s="121">
        <v>386.9</v>
      </c>
      <c r="BT402" s="121">
        <v>179.4</v>
      </c>
      <c r="BU402" s="121">
        <v>332.5</v>
      </c>
      <c r="BV402" s="121">
        <v>26.9</v>
      </c>
      <c r="BW402" s="121">
        <v>73.7</v>
      </c>
      <c r="BX402" s="121">
        <v>137</v>
      </c>
      <c r="BY402" s="121">
        <v>367.7</v>
      </c>
      <c r="BZ402" s="121">
        <v>84.1</v>
      </c>
      <c r="CA402" s="121">
        <v>85.2</v>
      </c>
      <c r="CB402" s="121">
        <v>15.3</v>
      </c>
      <c r="CC402" s="121">
        <v>12.4</v>
      </c>
      <c r="CD402" s="121">
        <v>500.5</v>
      </c>
      <c r="CE402" s="121">
        <v>60.4</v>
      </c>
      <c r="CF402" s="121">
        <v>122.3</v>
      </c>
      <c r="CG402" s="121">
        <v>21.1</v>
      </c>
      <c r="CH402" s="121">
        <v>235.5</v>
      </c>
      <c r="CI402" s="121">
        <v>37.4</v>
      </c>
      <c r="CJ402" s="121">
        <v>100.4</v>
      </c>
      <c r="CK402" s="121">
        <v>57.6</v>
      </c>
      <c r="CL402" s="121">
        <v>35.6</v>
      </c>
      <c r="CM402" s="121">
        <v>0</v>
      </c>
      <c r="CN402" s="121">
        <v>1083.3</v>
      </c>
      <c r="CO402" s="121">
        <v>0.1</v>
      </c>
      <c r="CP402" s="121">
        <v>312.39999999999998</v>
      </c>
      <c r="CQ402" s="121">
        <v>4249.3999999999996</v>
      </c>
      <c r="CR402" s="121">
        <v>504.4</v>
      </c>
      <c r="CS402" s="121">
        <v>9.8000000000000007</v>
      </c>
      <c r="CT402" s="121">
        <v>28.7</v>
      </c>
      <c r="CU402" s="121">
        <v>8951.2000000000007</v>
      </c>
      <c r="CV402" s="121">
        <v>-9140.1</v>
      </c>
    </row>
    <row r="403" spans="1:100" ht="21" x14ac:dyDescent="0.25">
      <c r="A403" s="132"/>
      <c r="B403" s="132"/>
      <c r="C403" s="145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BA403" s="122"/>
      <c r="BB403" s="112" t="s">
        <v>727</v>
      </c>
      <c r="BC403" s="111" t="s">
        <v>9</v>
      </c>
      <c r="BD403" s="123">
        <v>16</v>
      </c>
      <c r="BE403" s="123">
        <v>1.3</v>
      </c>
      <c r="BF403" s="123">
        <v>0.2</v>
      </c>
      <c r="BG403" s="123">
        <v>0.2</v>
      </c>
      <c r="BH403" s="123">
        <v>22</v>
      </c>
      <c r="BI403" s="123">
        <v>1.3</v>
      </c>
      <c r="BJ403" s="123">
        <v>1.3</v>
      </c>
      <c r="BK403" s="123">
        <v>4.4000000000000004</v>
      </c>
      <c r="BL403" s="123">
        <v>1.3</v>
      </c>
      <c r="BM403" s="123">
        <v>17.3</v>
      </c>
      <c r="BN403" s="123">
        <v>5.8</v>
      </c>
      <c r="BO403" s="123">
        <v>3.7</v>
      </c>
      <c r="BP403" s="123">
        <v>2.2999999999999998</v>
      </c>
      <c r="BQ403" s="123">
        <v>14.1</v>
      </c>
      <c r="BR403" s="123">
        <v>200.2</v>
      </c>
      <c r="BS403" s="123">
        <v>33.1</v>
      </c>
      <c r="BT403" s="123">
        <v>106.3</v>
      </c>
      <c r="BU403" s="123">
        <v>5.4</v>
      </c>
      <c r="BV403" s="123">
        <v>1.8</v>
      </c>
      <c r="BW403" s="123">
        <v>25.9</v>
      </c>
      <c r="BX403" s="123">
        <v>17.8</v>
      </c>
      <c r="BY403" s="123">
        <v>72.099999999999994</v>
      </c>
      <c r="BZ403" s="123">
        <v>47</v>
      </c>
      <c r="CA403" s="123">
        <v>35.6</v>
      </c>
      <c r="CB403" s="123">
        <v>8.1</v>
      </c>
      <c r="CC403" s="123">
        <v>9.5</v>
      </c>
      <c r="CD403" s="123">
        <v>50.4</v>
      </c>
      <c r="CE403" s="123">
        <v>56.6</v>
      </c>
      <c r="CF403" s="123">
        <v>22.3</v>
      </c>
      <c r="CG403" s="123">
        <v>25.3</v>
      </c>
      <c r="CH403" s="123">
        <v>70.7</v>
      </c>
      <c r="CI403" s="123">
        <v>44</v>
      </c>
      <c r="CJ403" s="123">
        <v>27.7</v>
      </c>
      <c r="CK403" s="123">
        <v>43.1</v>
      </c>
      <c r="CL403" s="123">
        <v>19.600000000000001</v>
      </c>
      <c r="CM403" s="123">
        <v>0</v>
      </c>
      <c r="CN403" s="123">
        <v>1432.1</v>
      </c>
      <c r="CO403" s="123">
        <v>0</v>
      </c>
      <c r="CP403" s="123">
        <v>522.20000000000005</v>
      </c>
      <c r="CQ403" s="123">
        <v>1742.7</v>
      </c>
      <c r="CR403" s="123">
        <v>27</v>
      </c>
      <c r="CS403" s="123">
        <v>19.899999999999999</v>
      </c>
      <c r="CT403" s="123">
        <v>23.9</v>
      </c>
      <c r="CU403" s="123">
        <v>2819.3</v>
      </c>
      <c r="CV403" s="123">
        <v>-3213.6</v>
      </c>
    </row>
    <row r="404" spans="1:100" ht="21" x14ac:dyDescent="0.25">
      <c r="A404" s="132"/>
      <c r="B404" s="134"/>
      <c r="C404" s="145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BA404" s="122"/>
      <c r="BB404" s="112" t="s">
        <v>728</v>
      </c>
      <c r="BC404" s="111" t="s">
        <v>9</v>
      </c>
      <c r="BD404" s="121">
        <v>2.8</v>
      </c>
      <c r="BE404" s="121">
        <v>0.7</v>
      </c>
      <c r="BF404" s="121">
        <v>0.2</v>
      </c>
      <c r="BG404" s="121">
        <v>0</v>
      </c>
      <c r="BH404" s="121">
        <v>2.7</v>
      </c>
      <c r="BI404" s="121">
        <v>0.6</v>
      </c>
      <c r="BJ404" s="121">
        <v>2.2999999999999998</v>
      </c>
      <c r="BK404" s="121">
        <v>1.6</v>
      </c>
      <c r="BL404" s="121">
        <v>0.1</v>
      </c>
      <c r="BM404" s="121">
        <v>0.9</v>
      </c>
      <c r="BN404" s="121">
        <v>1.7</v>
      </c>
      <c r="BO404" s="121">
        <v>1.5</v>
      </c>
      <c r="BP404" s="121">
        <v>0.4</v>
      </c>
      <c r="BQ404" s="121">
        <v>11.7</v>
      </c>
      <c r="BR404" s="121">
        <v>588.9</v>
      </c>
      <c r="BS404" s="121">
        <v>26.2</v>
      </c>
      <c r="BT404" s="121">
        <v>9.4</v>
      </c>
      <c r="BU404" s="121">
        <v>6.7</v>
      </c>
      <c r="BV404" s="121">
        <v>1.1000000000000001</v>
      </c>
      <c r="BW404" s="121">
        <v>16.7</v>
      </c>
      <c r="BX404" s="121">
        <v>5.8</v>
      </c>
      <c r="BY404" s="121">
        <v>20.6</v>
      </c>
      <c r="BZ404" s="121">
        <v>19.3</v>
      </c>
      <c r="CA404" s="121">
        <v>16.600000000000001</v>
      </c>
      <c r="CB404" s="121">
        <v>1.8</v>
      </c>
      <c r="CC404" s="121">
        <v>2.8</v>
      </c>
      <c r="CD404" s="121">
        <v>28.3</v>
      </c>
      <c r="CE404" s="121">
        <v>21.4</v>
      </c>
      <c r="CF404" s="121">
        <v>2.9</v>
      </c>
      <c r="CG404" s="121">
        <v>2.7</v>
      </c>
      <c r="CH404" s="121">
        <v>20.399999999999999</v>
      </c>
      <c r="CI404" s="121">
        <v>13.3</v>
      </c>
      <c r="CJ404" s="121">
        <v>5.0999999999999996</v>
      </c>
      <c r="CK404" s="121">
        <v>12.7</v>
      </c>
      <c r="CL404" s="121">
        <v>6.4</v>
      </c>
      <c r="CM404" s="121">
        <v>0</v>
      </c>
      <c r="CN404" s="121">
        <v>151.9</v>
      </c>
      <c r="CO404" s="121">
        <v>0</v>
      </c>
      <c r="CP404" s="121">
        <v>38.9</v>
      </c>
      <c r="CQ404" s="121">
        <v>255.4</v>
      </c>
      <c r="CR404" s="121">
        <v>8.9</v>
      </c>
      <c r="CS404" s="121">
        <v>3.2</v>
      </c>
      <c r="CT404" s="121">
        <v>8.6</v>
      </c>
      <c r="CU404" s="121">
        <v>1573.3</v>
      </c>
      <c r="CV404" s="121">
        <v>-1117</v>
      </c>
    </row>
    <row r="405" spans="1:100" ht="21" x14ac:dyDescent="0.25">
      <c r="A405" s="132"/>
      <c r="B405" s="132"/>
      <c r="C405" s="145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BA405" s="122"/>
      <c r="BB405" s="112" t="s">
        <v>729</v>
      </c>
      <c r="BC405" s="111" t="s">
        <v>9</v>
      </c>
      <c r="BD405" s="123">
        <v>22.7</v>
      </c>
      <c r="BE405" s="123">
        <v>0.6</v>
      </c>
      <c r="BF405" s="123">
        <v>12.1</v>
      </c>
      <c r="BG405" s="123">
        <v>0.6</v>
      </c>
      <c r="BH405" s="123">
        <v>48</v>
      </c>
      <c r="BI405" s="123">
        <v>7</v>
      </c>
      <c r="BJ405" s="123">
        <v>21.4</v>
      </c>
      <c r="BK405" s="123">
        <v>83.6</v>
      </c>
      <c r="BL405" s="123">
        <v>24</v>
      </c>
      <c r="BM405" s="123">
        <v>55.1</v>
      </c>
      <c r="BN405" s="123">
        <v>27.5</v>
      </c>
      <c r="BO405" s="123">
        <v>17.7</v>
      </c>
      <c r="BP405" s="123">
        <v>30.8</v>
      </c>
      <c r="BQ405" s="123">
        <v>52.6</v>
      </c>
      <c r="BR405" s="123">
        <v>1587.1</v>
      </c>
      <c r="BS405" s="123">
        <v>159.69999999999999</v>
      </c>
      <c r="BT405" s="123">
        <v>275.7</v>
      </c>
      <c r="BU405" s="123">
        <v>20.5</v>
      </c>
      <c r="BV405" s="123">
        <v>21.5</v>
      </c>
      <c r="BW405" s="123">
        <v>75.3</v>
      </c>
      <c r="BX405" s="123">
        <v>93.1</v>
      </c>
      <c r="BY405" s="123">
        <v>203.2</v>
      </c>
      <c r="BZ405" s="123">
        <v>269</v>
      </c>
      <c r="CA405" s="123">
        <v>123.5</v>
      </c>
      <c r="CB405" s="123">
        <v>39.299999999999997</v>
      </c>
      <c r="CC405" s="123">
        <v>53.4</v>
      </c>
      <c r="CD405" s="123">
        <v>102</v>
      </c>
      <c r="CE405" s="123">
        <v>291.10000000000002</v>
      </c>
      <c r="CF405" s="123">
        <v>108.7</v>
      </c>
      <c r="CG405" s="123">
        <v>81.8</v>
      </c>
      <c r="CH405" s="123">
        <v>316.10000000000002</v>
      </c>
      <c r="CI405" s="123">
        <v>287</v>
      </c>
      <c r="CJ405" s="123">
        <v>91.5</v>
      </c>
      <c r="CK405" s="123">
        <v>129.69999999999999</v>
      </c>
      <c r="CL405" s="123">
        <v>88.7</v>
      </c>
      <c r="CM405" s="123">
        <v>0</v>
      </c>
      <c r="CN405" s="123">
        <v>1758.8</v>
      </c>
      <c r="CO405" s="123">
        <v>3.5</v>
      </c>
      <c r="CP405" s="123">
        <v>1738.3</v>
      </c>
      <c r="CQ405" s="123">
        <v>1530.8</v>
      </c>
      <c r="CR405" s="123">
        <v>35.700000000000003</v>
      </c>
      <c r="CS405" s="123">
        <v>11.7</v>
      </c>
      <c r="CT405" s="123">
        <v>16.7</v>
      </c>
      <c r="CU405" s="123">
        <v>5064.7</v>
      </c>
      <c r="CV405" s="123">
        <v>-4301.6000000000004</v>
      </c>
    </row>
    <row r="406" spans="1:100" ht="21" x14ac:dyDescent="0.25">
      <c r="A406" s="132"/>
      <c r="B406" s="132"/>
      <c r="C406" s="145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BA406" s="122"/>
      <c r="BB406" s="112" t="s">
        <v>730</v>
      </c>
      <c r="BC406" s="111" t="s">
        <v>9</v>
      </c>
      <c r="BD406" s="121">
        <v>17.5</v>
      </c>
      <c r="BE406" s="121">
        <v>0</v>
      </c>
      <c r="BF406" s="121">
        <v>6.3</v>
      </c>
      <c r="BG406" s="121">
        <v>0</v>
      </c>
      <c r="BH406" s="121">
        <v>45.3</v>
      </c>
      <c r="BI406" s="121">
        <v>11.2</v>
      </c>
      <c r="BJ406" s="121">
        <v>8.5</v>
      </c>
      <c r="BK406" s="121">
        <v>48.8</v>
      </c>
      <c r="BL406" s="121">
        <v>25.4</v>
      </c>
      <c r="BM406" s="121">
        <v>96.5</v>
      </c>
      <c r="BN406" s="121">
        <v>55.6</v>
      </c>
      <c r="BO406" s="121">
        <v>31.6</v>
      </c>
      <c r="BP406" s="121">
        <v>27.5</v>
      </c>
      <c r="BQ406" s="121">
        <v>134.80000000000001</v>
      </c>
      <c r="BR406" s="121">
        <v>3103.3</v>
      </c>
      <c r="BS406" s="121">
        <v>485.9</v>
      </c>
      <c r="BT406" s="121">
        <v>442.2</v>
      </c>
      <c r="BU406" s="121">
        <v>531.4</v>
      </c>
      <c r="BV406" s="121">
        <v>473.4</v>
      </c>
      <c r="BW406" s="121">
        <v>836</v>
      </c>
      <c r="BX406" s="121">
        <v>282.39999999999998</v>
      </c>
      <c r="BY406" s="121">
        <v>792</v>
      </c>
      <c r="BZ406" s="121">
        <v>900.9</v>
      </c>
      <c r="CA406" s="121">
        <v>228.6</v>
      </c>
      <c r="CB406" s="121">
        <v>71</v>
      </c>
      <c r="CC406" s="121">
        <v>212.5</v>
      </c>
      <c r="CD406" s="121">
        <v>1085.9000000000001</v>
      </c>
      <c r="CE406" s="121">
        <v>788</v>
      </c>
      <c r="CF406" s="121">
        <v>392.7</v>
      </c>
      <c r="CG406" s="121">
        <v>55.2</v>
      </c>
      <c r="CH406" s="121">
        <v>1603.8</v>
      </c>
      <c r="CI406" s="121">
        <v>530.4</v>
      </c>
      <c r="CJ406" s="121">
        <v>177.7</v>
      </c>
      <c r="CK406" s="121">
        <v>630.4</v>
      </c>
      <c r="CL406" s="121">
        <v>322.39999999999998</v>
      </c>
      <c r="CM406" s="121">
        <v>0</v>
      </c>
      <c r="CN406" s="121">
        <v>12110.7</v>
      </c>
      <c r="CO406" s="121">
        <v>0</v>
      </c>
      <c r="CP406" s="121">
        <v>4099.3999999999996</v>
      </c>
      <c r="CQ406" s="121">
        <v>6692.2</v>
      </c>
      <c r="CR406" s="121">
        <v>1534.8</v>
      </c>
      <c r="CS406" s="121">
        <v>126.5</v>
      </c>
      <c r="CT406" s="121">
        <v>19.5</v>
      </c>
      <c r="CU406" s="121">
        <v>19256.099999999999</v>
      </c>
      <c r="CV406" s="121">
        <v>-31908.400000000001</v>
      </c>
    </row>
    <row r="407" spans="1:100" ht="21" x14ac:dyDescent="0.25">
      <c r="A407" s="132"/>
      <c r="B407" s="132"/>
      <c r="C407" s="145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BA407" s="122"/>
      <c r="BB407" s="112" t="s">
        <v>731</v>
      </c>
      <c r="BC407" s="111" t="s">
        <v>9</v>
      </c>
      <c r="BD407" s="123">
        <v>115.5</v>
      </c>
      <c r="BE407" s="123">
        <v>14.2</v>
      </c>
      <c r="BF407" s="123">
        <v>24.4</v>
      </c>
      <c r="BG407" s="123">
        <v>1.8</v>
      </c>
      <c r="BH407" s="123">
        <v>431.3</v>
      </c>
      <c r="BI407" s="123">
        <v>79.2</v>
      </c>
      <c r="BJ407" s="123">
        <v>90.4</v>
      </c>
      <c r="BK407" s="123">
        <v>267.2</v>
      </c>
      <c r="BL407" s="123">
        <v>220.6</v>
      </c>
      <c r="BM407" s="123">
        <v>555.70000000000005</v>
      </c>
      <c r="BN407" s="123">
        <v>355.6</v>
      </c>
      <c r="BO407" s="123">
        <v>184.6</v>
      </c>
      <c r="BP407" s="123">
        <v>324.60000000000002</v>
      </c>
      <c r="BQ407" s="123">
        <v>574.20000000000005</v>
      </c>
      <c r="BR407" s="123">
        <v>12686.2</v>
      </c>
      <c r="BS407" s="123">
        <v>2791.7</v>
      </c>
      <c r="BT407" s="123">
        <v>3378.1</v>
      </c>
      <c r="BU407" s="123">
        <v>3006.2</v>
      </c>
      <c r="BV407" s="123">
        <v>457.7</v>
      </c>
      <c r="BW407" s="123">
        <v>1194.5999999999999</v>
      </c>
      <c r="BX407" s="123">
        <v>925.9</v>
      </c>
      <c r="BY407" s="123">
        <v>1478.4</v>
      </c>
      <c r="BZ407" s="123">
        <v>1909.2</v>
      </c>
      <c r="CA407" s="123">
        <v>1009.5</v>
      </c>
      <c r="CB407" s="123">
        <v>182.2</v>
      </c>
      <c r="CC407" s="123">
        <v>370.7</v>
      </c>
      <c r="CD407" s="123">
        <v>2194.1999999999998</v>
      </c>
      <c r="CE407" s="123">
        <v>1893.2</v>
      </c>
      <c r="CF407" s="123">
        <v>900.7</v>
      </c>
      <c r="CG407" s="123">
        <v>417.1</v>
      </c>
      <c r="CH407" s="123">
        <v>2176.3000000000002</v>
      </c>
      <c r="CI407" s="123">
        <v>1468.6</v>
      </c>
      <c r="CJ407" s="123">
        <v>451.5</v>
      </c>
      <c r="CK407" s="123">
        <v>1583.9</v>
      </c>
      <c r="CL407" s="123">
        <v>409.4</v>
      </c>
      <c r="CM407" s="123">
        <v>0</v>
      </c>
      <c r="CN407" s="123">
        <v>24334.6</v>
      </c>
      <c r="CO407" s="123">
        <v>1.9</v>
      </c>
      <c r="CP407" s="123">
        <v>5536.5</v>
      </c>
      <c r="CQ407" s="123">
        <v>22347</v>
      </c>
      <c r="CR407" s="123">
        <v>-1066.2</v>
      </c>
      <c r="CS407" s="123">
        <v>277.10000000000002</v>
      </c>
      <c r="CT407" s="123">
        <v>84.6</v>
      </c>
      <c r="CU407" s="123">
        <v>50679.1</v>
      </c>
      <c r="CV407" s="123">
        <v>-54894.400000000001</v>
      </c>
    </row>
    <row r="408" spans="1:100" ht="21" x14ac:dyDescent="0.25">
      <c r="A408" s="132"/>
      <c r="B408" s="132"/>
      <c r="C408" s="145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BA408" s="122"/>
      <c r="BB408" s="112" t="s">
        <v>732</v>
      </c>
      <c r="BC408" s="111" t="s">
        <v>9</v>
      </c>
      <c r="BD408" s="121">
        <v>9.8000000000000007</v>
      </c>
      <c r="BE408" s="121">
        <v>0.4</v>
      </c>
      <c r="BF408" s="121">
        <v>1.1000000000000001</v>
      </c>
      <c r="BG408" s="121">
        <v>0</v>
      </c>
      <c r="BH408" s="121">
        <v>10.7</v>
      </c>
      <c r="BI408" s="121">
        <v>2.9</v>
      </c>
      <c r="BJ408" s="121">
        <v>0.4</v>
      </c>
      <c r="BK408" s="121">
        <v>6.6</v>
      </c>
      <c r="BL408" s="121">
        <v>13.3</v>
      </c>
      <c r="BM408" s="121">
        <v>6</v>
      </c>
      <c r="BN408" s="121">
        <v>6.7</v>
      </c>
      <c r="BO408" s="121">
        <v>3.5</v>
      </c>
      <c r="BP408" s="121">
        <v>3.2</v>
      </c>
      <c r="BQ408" s="121">
        <v>6.9</v>
      </c>
      <c r="BR408" s="121">
        <v>88.8</v>
      </c>
      <c r="BS408" s="121">
        <v>23.4</v>
      </c>
      <c r="BT408" s="121">
        <v>7.9</v>
      </c>
      <c r="BU408" s="121">
        <v>0.7</v>
      </c>
      <c r="BV408" s="121">
        <v>1.1000000000000001</v>
      </c>
      <c r="BW408" s="121">
        <v>14.8</v>
      </c>
      <c r="BX408" s="121">
        <v>12.2</v>
      </c>
      <c r="BY408" s="121">
        <v>35.799999999999997</v>
      </c>
      <c r="BZ408" s="121">
        <v>58.1</v>
      </c>
      <c r="CA408" s="121">
        <v>53</v>
      </c>
      <c r="CB408" s="121">
        <v>33.9</v>
      </c>
      <c r="CC408" s="121">
        <v>14.8</v>
      </c>
      <c r="CD408" s="121">
        <v>247.7</v>
      </c>
      <c r="CE408" s="121">
        <v>36.4</v>
      </c>
      <c r="CF408" s="121">
        <v>3.4</v>
      </c>
      <c r="CG408" s="121">
        <v>0.3</v>
      </c>
      <c r="CH408" s="121">
        <v>104.7</v>
      </c>
      <c r="CI408" s="121">
        <v>69</v>
      </c>
      <c r="CJ408" s="121">
        <v>14</v>
      </c>
      <c r="CK408" s="121">
        <v>61.4</v>
      </c>
      <c r="CL408" s="121">
        <v>41</v>
      </c>
      <c r="CM408" s="121">
        <v>0</v>
      </c>
      <c r="CN408" s="121">
        <v>289.3</v>
      </c>
      <c r="CO408" s="121">
        <v>0.1</v>
      </c>
      <c r="CP408" s="121">
        <v>27.4</v>
      </c>
      <c r="CQ408" s="121">
        <v>1016.1</v>
      </c>
      <c r="CR408" s="121">
        <v>-505.2</v>
      </c>
      <c r="CS408" s="121">
        <v>7.9</v>
      </c>
      <c r="CT408" s="121">
        <v>17.899999999999999</v>
      </c>
      <c r="CU408" s="121">
        <v>253.7</v>
      </c>
      <c r="CV408" s="121">
        <v>-1474.9</v>
      </c>
    </row>
    <row r="409" spans="1:100" ht="21" x14ac:dyDescent="0.25">
      <c r="A409" s="132"/>
      <c r="B409" s="132"/>
      <c r="C409" s="145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BA409" s="122"/>
      <c r="BB409" s="112" t="s">
        <v>733</v>
      </c>
      <c r="BC409" s="111" t="s">
        <v>9</v>
      </c>
      <c r="BD409" s="123">
        <v>25.3</v>
      </c>
      <c r="BE409" s="123">
        <v>0.5</v>
      </c>
      <c r="BF409" s="123">
        <v>0.8</v>
      </c>
      <c r="BG409" s="123">
        <v>1.2</v>
      </c>
      <c r="BH409" s="123">
        <v>33.4</v>
      </c>
      <c r="BI409" s="123">
        <v>3.9</v>
      </c>
      <c r="BJ409" s="123">
        <v>5.0999999999999996</v>
      </c>
      <c r="BK409" s="123">
        <v>22.2</v>
      </c>
      <c r="BL409" s="123">
        <v>7.5</v>
      </c>
      <c r="BM409" s="123">
        <v>42.1</v>
      </c>
      <c r="BN409" s="123">
        <v>42.7</v>
      </c>
      <c r="BO409" s="123">
        <v>15.5</v>
      </c>
      <c r="BP409" s="123">
        <v>15.5</v>
      </c>
      <c r="BQ409" s="123">
        <v>46.4</v>
      </c>
      <c r="BR409" s="123">
        <v>3926.6</v>
      </c>
      <c r="BS409" s="123">
        <v>250.5</v>
      </c>
      <c r="BT409" s="123">
        <v>206.9</v>
      </c>
      <c r="BU409" s="123">
        <v>605.9</v>
      </c>
      <c r="BV409" s="123">
        <v>10.6</v>
      </c>
      <c r="BW409" s="123">
        <v>87.1</v>
      </c>
      <c r="BX409" s="123">
        <v>63.2</v>
      </c>
      <c r="BY409" s="123">
        <v>134.69999999999999</v>
      </c>
      <c r="BZ409" s="123">
        <v>237.8</v>
      </c>
      <c r="CA409" s="123">
        <v>93.9</v>
      </c>
      <c r="CB409" s="123">
        <v>34.9</v>
      </c>
      <c r="CC409" s="123">
        <v>44.4</v>
      </c>
      <c r="CD409" s="123">
        <v>183.5</v>
      </c>
      <c r="CE409" s="123">
        <v>117.7</v>
      </c>
      <c r="CF409" s="123">
        <v>69.3</v>
      </c>
      <c r="CG409" s="123">
        <v>32.299999999999997</v>
      </c>
      <c r="CH409" s="123">
        <v>213.9</v>
      </c>
      <c r="CI409" s="123">
        <v>143.1</v>
      </c>
      <c r="CJ409" s="123">
        <v>49.1</v>
      </c>
      <c r="CK409" s="123">
        <v>143.30000000000001</v>
      </c>
      <c r="CL409" s="123">
        <v>94.9</v>
      </c>
      <c r="CM409" s="123">
        <v>0</v>
      </c>
      <c r="CN409" s="123">
        <v>690.8</v>
      </c>
      <c r="CO409" s="123">
        <v>1.1000000000000001</v>
      </c>
      <c r="CP409" s="123">
        <v>375.1</v>
      </c>
      <c r="CQ409" s="123">
        <v>1594</v>
      </c>
      <c r="CR409" s="123">
        <v>-3.7</v>
      </c>
      <c r="CS409" s="123">
        <v>5.9</v>
      </c>
      <c r="CT409" s="123">
        <v>31.7</v>
      </c>
      <c r="CU409" s="123">
        <v>9057.7999999999993</v>
      </c>
      <c r="CV409" s="123">
        <v>-7804</v>
      </c>
    </row>
    <row r="410" spans="1:100" ht="21" x14ac:dyDescent="0.25">
      <c r="A410" s="132"/>
      <c r="B410" s="132"/>
      <c r="C410" s="145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BA410" s="122"/>
      <c r="BB410" s="112" t="s">
        <v>734</v>
      </c>
      <c r="BC410" s="111" t="s">
        <v>9</v>
      </c>
      <c r="BD410" s="121">
        <v>22.2</v>
      </c>
      <c r="BE410" s="121">
        <v>0.1</v>
      </c>
      <c r="BF410" s="121">
        <v>3.8</v>
      </c>
      <c r="BG410" s="121">
        <v>0</v>
      </c>
      <c r="BH410" s="121">
        <v>94.1</v>
      </c>
      <c r="BI410" s="121">
        <v>1</v>
      </c>
      <c r="BJ410" s="121">
        <v>2</v>
      </c>
      <c r="BK410" s="121">
        <v>11.1</v>
      </c>
      <c r="BL410" s="121">
        <v>2.9</v>
      </c>
      <c r="BM410" s="121">
        <v>288.60000000000002</v>
      </c>
      <c r="BN410" s="121">
        <v>10.5</v>
      </c>
      <c r="BO410" s="121">
        <v>11.2</v>
      </c>
      <c r="BP410" s="121">
        <v>2.1</v>
      </c>
      <c r="BQ410" s="121">
        <v>13.5</v>
      </c>
      <c r="BR410" s="121">
        <v>3317.4</v>
      </c>
      <c r="BS410" s="121">
        <v>61.7</v>
      </c>
      <c r="BT410" s="121">
        <v>60.9</v>
      </c>
      <c r="BU410" s="121">
        <v>17.399999999999999</v>
      </c>
      <c r="BV410" s="121">
        <v>0.3</v>
      </c>
      <c r="BW410" s="121">
        <v>120.6</v>
      </c>
      <c r="BX410" s="121">
        <v>20.8</v>
      </c>
      <c r="BY410" s="121">
        <v>117.3</v>
      </c>
      <c r="BZ410" s="121">
        <v>177.9</v>
      </c>
      <c r="CA410" s="121">
        <v>69.099999999999994</v>
      </c>
      <c r="CB410" s="121">
        <v>13.8</v>
      </c>
      <c r="CC410" s="121">
        <v>195</v>
      </c>
      <c r="CD410" s="121">
        <v>70.599999999999994</v>
      </c>
      <c r="CE410" s="121">
        <v>977.2</v>
      </c>
      <c r="CF410" s="121">
        <v>75.7</v>
      </c>
      <c r="CG410" s="121">
        <v>7.5</v>
      </c>
      <c r="CH410" s="121">
        <v>169.7</v>
      </c>
      <c r="CI410" s="121">
        <v>55</v>
      </c>
      <c r="CJ410" s="121">
        <v>15.3</v>
      </c>
      <c r="CK410" s="121">
        <v>95</v>
      </c>
      <c r="CL410" s="121">
        <v>20</v>
      </c>
      <c r="CM410" s="121">
        <v>0</v>
      </c>
      <c r="CN410" s="121">
        <v>689.1</v>
      </c>
      <c r="CO410" s="121">
        <v>0</v>
      </c>
      <c r="CP410" s="121">
        <v>169.8</v>
      </c>
      <c r="CQ410" s="121">
        <v>4416.2</v>
      </c>
      <c r="CR410" s="121">
        <v>845.9</v>
      </c>
      <c r="CS410" s="121">
        <v>18.7</v>
      </c>
      <c r="CT410" s="121">
        <v>35</v>
      </c>
      <c r="CU410" s="121">
        <v>13828</v>
      </c>
      <c r="CV410" s="121">
        <v>-3693.4</v>
      </c>
    </row>
    <row r="411" spans="1:100" x14ac:dyDescent="0.25">
      <c r="A411" s="132"/>
      <c r="B411" s="132"/>
      <c r="C411" s="145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BA411" s="122"/>
      <c r="BB411" s="112" t="s">
        <v>735</v>
      </c>
      <c r="BC411" s="111" t="s">
        <v>9</v>
      </c>
      <c r="BD411" s="123">
        <v>64.099999999999994</v>
      </c>
      <c r="BE411" s="123">
        <v>29.5</v>
      </c>
      <c r="BF411" s="123">
        <v>1</v>
      </c>
      <c r="BG411" s="123">
        <v>0.4</v>
      </c>
      <c r="BH411" s="123">
        <v>171.9</v>
      </c>
      <c r="BI411" s="123">
        <v>124.9</v>
      </c>
      <c r="BJ411" s="123">
        <v>26.5</v>
      </c>
      <c r="BK411" s="123">
        <v>87.6</v>
      </c>
      <c r="BL411" s="123">
        <v>33.200000000000003</v>
      </c>
      <c r="BM411" s="123">
        <v>161.19999999999999</v>
      </c>
      <c r="BN411" s="123">
        <v>143.9</v>
      </c>
      <c r="BO411" s="123">
        <v>81.7</v>
      </c>
      <c r="BP411" s="123">
        <v>166.9</v>
      </c>
      <c r="BQ411" s="123">
        <v>256.39999999999998</v>
      </c>
      <c r="BR411" s="123">
        <v>2655.1</v>
      </c>
      <c r="BS411" s="123">
        <v>885.4</v>
      </c>
      <c r="BT411" s="123">
        <v>1308.9000000000001</v>
      </c>
      <c r="BU411" s="123">
        <v>419.4</v>
      </c>
      <c r="BV411" s="123">
        <v>169.8</v>
      </c>
      <c r="BW411" s="123">
        <v>528.4</v>
      </c>
      <c r="BX411" s="123">
        <v>418.1</v>
      </c>
      <c r="BY411" s="123">
        <v>748.6</v>
      </c>
      <c r="BZ411" s="123">
        <v>759.2</v>
      </c>
      <c r="CA411" s="123">
        <v>416.3</v>
      </c>
      <c r="CB411" s="123">
        <v>116.5</v>
      </c>
      <c r="CC411" s="123">
        <v>110.4</v>
      </c>
      <c r="CD411" s="123">
        <v>667.3</v>
      </c>
      <c r="CE411" s="123">
        <v>615.4</v>
      </c>
      <c r="CF411" s="123">
        <v>160.19999999999999</v>
      </c>
      <c r="CG411" s="123">
        <v>53.7</v>
      </c>
      <c r="CH411" s="123">
        <v>683.1</v>
      </c>
      <c r="CI411" s="123">
        <v>254.6</v>
      </c>
      <c r="CJ411" s="123">
        <v>72.599999999999994</v>
      </c>
      <c r="CK411" s="123">
        <v>604.4</v>
      </c>
      <c r="CL411" s="123">
        <v>249.1</v>
      </c>
      <c r="CM411" s="123">
        <v>0</v>
      </c>
      <c r="CN411" s="123">
        <v>9152.2999999999993</v>
      </c>
      <c r="CO411" s="123">
        <v>1</v>
      </c>
      <c r="CP411" s="123">
        <v>1050.9000000000001</v>
      </c>
      <c r="CQ411" s="123">
        <v>10023.799999999999</v>
      </c>
      <c r="CR411" s="123">
        <v>519.29999999999995</v>
      </c>
      <c r="CS411" s="123">
        <v>62.9</v>
      </c>
      <c r="CT411" s="123">
        <v>24.6</v>
      </c>
      <c r="CU411" s="123">
        <v>9065.7999999999993</v>
      </c>
      <c r="CV411" s="123">
        <v>-19612.2</v>
      </c>
    </row>
    <row r="412" spans="1:100" ht="21" x14ac:dyDescent="0.25">
      <c r="A412" s="132"/>
      <c r="B412" s="132"/>
      <c r="C412" s="145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BA412" s="122"/>
      <c r="BB412" s="112" t="s">
        <v>736</v>
      </c>
      <c r="BC412" s="111" t="s">
        <v>9</v>
      </c>
      <c r="BD412" s="121">
        <v>1</v>
      </c>
      <c r="BE412" s="121">
        <v>0.1</v>
      </c>
      <c r="BF412" s="121">
        <v>0</v>
      </c>
      <c r="BG412" s="121">
        <v>0</v>
      </c>
      <c r="BH412" s="121">
        <v>0.8</v>
      </c>
      <c r="BI412" s="121">
        <v>0.2</v>
      </c>
      <c r="BJ412" s="121">
        <v>0.7</v>
      </c>
      <c r="BK412" s="121">
        <v>0.2</v>
      </c>
      <c r="BL412" s="121">
        <v>0</v>
      </c>
      <c r="BM412" s="121">
        <v>0.2</v>
      </c>
      <c r="BN412" s="121">
        <v>0.2</v>
      </c>
      <c r="BO412" s="121">
        <v>0.3</v>
      </c>
      <c r="BP412" s="121">
        <v>0.1</v>
      </c>
      <c r="BQ412" s="121">
        <v>0.6</v>
      </c>
      <c r="BR412" s="121">
        <v>44.8</v>
      </c>
      <c r="BS412" s="121">
        <v>1.4</v>
      </c>
      <c r="BT412" s="121">
        <v>0.5</v>
      </c>
      <c r="BU412" s="121">
        <v>0.2</v>
      </c>
      <c r="BV412" s="121">
        <v>0.2</v>
      </c>
      <c r="BW412" s="121">
        <v>2.4</v>
      </c>
      <c r="BX412" s="121">
        <v>2.1</v>
      </c>
      <c r="BY412" s="121">
        <v>9.6999999999999993</v>
      </c>
      <c r="BZ412" s="121">
        <v>7</v>
      </c>
      <c r="CA412" s="121">
        <v>5</v>
      </c>
      <c r="CB412" s="121">
        <v>0.3</v>
      </c>
      <c r="CC412" s="121">
        <v>0.2</v>
      </c>
      <c r="CD412" s="121">
        <v>9.3000000000000007</v>
      </c>
      <c r="CE412" s="121">
        <v>5.2</v>
      </c>
      <c r="CF412" s="121">
        <v>0.7</v>
      </c>
      <c r="CG412" s="121">
        <v>0.6</v>
      </c>
      <c r="CH412" s="121">
        <v>2.4</v>
      </c>
      <c r="CI412" s="121">
        <v>3.5</v>
      </c>
      <c r="CJ412" s="121">
        <v>1.2</v>
      </c>
      <c r="CK412" s="121">
        <v>2</v>
      </c>
      <c r="CL412" s="121">
        <v>0.4</v>
      </c>
      <c r="CM412" s="121">
        <v>0</v>
      </c>
      <c r="CN412" s="121">
        <v>116.3</v>
      </c>
      <c r="CO412" s="121">
        <v>0.1</v>
      </c>
      <c r="CP412" s="121">
        <v>1</v>
      </c>
      <c r="CQ412" s="121">
        <v>171.7</v>
      </c>
      <c r="CR412" s="121">
        <v>2</v>
      </c>
      <c r="CS412" s="121">
        <v>2</v>
      </c>
      <c r="CT412" s="121">
        <v>3.8</v>
      </c>
      <c r="CU412" s="121">
        <v>242.9</v>
      </c>
      <c r="CV412" s="121">
        <v>-275.89999999999998</v>
      </c>
    </row>
    <row r="413" spans="1:100" ht="21" x14ac:dyDescent="0.25">
      <c r="A413" s="132"/>
      <c r="B413" s="132"/>
      <c r="C413" s="145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BA413" s="122"/>
      <c r="BB413" s="112" t="s">
        <v>737</v>
      </c>
      <c r="BC413" s="111" t="s">
        <v>9</v>
      </c>
      <c r="BD413" s="123">
        <v>2.6</v>
      </c>
      <c r="BE413" s="123">
        <v>0</v>
      </c>
      <c r="BF413" s="123">
        <v>0.1</v>
      </c>
      <c r="BG413" s="123">
        <v>0</v>
      </c>
      <c r="BH413" s="123">
        <v>2.5</v>
      </c>
      <c r="BI413" s="123">
        <v>0.5</v>
      </c>
      <c r="BJ413" s="123">
        <v>0.6</v>
      </c>
      <c r="BK413" s="123">
        <v>0.3</v>
      </c>
      <c r="BL413" s="123">
        <v>1.5</v>
      </c>
      <c r="BM413" s="123">
        <v>2.7</v>
      </c>
      <c r="BN413" s="123">
        <v>1.9</v>
      </c>
      <c r="BO413" s="123">
        <v>0.3</v>
      </c>
      <c r="BP413" s="123">
        <v>0.1</v>
      </c>
      <c r="BQ413" s="123">
        <v>1.9</v>
      </c>
      <c r="BR413" s="123">
        <v>33.5</v>
      </c>
      <c r="BS413" s="123">
        <v>8.1</v>
      </c>
      <c r="BT413" s="123">
        <v>3.3</v>
      </c>
      <c r="BU413" s="123">
        <v>0.3</v>
      </c>
      <c r="BV413" s="123">
        <v>0.2</v>
      </c>
      <c r="BW413" s="123">
        <v>12.9</v>
      </c>
      <c r="BX413" s="123">
        <v>2.8</v>
      </c>
      <c r="BY413" s="123">
        <v>8</v>
      </c>
      <c r="BZ413" s="123">
        <v>8.5</v>
      </c>
      <c r="CA413" s="123">
        <v>6.7</v>
      </c>
      <c r="CB413" s="123">
        <v>0.3</v>
      </c>
      <c r="CC413" s="123">
        <v>0.3</v>
      </c>
      <c r="CD413" s="123">
        <v>9.9</v>
      </c>
      <c r="CE413" s="123">
        <v>7.5</v>
      </c>
      <c r="CF413" s="123">
        <v>1.3</v>
      </c>
      <c r="CG413" s="123">
        <v>0.8</v>
      </c>
      <c r="CH413" s="123">
        <v>5.2</v>
      </c>
      <c r="CI413" s="123">
        <v>8.4</v>
      </c>
      <c r="CJ413" s="123">
        <v>3.2</v>
      </c>
      <c r="CK413" s="123">
        <v>6.4</v>
      </c>
      <c r="CL413" s="123">
        <v>3</v>
      </c>
      <c r="CM413" s="123">
        <v>0</v>
      </c>
      <c r="CN413" s="123">
        <v>207.4</v>
      </c>
      <c r="CO413" s="123">
        <v>0</v>
      </c>
      <c r="CP413" s="123">
        <v>32.299999999999997</v>
      </c>
      <c r="CQ413" s="123">
        <v>346.1</v>
      </c>
      <c r="CR413" s="123">
        <v>29.6</v>
      </c>
      <c r="CS413" s="123">
        <v>2.6</v>
      </c>
      <c r="CT413" s="123">
        <v>2.6</v>
      </c>
      <c r="CU413" s="123">
        <v>243.9</v>
      </c>
      <c r="CV413" s="123">
        <v>-661.4</v>
      </c>
    </row>
    <row r="414" spans="1:100" ht="31.5" x14ac:dyDescent="0.25">
      <c r="A414" s="132"/>
      <c r="B414" s="132"/>
      <c r="C414" s="145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BA414" s="122"/>
      <c r="BB414" s="112" t="s">
        <v>738</v>
      </c>
      <c r="BC414" s="111" t="s">
        <v>9</v>
      </c>
      <c r="BD414" s="121">
        <v>0.1</v>
      </c>
      <c r="BE414" s="121">
        <v>0</v>
      </c>
      <c r="BF414" s="121">
        <v>0</v>
      </c>
      <c r="BG414" s="121">
        <v>0</v>
      </c>
      <c r="BH414" s="121">
        <v>0.6</v>
      </c>
      <c r="BI414" s="121">
        <v>0.4</v>
      </c>
      <c r="BJ414" s="121">
        <v>0.2</v>
      </c>
      <c r="BK414" s="121">
        <v>0.2</v>
      </c>
      <c r="BL414" s="121">
        <v>0.6</v>
      </c>
      <c r="BM414" s="121">
        <v>0.5</v>
      </c>
      <c r="BN414" s="121">
        <v>1.7</v>
      </c>
      <c r="BO414" s="121">
        <v>0.8</v>
      </c>
      <c r="BP414" s="121">
        <v>3</v>
      </c>
      <c r="BQ414" s="121">
        <v>1.5</v>
      </c>
      <c r="BR414" s="121">
        <v>42.7</v>
      </c>
      <c r="BS414" s="121">
        <v>2.7</v>
      </c>
      <c r="BT414" s="121">
        <v>13</v>
      </c>
      <c r="BU414" s="121">
        <v>3.4</v>
      </c>
      <c r="BV414" s="121">
        <v>0.2</v>
      </c>
      <c r="BW414" s="121">
        <v>1.1000000000000001</v>
      </c>
      <c r="BX414" s="121">
        <v>2.5</v>
      </c>
      <c r="BY414" s="121">
        <v>8.1999999999999993</v>
      </c>
      <c r="BZ414" s="121">
        <v>21.2</v>
      </c>
      <c r="CA414" s="121">
        <v>5.7</v>
      </c>
      <c r="CB414" s="121">
        <v>1</v>
      </c>
      <c r="CC414" s="121">
        <v>2.2999999999999998</v>
      </c>
      <c r="CD414" s="121">
        <v>5.5</v>
      </c>
      <c r="CE414" s="121">
        <v>95.5</v>
      </c>
      <c r="CF414" s="121">
        <v>3.5</v>
      </c>
      <c r="CG414" s="121">
        <v>0.1</v>
      </c>
      <c r="CH414" s="121">
        <v>33.4</v>
      </c>
      <c r="CI414" s="121">
        <v>2.6</v>
      </c>
      <c r="CJ414" s="121">
        <v>0.6</v>
      </c>
      <c r="CK414" s="121">
        <v>2.8</v>
      </c>
      <c r="CL414" s="121">
        <v>1.5</v>
      </c>
      <c r="CM414" s="121">
        <v>0</v>
      </c>
      <c r="CN414" s="121">
        <v>87.2</v>
      </c>
      <c r="CO414" s="121">
        <v>0</v>
      </c>
      <c r="CP414" s="121">
        <v>28</v>
      </c>
      <c r="CQ414" s="121">
        <v>186.5</v>
      </c>
      <c r="CR414" s="121">
        <v>23.5</v>
      </c>
      <c r="CS414" s="121">
        <v>3.9</v>
      </c>
      <c r="CT414" s="121">
        <v>9.6</v>
      </c>
      <c r="CU414" s="121">
        <v>241</v>
      </c>
      <c r="CV414" s="121">
        <v>-308.5</v>
      </c>
    </row>
    <row r="415" spans="1:100" ht="31.5" x14ac:dyDescent="0.25">
      <c r="A415" s="132"/>
      <c r="B415" s="132"/>
      <c r="C415" s="145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BA415" s="122"/>
      <c r="BB415" s="112" t="s">
        <v>739</v>
      </c>
      <c r="BC415" s="111" t="s">
        <v>9</v>
      </c>
      <c r="BD415" s="123">
        <v>182.4</v>
      </c>
      <c r="BE415" s="123">
        <v>20.100000000000001</v>
      </c>
      <c r="BF415" s="123">
        <v>2</v>
      </c>
      <c r="BG415" s="123">
        <v>0</v>
      </c>
      <c r="BH415" s="123">
        <v>158.19999999999999</v>
      </c>
      <c r="BI415" s="123">
        <v>6.6</v>
      </c>
      <c r="BJ415" s="123">
        <v>13.4</v>
      </c>
      <c r="BK415" s="123">
        <v>49.2</v>
      </c>
      <c r="BL415" s="123">
        <v>36.4</v>
      </c>
      <c r="BM415" s="123">
        <v>207.2</v>
      </c>
      <c r="BN415" s="123">
        <v>35.700000000000003</v>
      </c>
      <c r="BO415" s="123">
        <v>40.299999999999997</v>
      </c>
      <c r="BP415" s="123">
        <v>51.9</v>
      </c>
      <c r="BQ415" s="123">
        <v>136</v>
      </c>
      <c r="BR415" s="123">
        <v>4161.8999999999996</v>
      </c>
      <c r="BS415" s="123">
        <v>89.9</v>
      </c>
      <c r="BT415" s="123">
        <v>947.9</v>
      </c>
      <c r="BU415" s="123">
        <v>92.7</v>
      </c>
      <c r="BV415" s="123">
        <v>112.3</v>
      </c>
      <c r="BW415" s="123">
        <v>210.3</v>
      </c>
      <c r="BX415" s="123">
        <v>185.3</v>
      </c>
      <c r="BY415" s="123">
        <v>543.70000000000005</v>
      </c>
      <c r="BZ415" s="123">
        <v>467.8</v>
      </c>
      <c r="CA415" s="123">
        <v>503.3</v>
      </c>
      <c r="CB415" s="123">
        <v>56.4</v>
      </c>
      <c r="CC415" s="123">
        <v>57</v>
      </c>
      <c r="CD415" s="123">
        <v>798.4</v>
      </c>
      <c r="CE415" s="123">
        <v>889.7</v>
      </c>
      <c r="CF415" s="123">
        <v>338</v>
      </c>
      <c r="CG415" s="123">
        <v>378</v>
      </c>
      <c r="CH415" s="123">
        <v>913.1</v>
      </c>
      <c r="CI415" s="123">
        <v>322.3</v>
      </c>
      <c r="CJ415" s="123">
        <v>85.5</v>
      </c>
      <c r="CK415" s="123">
        <v>327.10000000000002</v>
      </c>
      <c r="CL415" s="123">
        <v>102.1</v>
      </c>
      <c r="CM415" s="123">
        <v>0</v>
      </c>
      <c r="CN415" s="123">
        <v>3599.1</v>
      </c>
      <c r="CO415" s="123">
        <v>0</v>
      </c>
      <c r="CP415" s="123">
        <v>2690</v>
      </c>
      <c r="CQ415" s="123">
        <v>6919.9</v>
      </c>
      <c r="CR415" s="123">
        <v>490.9</v>
      </c>
      <c r="CS415" s="123">
        <v>45.2</v>
      </c>
      <c r="CT415" s="123">
        <v>74.599999999999994</v>
      </c>
      <c r="CU415" s="123">
        <v>22316</v>
      </c>
      <c r="CV415" s="123">
        <v>-9182.5</v>
      </c>
    </row>
    <row r="416" spans="1:100" ht="21" x14ac:dyDescent="0.25">
      <c r="A416" s="132"/>
      <c r="B416" s="132"/>
      <c r="C416" s="145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BA416" s="122"/>
      <c r="BB416" s="112" t="s">
        <v>740</v>
      </c>
      <c r="BC416" s="111" t="s">
        <v>9</v>
      </c>
      <c r="BD416" s="121">
        <v>32</v>
      </c>
      <c r="BE416" s="121">
        <v>9.3000000000000007</v>
      </c>
      <c r="BF416" s="121">
        <v>10.6</v>
      </c>
      <c r="BG416" s="121">
        <v>1.3</v>
      </c>
      <c r="BH416" s="121">
        <v>48.7</v>
      </c>
      <c r="BI416" s="121">
        <v>8.4</v>
      </c>
      <c r="BJ416" s="121">
        <v>17</v>
      </c>
      <c r="BK416" s="121">
        <v>36.200000000000003</v>
      </c>
      <c r="BL416" s="121">
        <v>23.1</v>
      </c>
      <c r="BM416" s="121">
        <v>39.799999999999997</v>
      </c>
      <c r="BN416" s="121">
        <v>62</v>
      </c>
      <c r="BO416" s="121">
        <v>25.7</v>
      </c>
      <c r="BP416" s="121">
        <v>14.9</v>
      </c>
      <c r="BQ416" s="121">
        <v>89.5</v>
      </c>
      <c r="BR416" s="121">
        <v>2252.9</v>
      </c>
      <c r="BS416" s="121">
        <v>447.2</v>
      </c>
      <c r="BT416" s="121">
        <v>163.1</v>
      </c>
      <c r="BU416" s="121">
        <v>260.7</v>
      </c>
      <c r="BV416" s="121">
        <v>39.6</v>
      </c>
      <c r="BW416" s="121">
        <v>283.7</v>
      </c>
      <c r="BX416" s="121">
        <v>107.6</v>
      </c>
      <c r="BY416" s="121">
        <v>311.7</v>
      </c>
      <c r="BZ416" s="121">
        <v>348</v>
      </c>
      <c r="CA416" s="121">
        <v>135.30000000000001</v>
      </c>
      <c r="CB416" s="121">
        <v>13.9</v>
      </c>
      <c r="CC416" s="121">
        <v>72.099999999999994</v>
      </c>
      <c r="CD416" s="121">
        <v>380.4</v>
      </c>
      <c r="CE416" s="121">
        <v>234.1</v>
      </c>
      <c r="CF416" s="121">
        <v>98.8</v>
      </c>
      <c r="CG416" s="121">
        <v>38.4</v>
      </c>
      <c r="CH416" s="121">
        <v>271.60000000000002</v>
      </c>
      <c r="CI416" s="121">
        <v>103.1</v>
      </c>
      <c r="CJ416" s="121">
        <v>72.2</v>
      </c>
      <c r="CK416" s="121">
        <v>278.2</v>
      </c>
      <c r="CL416" s="121">
        <v>91.6</v>
      </c>
      <c r="CM416" s="121">
        <v>0</v>
      </c>
      <c r="CN416" s="121">
        <v>3781.1</v>
      </c>
      <c r="CO416" s="121">
        <v>0.4</v>
      </c>
      <c r="CP416" s="121">
        <v>503.1</v>
      </c>
      <c r="CQ416" s="121">
        <v>3411.4</v>
      </c>
      <c r="CR416" s="121">
        <v>116.5</v>
      </c>
      <c r="CS416" s="121">
        <v>24.2</v>
      </c>
      <c r="CT416" s="121">
        <v>34.6</v>
      </c>
      <c r="CU416" s="121">
        <v>7251</v>
      </c>
      <c r="CV416" s="121">
        <v>-11827.2</v>
      </c>
    </row>
    <row r="417" spans="1:100" ht="21" x14ac:dyDescent="0.25">
      <c r="A417" s="132"/>
      <c r="B417" s="132"/>
      <c r="C417" s="145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BA417" s="122"/>
      <c r="BB417" s="112" t="s">
        <v>741</v>
      </c>
      <c r="BC417" s="111" t="s">
        <v>9</v>
      </c>
      <c r="BD417" s="123">
        <v>3.4</v>
      </c>
      <c r="BE417" s="123">
        <v>0.4</v>
      </c>
      <c r="BF417" s="123">
        <v>0.9</v>
      </c>
      <c r="BG417" s="123">
        <v>0</v>
      </c>
      <c r="BH417" s="123">
        <v>15.7</v>
      </c>
      <c r="BI417" s="123">
        <v>9.3000000000000007</v>
      </c>
      <c r="BJ417" s="123">
        <v>1.9</v>
      </c>
      <c r="BK417" s="123">
        <v>4.9000000000000004</v>
      </c>
      <c r="BL417" s="123">
        <v>2.5</v>
      </c>
      <c r="BM417" s="123">
        <v>7</v>
      </c>
      <c r="BN417" s="123">
        <v>4.4000000000000004</v>
      </c>
      <c r="BO417" s="123">
        <v>4.2</v>
      </c>
      <c r="BP417" s="123">
        <v>5.7</v>
      </c>
      <c r="BQ417" s="123">
        <v>11.6</v>
      </c>
      <c r="BR417" s="123">
        <v>306.39999999999998</v>
      </c>
      <c r="BS417" s="123">
        <v>36.700000000000003</v>
      </c>
      <c r="BT417" s="123">
        <v>9.5</v>
      </c>
      <c r="BU417" s="123">
        <v>83.8</v>
      </c>
      <c r="BV417" s="123">
        <v>4.7</v>
      </c>
      <c r="BW417" s="123">
        <v>29.3</v>
      </c>
      <c r="BX417" s="123">
        <v>10.5</v>
      </c>
      <c r="BY417" s="123">
        <v>27.1</v>
      </c>
      <c r="BZ417" s="123">
        <v>93.2</v>
      </c>
      <c r="CA417" s="123">
        <v>18.7</v>
      </c>
      <c r="CB417" s="123">
        <v>14.3</v>
      </c>
      <c r="CC417" s="123">
        <v>7.9</v>
      </c>
      <c r="CD417" s="123">
        <v>108.2</v>
      </c>
      <c r="CE417" s="123">
        <v>21.1</v>
      </c>
      <c r="CF417" s="123">
        <v>5.6</v>
      </c>
      <c r="CG417" s="123">
        <v>2.2000000000000002</v>
      </c>
      <c r="CH417" s="123">
        <v>18.2</v>
      </c>
      <c r="CI417" s="123">
        <v>4.3</v>
      </c>
      <c r="CJ417" s="123">
        <v>2.4</v>
      </c>
      <c r="CK417" s="123">
        <v>19</v>
      </c>
      <c r="CL417" s="123">
        <v>6.1</v>
      </c>
      <c r="CM417" s="123">
        <v>0</v>
      </c>
      <c r="CN417" s="123">
        <v>814.7</v>
      </c>
      <c r="CO417" s="123">
        <v>0.2</v>
      </c>
      <c r="CP417" s="123">
        <v>100.8</v>
      </c>
      <c r="CQ417" s="123">
        <v>1069.0999999999999</v>
      </c>
      <c r="CR417" s="123">
        <v>44.5</v>
      </c>
      <c r="CS417" s="123">
        <v>8.3000000000000007</v>
      </c>
      <c r="CT417" s="123">
        <v>28.2</v>
      </c>
      <c r="CU417" s="123">
        <v>1386.9</v>
      </c>
      <c r="CV417" s="123">
        <v>-2489.6</v>
      </c>
    </row>
    <row r="418" spans="1:100" ht="31.5" x14ac:dyDescent="0.25">
      <c r="A418" s="132"/>
      <c r="B418" s="132"/>
      <c r="C418" s="145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BA418" s="122"/>
      <c r="BB418" s="112" t="s">
        <v>742</v>
      </c>
      <c r="BC418" s="111" t="s">
        <v>9</v>
      </c>
      <c r="BD418" s="121">
        <v>2.2999999999999998</v>
      </c>
      <c r="BE418" s="121">
        <v>0.1</v>
      </c>
      <c r="BF418" s="121">
        <v>0.1</v>
      </c>
      <c r="BG418" s="121">
        <v>0.1</v>
      </c>
      <c r="BH418" s="121">
        <v>3.6</v>
      </c>
      <c r="BI418" s="121">
        <v>0.9</v>
      </c>
      <c r="BJ418" s="121">
        <v>1</v>
      </c>
      <c r="BK418" s="121">
        <v>6.4</v>
      </c>
      <c r="BL418" s="121">
        <v>1.1000000000000001</v>
      </c>
      <c r="BM418" s="121">
        <v>6.6</v>
      </c>
      <c r="BN418" s="121">
        <v>27</v>
      </c>
      <c r="BO418" s="121">
        <v>1.5</v>
      </c>
      <c r="BP418" s="121">
        <v>7</v>
      </c>
      <c r="BQ418" s="121">
        <v>46.2</v>
      </c>
      <c r="BR418" s="121">
        <v>2513.6999999999998</v>
      </c>
      <c r="BS418" s="121">
        <v>217.2</v>
      </c>
      <c r="BT418" s="121">
        <v>143.9</v>
      </c>
      <c r="BU418" s="121">
        <v>339.2</v>
      </c>
      <c r="BV418" s="121">
        <v>5.2</v>
      </c>
      <c r="BW418" s="121">
        <v>85.4</v>
      </c>
      <c r="BX418" s="121">
        <v>56.8</v>
      </c>
      <c r="BY418" s="121">
        <v>101.7</v>
      </c>
      <c r="BZ418" s="121">
        <v>110.2</v>
      </c>
      <c r="CA418" s="121">
        <v>37.299999999999997</v>
      </c>
      <c r="CB418" s="121">
        <v>5.9</v>
      </c>
      <c r="CC418" s="121">
        <v>17.100000000000001</v>
      </c>
      <c r="CD418" s="121">
        <v>129.9</v>
      </c>
      <c r="CE418" s="121">
        <v>154.1</v>
      </c>
      <c r="CF418" s="121">
        <v>23.1</v>
      </c>
      <c r="CG418" s="121">
        <v>11.1</v>
      </c>
      <c r="CH418" s="121">
        <v>189.2</v>
      </c>
      <c r="CI418" s="121">
        <v>58.5</v>
      </c>
      <c r="CJ418" s="121">
        <v>24.5</v>
      </c>
      <c r="CK418" s="121">
        <v>49.3</v>
      </c>
      <c r="CL418" s="121">
        <v>28.7</v>
      </c>
      <c r="CM418" s="121">
        <v>0</v>
      </c>
      <c r="CN418" s="121">
        <v>717.7</v>
      </c>
      <c r="CO418" s="121">
        <v>0.4</v>
      </c>
      <c r="CP418" s="121">
        <v>181.5</v>
      </c>
      <c r="CQ418" s="121">
        <v>924.6</v>
      </c>
      <c r="CR418" s="121">
        <v>29.2</v>
      </c>
      <c r="CS418" s="121">
        <v>10.4</v>
      </c>
      <c r="CT418" s="121">
        <v>11.9</v>
      </c>
      <c r="CU418" s="121">
        <v>5205.7</v>
      </c>
      <c r="CV418" s="121">
        <v>-5143.7</v>
      </c>
    </row>
    <row r="419" spans="1:100" ht="21" x14ac:dyDescent="0.25">
      <c r="A419" s="132"/>
      <c r="B419" s="132"/>
      <c r="C419" s="145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BA419" s="122"/>
      <c r="BB419" s="112" t="s">
        <v>743</v>
      </c>
      <c r="BC419" s="111" t="s">
        <v>9</v>
      </c>
      <c r="BD419" s="123">
        <v>1.6</v>
      </c>
      <c r="BE419" s="123">
        <v>0.1</v>
      </c>
      <c r="BF419" s="123">
        <v>0.2</v>
      </c>
      <c r="BG419" s="123">
        <v>0</v>
      </c>
      <c r="BH419" s="123">
        <v>2.6</v>
      </c>
      <c r="BI419" s="123">
        <v>0.8</v>
      </c>
      <c r="BJ419" s="123">
        <v>1.9</v>
      </c>
      <c r="BK419" s="123">
        <v>2.9</v>
      </c>
      <c r="BL419" s="123">
        <v>0</v>
      </c>
      <c r="BM419" s="123">
        <v>6.7</v>
      </c>
      <c r="BN419" s="123">
        <v>5.2</v>
      </c>
      <c r="BO419" s="123">
        <v>2</v>
      </c>
      <c r="BP419" s="123">
        <v>3.3</v>
      </c>
      <c r="BQ419" s="123">
        <v>8.8000000000000007</v>
      </c>
      <c r="BR419" s="123">
        <v>96.5</v>
      </c>
      <c r="BS419" s="123">
        <v>54.5</v>
      </c>
      <c r="BT419" s="123">
        <v>18.2</v>
      </c>
      <c r="BU419" s="123">
        <v>26.2</v>
      </c>
      <c r="BV419" s="123">
        <v>1</v>
      </c>
      <c r="BW419" s="123">
        <v>11.2</v>
      </c>
      <c r="BX419" s="123">
        <v>9.4</v>
      </c>
      <c r="BY419" s="123">
        <v>24.3</v>
      </c>
      <c r="BZ419" s="123">
        <v>28.3</v>
      </c>
      <c r="CA419" s="123">
        <v>11.4</v>
      </c>
      <c r="CB419" s="123">
        <v>2.4</v>
      </c>
      <c r="CC419" s="123">
        <v>4.5999999999999996</v>
      </c>
      <c r="CD419" s="123">
        <v>35.700000000000003</v>
      </c>
      <c r="CE419" s="123">
        <v>19.100000000000001</v>
      </c>
      <c r="CF419" s="123">
        <v>6.5</v>
      </c>
      <c r="CG419" s="123">
        <v>0.8</v>
      </c>
      <c r="CH419" s="123">
        <v>28.4</v>
      </c>
      <c r="CI419" s="123">
        <v>14.1</v>
      </c>
      <c r="CJ419" s="123">
        <v>7.3</v>
      </c>
      <c r="CK419" s="123">
        <v>19.7</v>
      </c>
      <c r="CL419" s="123">
        <v>7.5</v>
      </c>
      <c r="CM419" s="123">
        <v>0</v>
      </c>
      <c r="CN419" s="123">
        <v>161.30000000000001</v>
      </c>
      <c r="CO419" s="123">
        <v>0</v>
      </c>
      <c r="CP419" s="123">
        <v>51.8</v>
      </c>
      <c r="CQ419" s="123">
        <v>216</v>
      </c>
      <c r="CR419" s="123">
        <v>11.9</v>
      </c>
      <c r="CS419" s="123">
        <v>2.1</v>
      </c>
      <c r="CT419" s="123">
        <v>8.6</v>
      </c>
      <c r="CU419" s="123">
        <v>442.4</v>
      </c>
      <c r="CV419" s="123">
        <v>-653.9</v>
      </c>
    </row>
    <row r="420" spans="1:100" ht="21" x14ac:dyDescent="0.25">
      <c r="A420" s="132"/>
      <c r="B420" s="132"/>
      <c r="C420" s="145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BA420" s="122"/>
      <c r="BB420" s="112" t="s">
        <v>744</v>
      </c>
      <c r="BC420" s="111" t="s">
        <v>9</v>
      </c>
      <c r="BD420" s="121">
        <v>46.8</v>
      </c>
      <c r="BE420" s="121">
        <v>1.6</v>
      </c>
      <c r="BF420" s="121">
        <v>9</v>
      </c>
      <c r="BG420" s="121">
        <v>0.2</v>
      </c>
      <c r="BH420" s="121">
        <v>139</v>
      </c>
      <c r="BI420" s="121">
        <v>25.3</v>
      </c>
      <c r="BJ420" s="121">
        <v>12.3</v>
      </c>
      <c r="BK420" s="121">
        <v>44.9</v>
      </c>
      <c r="BL420" s="121">
        <v>29.6</v>
      </c>
      <c r="BM420" s="121">
        <v>101.6</v>
      </c>
      <c r="BN420" s="121">
        <v>40.9</v>
      </c>
      <c r="BO420" s="121">
        <v>36.5</v>
      </c>
      <c r="BP420" s="121">
        <v>83.9</v>
      </c>
      <c r="BQ420" s="121">
        <v>82.9</v>
      </c>
      <c r="BR420" s="121">
        <v>767.8</v>
      </c>
      <c r="BS420" s="121">
        <v>310.89999999999998</v>
      </c>
      <c r="BT420" s="121">
        <v>219.2</v>
      </c>
      <c r="BU420" s="121">
        <v>356.5</v>
      </c>
      <c r="BV420" s="121">
        <v>85.2</v>
      </c>
      <c r="BW420" s="121">
        <v>201.4</v>
      </c>
      <c r="BX420" s="121">
        <v>253.2</v>
      </c>
      <c r="BY420" s="121">
        <v>454.8</v>
      </c>
      <c r="BZ420" s="121">
        <v>419.3</v>
      </c>
      <c r="CA420" s="121">
        <v>204.6</v>
      </c>
      <c r="CB420" s="121">
        <v>79.2</v>
      </c>
      <c r="CC420" s="121">
        <v>75</v>
      </c>
      <c r="CD420" s="121">
        <v>383.7</v>
      </c>
      <c r="CE420" s="121">
        <v>291.39999999999998</v>
      </c>
      <c r="CF420" s="121">
        <v>90</v>
      </c>
      <c r="CG420" s="121">
        <v>35.9</v>
      </c>
      <c r="CH420" s="121">
        <v>379.6</v>
      </c>
      <c r="CI420" s="121">
        <v>166.7</v>
      </c>
      <c r="CJ420" s="121">
        <v>48.9</v>
      </c>
      <c r="CK420" s="121">
        <v>244.9</v>
      </c>
      <c r="CL420" s="121">
        <v>114.8</v>
      </c>
      <c r="CM420" s="121">
        <v>0</v>
      </c>
      <c r="CN420" s="121">
        <v>3254.6</v>
      </c>
      <c r="CO420" s="121">
        <v>0.5</v>
      </c>
      <c r="CP420" s="121">
        <v>699.4</v>
      </c>
      <c r="CQ420" s="121">
        <v>8206.7000000000007</v>
      </c>
      <c r="CR420" s="121">
        <v>402.3</v>
      </c>
      <c r="CS420" s="121">
        <v>55.6</v>
      </c>
      <c r="CT420" s="121">
        <v>82.5</v>
      </c>
      <c r="CU420" s="121">
        <v>4007.1</v>
      </c>
      <c r="CV420" s="121">
        <v>-14074.5</v>
      </c>
    </row>
    <row r="421" spans="1:100" ht="21" x14ac:dyDescent="0.25">
      <c r="A421" s="132"/>
      <c r="B421" s="132"/>
      <c r="C421" s="145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BA421" s="122"/>
      <c r="BB421" s="112" t="s">
        <v>745</v>
      </c>
      <c r="BC421" s="111" t="s">
        <v>9</v>
      </c>
      <c r="BD421" s="123">
        <v>17.5</v>
      </c>
      <c r="BE421" s="123">
        <v>0.6</v>
      </c>
      <c r="BF421" s="123">
        <v>7.9</v>
      </c>
      <c r="BG421" s="123">
        <v>0.2</v>
      </c>
      <c r="BH421" s="123">
        <v>47</v>
      </c>
      <c r="BI421" s="123">
        <v>3.9</v>
      </c>
      <c r="BJ421" s="123">
        <v>12.1</v>
      </c>
      <c r="BK421" s="123">
        <v>32.1</v>
      </c>
      <c r="BL421" s="123">
        <v>15.6</v>
      </c>
      <c r="BM421" s="123">
        <v>36.6</v>
      </c>
      <c r="BN421" s="123">
        <v>14.8</v>
      </c>
      <c r="BO421" s="123">
        <v>12</v>
      </c>
      <c r="BP421" s="123">
        <v>32.1</v>
      </c>
      <c r="BQ421" s="123">
        <v>36.1</v>
      </c>
      <c r="BR421" s="123">
        <v>62.1</v>
      </c>
      <c r="BS421" s="123">
        <v>67.8</v>
      </c>
      <c r="BT421" s="123">
        <v>93.7</v>
      </c>
      <c r="BU421" s="123">
        <v>95.3</v>
      </c>
      <c r="BV421" s="123">
        <v>19.399999999999999</v>
      </c>
      <c r="BW421" s="123">
        <v>27.1</v>
      </c>
      <c r="BX421" s="123">
        <v>40</v>
      </c>
      <c r="BY421" s="123">
        <v>170.3</v>
      </c>
      <c r="BZ421" s="123">
        <v>116.7</v>
      </c>
      <c r="CA421" s="123">
        <v>121.6</v>
      </c>
      <c r="CB421" s="123">
        <v>27.6</v>
      </c>
      <c r="CC421" s="123">
        <v>33.1</v>
      </c>
      <c r="CD421" s="123">
        <v>52</v>
      </c>
      <c r="CE421" s="123">
        <v>207.5</v>
      </c>
      <c r="CF421" s="123">
        <v>37.6</v>
      </c>
      <c r="CG421" s="123">
        <v>86.3</v>
      </c>
      <c r="CH421" s="123">
        <v>213</v>
      </c>
      <c r="CI421" s="123">
        <v>65.5</v>
      </c>
      <c r="CJ421" s="123">
        <v>37.4</v>
      </c>
      <c r="CK421" s="123">
        <v>58.3</v>
      </c>
      <c r="CL421" s="123">
        <v>33.6</v>
      </c>
      <c r="CM421" s="123">
        <v>0</v>
      </c>
      <c r="CN421" s="123">
        <v>1911.3</v>
      </c>
      <c r="CO421" s="123">
        <v>3.4</v>
      </c>
      <c r="CP421" s="123">
        <v>389.7</v>
      </c>
      <c r="CQ421" s="123">
        <v>4226.7</v>
      </c>
      <c r="CR421" s="123">
        <v>26.1</v>
      </c>
      <c r="CS421" s="123">
        <v>43.9</v>
      </c>
      <c r="CT421" s="123">
        <v>34.299999999999997</v>
      </c>
      <c r="CU421" s="123">
        <v>3157.1</v>
      </c>
      <c r="CV421" s="123">
        <v>-5262.3</v>
      </c>
    </row>
    <row r="422" spans="1:100" ht="31.5" x14ac:dyDescent="0.25">
      <c r="A422" s="132"/>
      <c r="B422" s="132"/>
      <c r="C422" s="145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BA422" s="122"/>
      <c r="BB422" s="112" t="s">
        <v>756</v>
      </c>
      <c r="BC422" s="111" t="s">
        <v>9</v>
      </c>
      <c r="BD422" s="121">
        <v>13.3</v>
      </c>
      <c r="BE422" s="121">
        <v>2.6</v>
      </c>
      <c r="BF422" s="121">
        <v>3.7</v>
      </c>
      <c r="BG422" s="121">
        <v>0.1</v>
      </c>
      <c r="BH422" s="121">
        <v>47.4</v>
      </c>
      <c r="BI422" s="121">
        <v>5.7</v>
      </c>
      <c r="BJ422" s="121">
        <v>12.6</v>
      </c>
      <c r="BK422" s="121">
        <v>25.2</v>
      </c>
      <c r="BL422" s="121">
        <v>35.799999999999997</v>
      </c>
      <c r="BM422" s="121">
        <v>207.8</v>
      </c>
      <c r="BN422" s="121">
        <v>22.5</v>
      </c>
      <c r="BO422" s="121">
        <v>13.7</v>
      </c>
      <c r="BP422" s="121">
        <v>10</v>
      </c>
      <c r="BQ422" s="121">
        <v>71</v>
      </c>
      <c r="BR422" s="121">
        <v>12260.8</v>
      </c>
      <c r="BS422" s="121">
        <v>779.1</v>
      </c>
      <c r="BT422" s="121">
        <v>467.2</v>
      </c>
      <c r="BU422" s="121">
        <v>12.7</v>
      </c>
      <c r="BV422" s="121">
        <v>54.5</v>
      </c>
      <c r="BW422" s="121">
        <v>172.2</v>
      </c>
      <c r="BX422" s="121">
        <v>206.9</v>
      </c>
      <c r="BY422" s="121">
        <v>365.1</v>
      </c>
      <c r="BZ422" s="121">
        <v>710</v>
      </c>
      <c r="CA422" s="121">
        <v>219.6</v>
      </c>
      <c r="CB422" s="121">
        <v>34.200000000000003</v>
      </c>
      <c r="CC422" s="121">
        <v>54.1</v>
      </c>
      <c r="CD422" s="121">
        <v>31.8</v>
      </c>
      <c r="CE422" s="121">
        <v>705.8</v>
      </c>
      <c r="CF422" s="121">
        <v>117.7</v>
      </c>
      <c r="CG422" s="121">
        <v>45.2</v>
      </c>
      <c r="CH422" s="121">
        <v>820.7</v>
      </c>
      <c r="CI422" s="121">
        <v>480.4</v>
      </c>
      <c r="CJ422" s="121">
        <v>34.9</v>
      </c>
      <c r="CK422" s="121">
        <v>60.9</v>
      </c>
      <c r="CL422" s="121">
        <v>125.7</v>
      </c>
      <c r="CM422" s="121">
        <v>0</v>
      </c>
      <c r="CN422" s="121">
        <v>4588.3999999999996</v>
      </c>
      <c r="CO422" s="121">
        <v>0.5</v>
      </c>
      <c r="CP422" s="121">
        <v>107.4</v>
      </c>
      <c r="CQ422" s="121">
        <v>16860.900000000001</v>
      </c>
      <c r="CR422" s="121">
        <v>-474.7</v>
      </c>
      <c r="CS422" s="121">
        <v>68.2</v>
      </c>
      <c r="CT422" s="121">
        <v>125.5</v>
      </c>
      <c r="CU422" s="121">
        <v>36257.199999999997</v>
      </c>
      <c r="CV422" s="121">
        <v>-14642.4</v>
      </c>
    </row>
    <row r="423" spans="1:100" ht="21" x14ac:dyDescent="0.25">
      <c r="A423" s="132"/>
      <c r="B423" s="132"/>
      <c r="C423" s="145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BA423" s="122"/>
      <c r="BB423" s="112" t="s">
        <v>746</v>
      </c>
      <c r="BC423" s="111" t="s">
        <v>9</v>
      </c>
      <c r="BD423" s="123">
        <v>1.5</v>
      </c>
      <c r="BE423" s="123">
        <v>0.1</v>
      </c>
      <c r="BF423" s="123">
        <v>0.4</v>
      </c>
      <c r="BG423" s="123">
        <v>0</v>
      </c>
      <c r="BH423" s="123">
        <v>2</v>
      </c>
      <c r="BI423" s="123">
        <v>0.8</v>
      </c>
      <c r="BJ423" s="123">
        <v>0.2</v>
      </c>
      <c r="BK423" s="123">
        <v>1.9</v>
      </c>
      <c r="BL423" s="123">
        <v>1.5</v>
      </c>
      <c r="BM423" s="123">
        <v>3.3</v>
      </c>
      <c r="BN423" s="123">
        <v>1.2</v>
      </c>
      <c r="BO423" s="123">
        <v>0.6</v>
      </c>
      <c r="BP423" s="123">
        <v>2.6</v>
      </c>
      <c r="BQ423" s="123">
        <v>6.6</v>
      </c>
      <c r="BR423" s="123">
        <v>94</v>
      </c>
      <c r="BS423" s="123">
        <v>47.7</v>
      </c>
      <c r="BT423" s="123">
        <v>22</v>
      </c>
      <c r="BU423" s="123">
        <v>8.9</v>
      </c>
      <c r="BV423" s="123">
        <v>2.6</v>
      </c>
      <c r="BW423" s="123">
        <v>12.1</v>
      </c>
      <c r="BX423" s="123">
        <v>6.8</v>
      </c>
      <c r="BY423" s="123">
        <v>46.3</v>
      </c>
      <c r="BZ423" s="123">
        <v>40.700000000000003</v>
      </c>
      <c r="CA423" s="123">
        <v>14.3</v>
      </c>
      <c r="CB423" s="123">
        <v>1.8</v>
      </c>
      <c r="CC423" s="123">
        <v>6.3</v>
      </c>
      <c r="CD423" s="123">
        <v>56.5</v>
      </c>
      <c r="CE423" s="123">
        <v>51.6</v>
      </c>
      <c r="CF423" s="123">
        <v>5.5</v>
      </c>
      <c r="CG423" s="123">
        <v>2.1</v>
      </c>
      <c r="CH423" s="123">
        <v>35.6</v>
      </c>
      <c r="CI423" s="123">
        <v>13.5</v>
      </c>
      <c r="CJ423" s="123">
        <v>5.6</v>
      </c>
      <c r="CK423" s="123">
        <v>16.2</v>
      </c>
      <c r="CL423" s="123">
        <v>27</v>
      </c>
      <c r="CM423" s="123">
        <v>0</v>
      </c>
      <c r="CN423" s="123">
        <v>354.4</v>
      </c>
      <c r="CO423" s="123">
        <v>0</v>
      </c>
      <c r="CP423" s="123">
        <v>2.5</v>
      </c>
      <c r="CQ423" s="123">
        <v>352.1</v>
      </c>
      <c r="CR423" s="123">
        <v>6.8</v>
      </c>
      <c r="CS423" s="123">
        <v>2.5</v>
      </c>
      <c r="CT423" s="123">
        <v>5.6</v>
      </c>
      <c r="CU423" s="123">
        <v>404.2</v>
      </c>
      <c r="CV423" s="123">
        <v>-1172.0999999999999</v>
      </c>
    </row>
    <row r="424" spans="1:100" ht="21" x14ac:dyDescent="0.25">
      <c r="A424" s="132"/>
      <c r="B424" s="132"/>
      <c r="C424" s="145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BA424" s="122"/>
      <c r="BB424" s="113" t="s">
        <v>748</v>
      </c>
      <c r="BC424" s="111" t="s">
        <v>9</v>
      </c>
      <c r="BD424" s="121">
        <v>0.1</v>
      </c>
      <c r="BE424" s="121">
        <v>0</v>
      </c>
      <c r="BF424" s="121">
        <v>0</v>
      </c>
      <c r="BG424" s="121">
        <v>0</v>
      </c>
      <c r="BH424" s="121">
        <v>0.2</v>
      </c>
      <c r="BI424" s="121">
        <v>0</v>
      </c>
      <c r="BJ424" s="121">
        <v>0</v>
      </c>
      <c r="BK424" s="121">
        <v>0.1</v>
      </c>
      <c r="BL424" s="121">
        <v>0</v>
      </c>
      <c r="BM424" s="121">
        <v>0.1</v>
      </c>
      <c r="BN424" s="121">
        <v>0</v>
      </c>
      <c r="BO424" s="121">
        <v>0.1</v>
      </c>
      <c r="BP424" s="121">
        <v>0</v>
      </c>
      <c r="BQ424" s="121">
        <v>0.1</v>
      </c>
      <c r="BR424" s="121">
        <v>4.4000000000000004</v>
      </c>
      <c r="BS424" s="121">
        <v>0.1</v>
      </c>
      <c r="BT424" s="121">
        <v>0.1</v>
      </c>
      <c r="BU424" s="121">
        <v>0</v>
      </c>
      <c r="BV424" s="121">
        <v>0</v>
      </c>
      <c r="BW424" s="121">
        <v>1</v>
      </c>
      <c r="BX424" s="121">
        <v>0.2</v>
      </c>
      <c r="BY424" s="121">
        <v>1.1000000000000001</v>
      </c>
      <c r="BZ424" s="121">
        <v>1.4</v>
      </c>
      <c r="CA424" s="121">
        <v>0.8</v>
      </c>
      <c r="CB424" s="121">
        <v>0.7</v>
      </c>
      <c r="CC424" s="121">
        <v>0.8</v>
      </c>
      <c r="CD424" s="121">
        <v>2.7</v>
      </c>
      <c r="CE424" s="121">
        <v>6.7</v>
      </c>
      <c r="CF424" s="121">
        <v>5.3</v>
      </c>
      <c r="CG424" s="121">
        <v>0.1</v>
      </c>
      <c r="CH424" s="121">
        <v>0.9</v>
      </c>
      <c r="CI424" s="121">
        <v>0.4</v>
      </c>
      <c r="CJ424" s="121">
        <v>0.4</v>
      </c>
      <c r="CK424" s="121">
        <v>0.7</v>
      </c>
      <c r="CL424" s="121">
        <v>0.2</v>
      </c>
      <c r="CM424" s="121">
        <v>0</v>
      </c>
      <c r="CN424" s="121">
        <v>17</v>
      </c>
      <c r="CO424" s="121">
        <v>0</v>
      </c>
      <c r="CP424" s="121">
        <v>0.9</v>
      </c>
      <c r="CQ424" s="121">
        <v>32.200000000000003</v>
      </c>
      <c r="CR424" s="121">
        <v>14.7</v>
      </c>
      <c r="CS424" s="121">
        <v>2.9</v>
      </c>
      <c r="CT424" s="121">
        <v>2.2000000000000002</v>
      </c>
      <c r="CU424" s="121">
        <v>27.6</v>
      </c>
      <c r="CV424" s="121">
        <v>-82.5</v>
      </c>
    </row>
    <row r="425" spans="1:100" ht="21" x14ac:dyDescent="0.25">
      <c r="A425" s="132"/>
      <c r="B425" s="132"/>
      <c r="C425" s="145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BA425" s="122"/>
      <c r="BB425" s="112" t="s">
        <v>747</v>
      </c>
      <c r="BC425" s="111" t="s">
        <v>9</v>
      </c>
      <c r="BD425" s="123">
        <v>11.8</v>
      </c>
      <c r="BE425" s="123">
        <v>8</v>
      </c>
      <c r="BF425" s="123">
        <v>0.8</v>
      </c>
      <c r="BG425" s="123">
        <v>0.7</v>
      </c>
      <c r="BH425" s="123">
        <v>8.4</v>
      </c>
      <c r="BI425" s="123">
        <v>1.3</v>
      </c>
      <c r="BJ425" s="123">
        <v>2.6</v>
      </c>
      <c r="BK425" s="123">
        <v>3</v>
      </c>
      <c r="BL425" s="123">
        <v>0</v>
      </c>
      <c r="BM425" s="123">
        <v>2.8</v>
      </c>
      <c r="BN425" s="123">
        <v>1.5</v>
      </c>
      <c r="BO425" s="123">
        <v>3.1</v>
      </c>
      <c r="BP425" s="123">
        <v>1.5</v>
      </c>
      <c r="BQ425" s="123">
        <v>6</v>
      </c>
      <c r="BR425" s="123">
        <v>40.1</v>
      </c>
      <c r="BS425" s="123">
        <v>23.7</v>
      </c>
      <c r="BT425" s="123">
        <v>9.6</v>
      </c>
      <c r="BU425" s="123">
        <v>0.6</v>
      </c>
      <c r="BV425" s="123">
        <v>6</v>
      </c>
      <c r="BW425" s="123">
        <v>18.8</v>
      </c>
      <c r="BX425" s="123">
        <v>7.9</v>
      </c>
      <c r="BY425" s="123">
        <v>30.5</v>
      </c>
      <c r="BZ425" s="123">
        <v>20.100000000000001</v>
      </c>
      <c r="CA425" s="123">
        <v>22.1</v>
      </c>
      <c r="CB425" s="123">
        <v>4.5</v>
      </c>
      <c r="CC425" s="123">
        <v>1</v>
      </c>
      <c r="CD425" s="123">
        <v>21.8</v>
      </c>
      <c r="CE425" s="123">
        <v>7.1</v>
      </c>
      <c r="CF425" s="123">
        <v>2.1</v>
      </c>
      <c r="CG425" s="123">
        <v>3.4</v>
      </c>
      <c r="CH425" s="123">
        <v>15.2</v>
      </c>
      <c r="CI425" s="123">
        <v>21.1</v>
      </c>
      <c r="CJ425" s="123">
        <v>4.2</v>
      </c>
      <c r="CK425" s="123">
        <v>7.1</v>
      </c>
      <c r="CL425" s="123">
        <v>8.1</v>
      </c>
      <c r="CM425" s="123">
        <v>0</v>
      </c>
      <c r="CN425" s="123">
        <v>253</v>
      </c>
      <c r="CO425" s="123">
        <v>0</v>
      </c>
      <c r="CP425" s="123">
        <v>3.4</v>
      </c>
      <c r="CQ425" s="123">
        <v>308.2</v>
      </c>
      <c r="CR425" s="123">
        <v>8.9</v>
      </c>
      <c r="CS425" s="123">
        <v>2.1</v>
      </c>
      <c r="CT425" s="123">
        <v>28.7</v>
      </c>
      <c r="CU425" s="123">
        <v>129.5</v>
      </c>
      <c r="CV425" s="123">
        <v>-558.79999999999995</v>
      </c>
    </row>
    <row r="426" spans="1:100" ht="21" x14ac:dyDescent="0.25">
      <c r="A426" s="132"/>
      <c r="B426" s="132"/>
      <c r="C426" s="145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BA426" s="122"/>
      <c r="BB426" s="112" t="s">
        <v>749</v>
      </c>
      <c r="BC426" s="111" t="s">
        <v>9</v>
      </c>
      <c r="BD426" s="121">
        <v>0.3</v>
      </c>
      <c r="BE426" s="121">
        <v>0</v>
      </c>
      <c r="BF426" s="121">
        <v>0</v>
      </c>
      <c r="BG426" s="121">
        <v>0</v>
      </c>
      <c r="BH426" s="121">
        <v>0.2</v>
      </c>
      <c r="BI426" s="121">
        <v>0</v>
      </c>
      <c r="BJ426" s="121">
        <v>0</v>
      </c>
      <c r="BK426" s="121">
        <v>0</v>
      </c>
      <c r="BL426" s="121">
        <v>0</v>
      </c>
      <c r="BM426" s="121">
        <v>0.1</v>
      </c>
      <c r="BN426" s="121">
        <v>0.1</v>
      </c>
      <c r="BO426" s="121">
        <v>0</v>
      </c>
      <c r="BP426" s="121">
        <v>0</v>
      </c>
      <c r="BQ426" s="121">
        <v>0.1</v>
      </c>
      <c r="BR426" s="121">
        <v>207.5</v>
      </c>
      <c r="BS426" s="121">
        <v>1.6</v>
      </c>
      <c r="BT426" s="121">
        <v>0.1</v>
      </c>
      <c r="BU426" s="121">
        <v>0</v>
      </c>
      <c r="BV426" s="121">
        <v>0.3</v>
      </c>
      <c r="BW426" s="121">
        <v>0.7</v>
      </c>
      <c r="BX426" s="121">
        <v>0.4</v>
      </c>
      <c r="BY426" s="121">
        <v>1.1000000000000001</v>
      </c>
      <c r="BZ426" s="121">
        <v>0.3</v>
      </c>
      <c r="CA426" s="121">
        <v>1.4</v>
      </c>
      <c r="CB426" s="121">
        <v>1.2</v>
      </c>
      <c r="CC426" s="121">
        <v>0</v>
      </c>
      <c r="CD426" s="121">
        <v>10.8</v>
      </c>
      <c r="CE426" s="121">
        <v>5.6</v>
      </c>
      <c r="CF426" s="121">
        <v>0.5</v>
      </c>
      <c r="CG426" s="121">
        <v>0</v>
      </c>
      <c r="CH426" s="121">
        <v>2.1</v>
      </c>
      <c r="CI426" s="121">
        <v>0.6</v>
      </c>
      <c r="CJ426" s="121">
        <v>0</v>
      </c>
      <c r="CK426" s="121">
        <v>1.7</v>
      </c>
      <c r="CL426" s="121">
        <v>1.7</v>
      </c>
      <c r="CM426" s="121">
        <v>0</v>
      </c>
      <c r="CN426" s="121">
        <v>41</v>
      </c>
      <c r="CO426" s="121">
        <v>0</v>
      </c>
      <c r="CP426" s="121">
        <v>0.4</v>
      </c>
      <c r="CQ426" s="121">
        <v>68.5</v>
      </c>
      <c r="CR426" s="121">
        <v>-13.9</v>
      </c>
      <c r="CS426" s="121">
        <v>0.9</v>
      </c>
      <c r="CT426" s="121">
        <v>10.6</v>
      </c>
      <c r="CU426" s="121">
        <v>914.2</v>
      </c>
      <c r="CV426" s="121">
        <v>-265.5</v>
      </c>
    </row>
    <row r="427" spans="1:100" ht="21" x14ac:dyDescent="0.25">
      <c r="A427" s="132"/>
      <c r="B427" s="132"/>
      <c r="C427" s="145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BA427" s="124"/>
      <c r="BB427" s="112" t="s">
        <v>750</v>
      </c>
      <c r="BC427" s="111" t="s">
        <v>9</v>
      </c>
      <c r="BD427" s="123">
        <v>5.4</v>
      </c>
      <c r="BE427" s="123">
        <v>2.4</v>
      </c>
      <c r="BF427" s="123">
        <v>0.2</v>
      </c>
      <c r="BG427" s="123">
        <v>0.9</v>
      </c>
      <c r="BH427" s="123">
        <v>4.0999999999999996</v>
      </c>
      <c r="BI427" s="123">
        <v>2.6</v>
      </c>
      <c r="BJ427" s="123">
        <v>2.5</v>
      </c>
      <c r="BK427" s="123">
        <v>2.9</v>
      </c>
      <c r="BL427" s="123">
        <v>1.6</v>
      </c>
      <c r="BM427" s="123">
        <v>3.3</v>
      </c>
      <c r="BN427" s="123">
        <v>7.3</v>
      </c>
      <c r="BO427" s="123">
        <v>3.3</v>
      </c>
      <c r="BP427" s="123">
        <v>3</v>
      </c>
      <c r="BQ427" s="123">
        <v>8.9</v>
      </c>
      <c r="BR427" s="123">
        <v>322.60000000000002</v>
      </c>
      <c r="BS427" s="123">
        <v>86.7</v>
      </c>
      <c r="BT427" s="123">
        <v>31</v>
      </c>
      <c r="BU427" s="123">
        <v>63.7</v>
      </c>
      <c r="BV427" s="123">
        <v>8.5</v>
      </c>
      <c r="BW427" s="123">
        <v>30.3</v>
      </c>
      <c r="BX427" s="123">
        <v>25.3</v>
      </c>
      <c r="BY427" s="123">
        <v>65.400000000000006</v>
      </c>
      <c r="BZ427" s="123">
        <v>104.4</v>
      </c>
      <c r="CA427" s="123">
        <v>26.6</v>
      </c>
      <c r="CB427" s="123">
        <v>1.9</v>
      </c>
      <c r="CC427" s="123">
        <v>8.3000000000000007</v>
      </c>
      <c r="CD427" s="123">
        <v>103.5</v>
      </c>
      <c r="CE427" s="123">
        <v>72.400000000000006</v>
      </c>
      <c r="CF427" s="123">
        <v>10.1</v>
      </c>
      <c r="CG427" s="123">
        <v>2.8</v>
      </c>
      <c r="CH427" s="123">
        <v>70.099999999999994</v>
      </c>
      <c r="CI427" s="123">
        <v>15.1</v>
      </c>
      <c r="CJ427" s="123">
        <v>9</v>
      </c>
      <c r="CK427" s="123">
        <v>47.9</v>
      </c>
      <c r="CL427" s="123">
        <v>34.200000000000003</v>
      </c>
      <c r="CM427" s="123">
        <v>0</v>
      </c>
      <c r="CN427" s="123">
        <v>828.1</v>
      </c>
      <c r="CO427" s="123">
        <v>0</v>
      </c>
      <c r="CP427" s="123">
        <v>5.4</v>
      </c>
      <c r="CQ427" s="123">
        <v>2187.5</v>
      </c>
      <c r="CR427" s="123">
        <v>26.4</v>
      </c>
      <c r="CS427" s="123">
        <v>5.3</v>
      </c>
      <c r="CT427" s="123">
        <v>5.0999999999999996</v>
      </c>
      <c r="CU427" s="123">
        <v>1582.4</v>
      </c>
      <c r="CV427" s="123">
        <v>-3375.8</v>
      </c>
    </row>
    <row r="428" spans="1:100" ht="21" x14ac:dyDescent="0.25">
      <c r="A428" s="132"/>
      <c r="B428" s="132"/>
      <c r="C428" s="145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BA428" s="120" t="s">
        <v>108</v>
      </c>
      <c r="BB428" s="112" t="s">
        <v>724</v>
      </c>
      <c r="BC428" s="111" t="s">
        <v>9</v>
      </c>
      <c r="BD428" s="121">
        <v>39.200000000000003</v>
      </c>
      <c r="BE428" s="121">
        <v>3.9</v>
      </c>
      <c r="BF428" s="121">
        <v>6.2</v>
      </c>
      <c r="BG428" s="121">
        <v>0.2</v>
      </c>
      <c r="BH428" s="121">
        <v>60.6</v>
      </c>
      <c r="BI428" s="121">
        <v>7.6</v>
      </c>
      <c r="BJ428" s="121">
        <v>30.5</v>
      </c>
      <c r="BK428" s="121">
        <v>31.4</v>
      </c>
      <c r="BL428" s="121">
        <v>10.3</v>
      </c>
      <c r="BM428" s="121">
        <v>36.4</v>
      </c>
      <c r="BN428" s="121">
        <v>26.5</v>
      </c>
      <c r="BO428" s="121">
        <v>33.200000000000003</v>
      </c>
      <c r="BP428" s="121">
        <v>151.9</v>
      </c>
      <c r="BQ428" s="121">
        <v>120.2</v>
      </c>
      <c r="BR428" s="121">
        <v>270.39999999999998</v>
      </c>
      <c r="BS428" s="121">
        <v>1022.9</v>
      </c>
      <c r="BT428" s="121">
        <v>635.5</v>
      </c>
      <c r="BU428" s="121">
        <v>331.8</v>
      </c>
      <c r="BV428" s="121">
        <v>47.6</v>
      </c>
      <c r="BW428" s="121">
        <v>270.89999999999998</v>
      </c>
      <c r="BX428" s="121">
        <v>467.6</v>
      </c>
      <c r="BY428" s="121">
        <v>864.9</v>
      </c>
      <c r="BZ428" s="121">
        <v>268.3</v>
      </c>
      <c r="CA428" s="121">
        <v>147</v>
      </c>
      <c r="CB428" s="121">
        <v>41.9</v>
      </c>
      <c r="CC428" s="121">
        <v>30.9</v>
      </c>
      <c r="CD428" s="121">
        <v>70.2</v>
      </c>
      <c r="CE428" s="121">
        <v>77.099999999999994</v>
      </c>
      <c r="CF428" s="121">
        <v>44.5</v>
      </c>
      <c r="CG428" s="121">
        <v>87.4</v>
      </c>
      <c r="CH428" s="121">
        <v>198.7</v>
      </c>
      <c r="CI428" s="121">
        <v>77.5</v>
      </c>
      <c r="CJ428" s="121">
        <v>33.200000000000003</v>
      </c>
      <c r="CK428" s="121">
        <v>61.1</v>
      </c>
      <c r="CL428" s="121">
        <v>38.6</v>
      </c>
      <c r="CM428" s="121">
        <v>0</v>
      </c>
      <c r="CN428" s="121">
        <v>1701.1</v>
      </c>
      <c r="CO428" s="121">
        <v>0</v>
      </c>
      <c r="CP428" s="121">
        <v>189.6</v>
      </c>
      <c r="CQ428" s="121">
        <v>2219.3000000000002</v>
      </c>
      <c r="CR428" s="121">
        <v>216</v>
      </c>
      <c r="CS428" s="121">
        <v>16.5</v>
      </c>
      <c r="CT428" s="121">
        <v>35.5</v>
      </c>
      <c r="CU428" s="121">
        <v>6831.4</v>
      </c>
      <c r="CV428" s="121">
        <v>-5353.2</v>
      </c>
    </row>
    <row r="429" spans="1:100" ht="21" x14ac:dyDescent="0.25">
      <c r="A429" s="132"/>
      <c r="B429" s="132"/>
      <c r="C429" s="145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BA429" s="122"/>
      <c r="BB429" s="112" t="s">
        <v>725</v>
      </c>
      <c r="BC429" s="111" t="s">
        <v>9</v>
      </c>
      <c r="BD429" s="123">
        <v>6.7</v>
      </c>
      <c r="BE429" s="123">
        <v>0.2</v>
      </c>
      <c r="BF429" s="123">
        <v>0.5</v>
      </c>
      <c r="BG429" s="123">
        <v>0</v>
      </c>
      <c r="BH429" s="123">
        <v>41.2</v>
      </c>
      <c r="BI429" s="123">
        <v>3.6</v>
      </c>
      <c r="BJ429" s="123">
        <v>2.5</v>
      </c>
      <c r="BK429" s="123">
        <v>6</v>
      </c>
      <c r="BL429" s="123">
        <v>30.5</v>
      </c>
      <c r="BM429" s="123">
        <v>57.3</v>
      </c>
      <c r="BN429" s="123">
        <v>7.8</v>
      </c>
      <c r="BO429" s="123">
        <v>18.8</v>
      </c>
      <c r="BP429" s="123">
        <v>104.5</v>
      </c>
      <c r="BQ429" s="123">
        <v>80.599999999999994</v>
      </c>
      <c r="BR429" s="123">
        <v>142.80000000000001</v>
      </c>
      <c r="BS429" s="123">
        <v>336.5</v>
      </c>
      <c r="BT429" s="123">
        <v>200.8</v>
      </c>
      <c r="BU429" s="123">
        <v>192.4</v>
      </c>
      <c r="BV429" s="123">
        <v>29.1</v>
      </c>
      <c r="BW429" s="123">
        <v>132.5</v>
      </c>
      <c r="BX429" s="123">
        <v>144.9</v>
      </c>
      <c r="BY429" s="123">
        <v>1076.5</v>
      </c>
      <c r="BZ429" s="123">
        <v>214.1</v>
      </c>
      <c r="CA429" s="123">
        <v>60.6</v>
      </c>
      <c r="CB429" s="123">
        <v>18.600000000000001</v>
      </c>
      <c r="CC429" s="123">
        <v>12.6</v>
      </c>
      <c r="CD429" s="123">
        <v>8.1999999999999993</v>
      </c>
      <c r="CE429" s="123">
        <v>54.6</v>
      </c>
      <c r="CF429" s="123">
        <v>7.1</v>
      </c>
      <c r="CG429" s="123">
        <v>13.3</v>
      </c>
      <c r="CH429" s="123">
        <v>114.8</v>
      </c>
      <c r="CI429" s="123">
        <v>44.5</v>
      </c>
      <c r="CJ429" s="123">
        <v>22.8</v>
      </c>
      <c r="CK429" s="123">
        <v>67.3</v>
      </c>
      <c r="CL429" s="123">
        <v>20.9</v>
      </c>
      <c r="CM429" s="123">
        <v>0</v>
      </c>
      <c r="CN429" s="123">
        <v>1478.6</v>
      </c>
      <c r="CO429" s="123">
        <v>0.1</v>
      </c>
      <c r="CP429" s="123">
        <v>82.5</v>
      </c>
      <c r="CQ429" s="123">
        <v>1519.8</v>
      </c>
      <c r="CR429" s="123">
        <v>137.5</v>
      </c>
      <c r="CS429" s="123">
        <v>20.3</v>
      </c>
      <c r="CT429" s="123">
        <v>11</v>
      </c>
      <c r="CU429" s="123">
        <v>1787.9</v>
      </c>
      <c r="CV429" s="123">
        <v>-4270</v>
      </c>
    </row>
    <row r="430" spans="1:100" ht="21" x14ac:dyDescent="0.25">
      <c r="A430" s="132"/>
      <c r="B430" s="132"/>
      <c r="C430" s="145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BA430" s="122"/>
      <c r="BB430" s="112" t="s">
        <v>726</v>
      </c>
      <c r="BC430" s="111" t="s">
        <v>9</v>
      </c>
      <c r="BD430" s="121">
        <v>40.799999999999997</v>
      </c>
      <c r="BE430" s="121">
        <v>10.8</v>
      </c>
      <c r="BF430" s="121">
        <v>5.3</v>
      </c>
      <c r="BG430" s="121">
        <v>0.4</v>
      </c>
      <c r="BH430" s="121">
        <v>31.1</v>
      </c>
      <c r="BI430" s="121">
        <v>6.4</v>
      </c>
      <c r="BJ430" s="121">
        <v>7.2</v>
      </c>
      <c r="BK430" s="121">
        <v>10</v>
      </c>
      <c r="BL430" s="121">
        <v>9.1</v>
      </c>
      <c r="BM430" s="121">
        <v>16.399999999999999</v>
      </c>
      <c r="BN430" s="121">
        <v>110.3</v>
      </c>
      <c r="BO430" s="121">
        <v>19.399999999999999</v>
      </c>
      <c r="BP430" s="121">
        <v>78.3</v>
      </c>
      <c r="BQ430" s="121">
        <v>155</v>
      </c>
      <c r="BR430" s="121">
        <v>481</v>
      </c>
      <c r="BS430" s="121">
        <v>1270.0999999999999</v>
      </c>
      <c r="BT430" s="121">
        <v>451.1</v>
      </c>
      <c r="BU430" s="121">
        <v>2261.3000000000002</v>
      </c>
      <c r="BV430" s="121">
        <v>54.5</v>
      </c>
      <c r="BW430" s="121">
        <v>339.6</v>
      </c>
      <c r="BX430" s="121">
        <v>374.7</v>
      </c>
      <c r="BY430" s="121">
        <v>827.4</v>
      </c>
      <c r="BZ430" s="121">
        <v>242.7</v>
      </c>
      <c r="CA430" s="121">
        <v>50.7</v>
      </c>
      <c r="CB430" s="121">
        <v>20.3</v>
      </c>
      <c r="CC430" s="121">
        <v>1.9</v>
      </c>
      <c r="CD430" s="121">
        <v>13.1</v>
      </c>
      <c r="CE430" s="121">
        <v>16.2</v>
      </c>
      <c r="CF430" s="121">
        <v>9.8000000000000007</v>
      </c>
      <c r="CG430" s="121">
        <v>190.8</v>
      </c>
      <c r="CH430" s="121">
        <v>102.7</v>
      </c>
      <c r="CI430" s="121">
        <v>29.2</v>
      </c>
      <c r="CJ430" s="121">
        <v>13.8</v>
      </c>
      <c r="CK430" s="121">
        <v>14</v>
      </c>
      <c r="CL430" s="121">
        <v>21.8</v>
      </c>
      <c r="CM430" s="121">
        <v>0</v>
      </c>
      <c r="CN430" s="121">
        <v>775.5</v>
      </c>
      <c r="CO430" s="121">
        <v>0</v>
      </c>
      <c r="CP430" s="121">
        <v>78.400000000000006</v>
      </c>
      <c r="CQ430" s="121">
        <v>1337.7</v>
      </c>
      <c r="CR430" s="121">
        <v>202.3</v>
      </c>
      <c r="CS430" s="121">
        <v>5</v>
      </c>
      <c r="CT430" s="121">
        <v>15.8</v>
      </c>
      <c r="CU430" s="121">
        <v>7229.9</v>
      </c>
      <c r="CV430" s="121">
        <v>-5519.8</v>
      </c>
    </row>
    <row r="431" spans="1:100" ht="21" x14ac:dyDescent="0.25">
      <c r="A431" s="132"/>
      <c r="B431" s="132"/>
      <c r="C431" s="145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BA431" s="122"/>
      <c r="BB431" s="112" t="s">
        <v>727</v>
      </c>
      <c r="BC431" s="111" t="s">
        <v>9</v>
      </c>
      <c r="BD431" s="123">
        <v>17.600000000000001</v>
      </c>
      <c r="BE431" s="123">
        <v>2.6</v>
      </c>
      <c r="BF431" s="123">
        <v>0.2</v>
      </c>
      <c r="BG431" s="123">
        <v>0.2</v>
      </c>
      <c r="BH431" s="123">
        <v>19.600000000000001</v>
      </c>
      <c r="BI431" s="123">
        <v>0.8</v>
      </c>
      <c r="BJ431" s="123">
        <v>2.5</v>
      </c>
      <c r="BK431" s="123">
        <v>4.3</v>
      </c>
      <c r="BL431" s="123">
        <v>2.2999999999999998</v>
      </c>
      <c r="BM431" s="123">
        <v>14</v>
      </c>
      <c r="BN431" s="123">
        <v>7.2</v>
      </c>
      <c r="BO431" s="123">
        <v>8.1999999999999993</v>
      </c>
      <c r="BP431" s="123">
        <v>6.6</v>
      </c>
      <c r="BQ431" s="123">
        <v>35.1</v>
      </c>
      <c r="BR431" s="123">
        <v>101.6</v>
      </c>
      <c r="BS431" s="123">
        <v>244.8</v>
      </c>
      <c r="BT431" s="123">
        <v>314.8</v>
      </c>
      <c r="BU431" s="123">
        <v>18.899999999999999</v>
      </c>
      <c r="BV431" s="123">
        <v>4.8</v>
      </c>
      <c r="BW431" s="123">
        <v>45.3</v>
      </c>
      <c r="BX431" s="123">
        <v>60</v>
      </c>
      <c r="BY431" s="123">
        <v>411.3</v>
      </c>
      <c r="BZ431" s="123">
        <v>55.6</v>
      </c>
      <c r="CA431" s="123">
        <v>46.6</v>
      </c>
      <c r="CB431" s="123">
        <v>7.3</v>
      </c>
      <c r="CC431" s="123">
        <v>4.7</v>
      </c>
      <c r="CD431" s="123">
        <v>36.299999999999997</v>
      </c>
      <c r="CE431" s="123">
        <v>21.1</v>
      </c>
      <c r="CF431" s="123">
        <v>9.1999999999999993</v>
      </c>
      <c r="CG431" s="123">
        <v>34.6</v>
      </c>
      <c r="CH431" s="123">
        <v>69.599999999999994</v>
      </c>
      <c r="CI431" s="123">
        <v>26.5</v>
      </c>
      <c r="CJ431" s="123">
        <v>20.7</v>
      </c>
      <c r="CK431" s="123">
        <v>19.3</v>
      </c>
      <c r="CL431" s="123">
        <v>22.2</v>
      </c>
      <c r="CM431" s="123">
        <v>0</v>
      </c>
      <c r="CN431" s="123">
        <v>859.6</v>
      </c>
      <c r="CO431" s="123">
        <v>0</v>
      </c>
      <c r="CP431" s="123">
        <v>70.3</v>
      </c>
      <c r="CQ431" s="123">
        <v>334.4</v>
      </c>
      <c r="CR431" s="123">
        <v>19.399999999999999</v>
      </c>
      <c r="CS431" s="123">
        <v>10</v>
      </c>
      <c r="CT431" s="123">
        <v>9.4</v>
      </c>
      <c r="CU431" s="123">
        <v>2102.8000000000002</v>
      </c>
      <c r="CV431" s="123">
        <v>-2100.4</v>
      </c>
    </row>
    <row r="432" spans="1:100" ht="21" x14ac:dyDescent="0.25">
      <c r="A432" s="132"/>
      <c r="B432" s="134"/>
      <c r="C432" s="145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BA432" s="122"/>
      <c r="BB432" s="112" t="s">
        <v>728</v>
      </c>
      <c r="BC432" s="111" t="s">
        <v>9</v>
      </c>
      <c r="BD432" s="121">
        <v>2.8</v>
      </c>
      <c r="BE432" s="121">
        <v>1</v>
      </c>
      <c r="BF432" s="121">
        <v>0.1</v>
      </c>
      <c r="BG432" s="121">
        <v>0</v>
      </c>
      <c r="BH432" s="121">
        <v>1.9</v>
      </c>
      <c r="BI432" s="121">
        <v>0.3</v>
      </c>
      <c r="BJ432" s="121">
        <v>3.7</v>
      </c>
      <c r="BK432" s="121">
        <v>0.4</v>
      </c>
      <c r="BL432" s="121">
        <v>0.1</v>
      </c>
      <c r="BM432" s="121">
        <v>0.4</v>
      </c>
      <c r="BN432" s="121">
        <v>2</v>
      </c>
      <c r="BO432" s="121">
        <v>1.2</v>
      </c>
      <c r="BP432" s="121">
        <v>0.1</v>
      </c>
      <c r="BQ432" s="121">
        <v>13.3</v>
      </c>
      <c r="BR432" s="121">
        <v>113.6</v>
      </c>
      <c r="BS432" s="121">
        <v>91.6</v>
      </c>
      <c r="BT432" s="121">
        <v>15</v>
      </c>
      <c r="BU432" s="121">
        <v>12.9</v>
      </c>
      <c r="BV432" s="121">
        <v>1.6</v>
      </c>
      <c r="BW432" s="121">
        <v>17.3</v>
      </c>
      <c r="BX432" s="121">
        <v>19.2</v>
      </c>
      <c r="BY432" s="121">
        <v>65.2</v>
      </c>
      <c r="BZ432" s="121">
        <v>16.100000000000001</v>
      </c>
      <c r="CA432" s="121">
        <v>16.899999999999999</v>
      </c>
      <c r="CB432" s="121">
        <v>1.1000000000000001</v>
      </c>
      <c r="CC432" s="121">
        <v>0.1</v>
      </c>
      <c r="CD432" s="121">
        <v>8.4</v>
      </c>
      <c r="CE432" s="121">
        <v>3.7</v>
      </c>
      <c r="CF432" s="121">
        <v>0.2</v>
      </c>
      <c r="CG432" s="121">
        <v>4.5999999999999996</v>
      </c>
      <c r="CH432" s="121">
        <v>8.4</v>
      </c>
      <c r="CI432" s="121">
        <v>4.8</v>
      </c>
      <c r="CJ432" s="121">
        <v>2.6</v>
      </c>
      <c r="CK432" s="121">
        <v>2.1</v>
      </c>
      <c r="CL432" s="121">
        <v>3.4</v>
      </c>
      <c r="CM432" s="121">
        <v>0</v>
      </c>
      <c r="CN432" s="121">
        <v>83.3</v>
      </c>
      <c r="CO432" s="121">
        <v>0</v>
      </c>
      <c r="CP432" s="121">
        <v>3.1</v>
      </c>
      <c r="CQ432" s="121">
        <v>97.4</v>
      </c>
      <c r="CR432" s="121">
        <v>2.2999999999999998</v>
      </c>
      <c r="CS432" s="121">
        <v>1.3</v>
      </c>
      <c r="CT432" s="121">
        <v>2.2999999999999998</v>
      </c>
      <c r="CU432" s="121">
        <v>480</v>
      </c>
      <c r="CV432" s="121">
        <v>-548.6</v>
      </c>
    </row>
    <row r="433" spans="1:100" ht="21" x14ac:dyDescent="0.25">
      <c r="A433" s="132"/>
      <c r="B433" s="132"/>
      <c r="C433" s="145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BA433" s="122"/>
      <c r="BB433" s="112" t="s">
        <v>729</v>
      </c>
      <c r="BC433" s="111" t="s">
        <v>9</v>
      </c>
      <c r="BD433" s="123">
        <v>8.8000000000000007</v>
      </c>
      <c r="BE433" s="123">
        <v>0.1</v>
      </c>
      <c r="BF433" s="123">
        <v>7.3</v>
      </c>
      <c r="BG433" s="123">
        <v>0.2</v>
      </c>
      <c r="BH433" s="123">
        <v>25.3</v>
      </c>
      <c r="BI433" s="123">
        <v>2</v>
      </c>
      <c r="BJ433" s="123">
        <v>14</v>
      </c>
      <c r="BK433" s="123">
        <v>44.4</v>
      </c>
      <c r="BL433" s="123">
        <v>12.3</v>
      </c>
      <c r="BM433" s="123">
        <v>23.9</v>
      </c>
      <c r="BN433" s="123">
        <v>15.8</v>
      </c>
      <c r="BO433" s="123">
        <v>12</v>
      </c>
      <c r="BP433" s="123">
        <v>53.8</v>
      </c>
      <c r="BQ433" s="123">
        <v>67</v>
      </c>
      <c r="BR433" s="123">
        <v>466.4</v>
      </c>
      <c r="BS433" s="123">
        <v>662.4</v>
      </c>
      <c r="BT433" s="123">
        <v>498.3</v>
      </c>
      <c r="BU433" s="123">
        <v>34.799999999999997</v>
      </c>
      <c r="BV433" s="123">
        <v>41</v>
      </c>
      <c r="BW433" s="123">
        <v>114.6</v>
      </c>
      <c r="BX433" s="123">
        <v>140.30000000000001</v>
      </c>
      <c r="BY433" s="123">
        <v>592.29999999999995</v>
      </c>
      <c r="BZ433" s="123">
        <v>118.2</v>
      </c>
      <c r="CA433" s="123">
        <v>45</v>
      </c>
      <c r="CB433" s="123">
        <v>18.8</v>
      </c>
      <c r="CC433" s="123">
        <v>13.9</v>
      </c>
      <c r="CD433" s="123">
        <v>39.9</v>
      </c>
      <c r="CE433" s="123">
        <v>52.1</v>
      </c>
      <c r="CF433" s="123">
        <v>16.5</v>
      </c>
      <c r="CG433" s="123">
        <v>18.600000000000001</v>
      </c>
      <c r="CH433" s="123">
        <v>91</v>
      </c>
      <c r="CI433" s="123">
        <v>79.599999999999994</v>
      </c>
      <c r="CJ433" s="123">
        <v>31.4</v>
      </c>
      <c r="CK433" s="123">
        <v>36.1</v>
      </c>
      <c r="CL433" s="123">
        <v>32.4</v>
      </c>
      <c r="CM433" s="123">
        <v>0</v>
      </c>
      <c r="CN433" s="123">
        <v>949.2</v>
      </c>
      <c r="CO433" s="123">
        <v>0.2</v>
      </c>
      <c r="CP433" s="123">
        <v>114</v>
      </c>
      <c r="CQ433" s="123">
        <v>559.9</v>
      </c>
      <c r="CR433" s="123">
        <v>38.6</v>
      </c>
      <c r="CS433" s="123">
        <v>5.3</v>
      </c>
      <c r="CT433" s="123">
        <v>5.2</v>
      </c>
      <c r="CU433" s="123">
        <v>2740.9</v>
      </c>
      <c r="CV433" s="123">
        <v>-2682.1</v>
      </c>
    </row>
    <row r="434" spans="1:100" ht="21" x14ac:dyDescent="0.25">
      <c r="A434" s="132"/>
      <c r="B434" s="132"/>
      <c r="C434" s="145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BA434" s="122"/>
      <c r="BB434" s="112" t="s">
        <v>730</v>
      </c>
      <c r="BC434" s="111" t="s">
        <v>9</v>
      </c>
      <c r="BD434" s="121">
        <v>43.9</v>
      </c>
      <c r="BE434" s="121">
        <v>0</v>
      </c>
      <c r="BF434" s="121">
        <v>11.2</v>
      </c>
      <c r="BG434" s="121">
        <v>0</v>
      </c>
      <c r="BH434" s="121">
        <v>60.1</v>
      </c>
      <c r="BI434" s="121">
        <v>10.9</v>
      </c>
      <c r="BJ434" s="121">
        <v>11.3</v>
      </c>
      <c r="BK434" s="121">
        <v>25.8</v>
      </c>
      <c r="BL434" s="121">
        <v>26.2</v>
      </c>
      <c r="BM434" s="121">
        <v>100.8</v>
      </c>
      <c r="BN434" s="121">
        <v>55</v>
      </c>
      <c r="BO434" s="121">
        <v>43</v>
      </c>
      <c r="BP434" s="121">
        <v>133.69999999999999</v>
      </c>
      <c r="BQ434" s="121">
        <v>243.5</v>
      </c>
      <c r="BR434" s="121">
        <v>587.20000000000005</v>
      </c>
      <c r="BS434" s="121">
        <v>1968.3</v>
      </c>
      <c r="BT434" s="121">
        <v>825.2</v>
      </c>
      <c r="BU434" s="121">
        <v>1054.8</v>
      </c>
      <c r="BV434" s="121">
        <v>733.4</v>
      </c>
      <c r="BW434" s="121">
        <v>1072.9000000000001</v>
      </c>
      <c r="BX434" s="121">
        <v>990.8</v>
      </c>
      <c r="BY434" s="121">
        <v>3315.3</v>
      </c>
      <c r="BZ434" s="121">
        <v>733.9</v>
      </c>
      <c r="CA434" s="121">
        <v>302.2</v>
      </c>
      <c r="CB434" s="121">
        <v>64.7</v>
      </c>
      <c r="CC434" s="121">
        <v>62.7</v>
      </c>
      <c r="CD434" s="121">
        <v>310.8</v>
      </c>
      <c r="CE434" s="121">
        <v>158.19999999999999</v>
      </c>
      <c r="CF434" s="121">
        <v>97.3</v>
      </c>
      <c r="CG434" s="121">
        <v>163.9</v>
      </c>
      <c r="CH434" s="121">
        <v>788.8</v>
      </c>
      <c r="CI434" s="121">
        <v>188</v>
      </c>
      <c r="CJ434" s="121">
        <v>82.1</v>
      </c>
      <c r="CK434" s="121">
        <v>119.6</v>
      </c>
      <c r="CL434" s="121">
        <v>197.8</v>
      </c>
      <c r="CM434" s="121">
        <v>0</v>
      </c>
      <c r="CN434" s="121">
        <v>8136.5</v>
      </c>
      <c r="CO434" s="121">
        <v>0</v>
      </c>
      <c r="CP434" s="121">
        <v>127.5</v>
      </c>
      <c r="CQ434" s="121">
        <v>2648.9</v>
      </c>
      <c r="CR434" s="121">
        <v>734.1</v>
      </c>
      <c r="CS434" s="121">
        <v>59.8</v>
      </c>
      <c r="CT434" s="121">
        <v>8.5</v>
      </c>
      <c r="CU434" s="121">
        <v>16371.2</v>
      </c>
      <c r="CV434" s="121">
        <v>-21156.1</v>
      </c>
    </row>
    <row r="435" spans="1:100" ht="21" x14ac:dyDescent="0.25">
      <c r="A435" s="132"/>
      <c r="B435" s="132"/>
      <c r="C435" s="145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BA435" s="122"/>
      <c r="BB435" s="112" t="s">
        <v>731</v>
      </c>
      <c r="BC435" s="111" t="s">
        <v>9</v>
      </c>
      <c r="BD435" s="123">
        <v>142.19999999999999</v>
      </c>
      <c r="BE435" s="123">
        <v>35.700000000000003</v>
      </c>
      <c r="BF435" s="123">
        <v>47.4</v>
      </c>
      <c r="BG435" s="123">
        <v>2.9</v>
      </c>
      <c r="BH435" s="123">
        <v>351.1</v>
      </c>
      <c r="BI435" s="123">
        <v>72.099999999999994</v>
      </c>
      <c r="BJ435" s="123">
        <v>110</v>
      </c>
      <c r="BK435" s="123">
        <v>197.6</v>
      </c>
      <c r="BL435" s="123">
        <v>190</v>
      </c>
      <c r="BM435" s="123">
        <v>602.79999999999995</v>
      </c>
      <c r="BN435" s="123">
        <v>405</v>
      </c>
      <c r="BO435" s="123">
        <v>256.7</v>
      </c>
      <c r="BP435" s="123">
        <v>1088.9000000000001</v>
      </c>
      <c r="BQ435" s="123">
        <v>1224.8</v>
      </c>
      <c r="BR435" s="123">
        <v>3921.7</v>
      </c>
      <c r="BS435" s="123">
        <v>15086.5</v>
      </c>
      <c r="BT435" s="123">
        <v>8422.2999999999993</v>
      </c>
      <c r="BU435" s="123">
        <v>7562.4</v>
      </c>
      <c r="BV435" s="123">
        <v>1099.4000000000001</v>
      </c>
      <c r="BW435" s="123">
        <v>1928.8</v>
      </c>
      <c r="BX435" s="123">
        <v>3157</v>
      </c>
      <c r="BY435" s="123">
        <v>6455.1</v>
      </c>
      <c r="BZ435" s="123">
        <v>1784.8</v>
      </c>
      <c r="CA435" s="123">
        <v>1483.1</v>
      </c>
      <c r="CB435" s="123">
        <v>160.5</v>
      </c>
      <c r="CC435" s="123">
        <v>168</v>
      </c>
      <c r="CD435" s="123">
        <v>1048.9000000000001</v>
      </c>
      <c r="CE435" s="123">
        <v>667.9</v>
      </c>
      <c r="CF435" s="123">
        <v>379.7</v>
      </c>
      <c r="CG435" s="123">
        <v>763</v>
      </c>
      <c r="CH435" s="123">
        <v>1501.4</v>
      </c>
      <c r="CI435" s="123">
        <v>835.5</v>
      </c>
      <c r="CJ435" s="123">
        <v>303.5</v>
      </c>
      <c r="CK435" s="123">
        <v>537.6</v>
      </c>
      <c r="CL435" s="123">
        <v>393.8</v>
      </c>
      <c r="CM435" s="123">
        <v>0</v>
      </c>
      <c r="CN435" s="123">
        <v>15369.7</v>
      </c>
      <c r="CO435" s="123">
        <v>0.5</v>
      </c>
      <c r="CP435" s="123">
        <v>757.7</v>
      </c>
      <c r="CQ435" s="123">
        <v>15623.4</v>
      </c>
      <c r="CR435" s="123">
        <v>-782.5</v>
      </c>
      <c r="CS435" s="123">
        <v>134.80000000000001</v>
      </c>
      <c r="CT435" s="123">
        <v>62.3</v>
      </c>
      <c r="CU435" s="123">
        <v>51283.3</v>
      </c>
      <c r="CV435" s="123">
        <v>-31890.799999999999</v>
      </c>
    </row>
    <row r="436" spans="1:100" ht="21" x14ac:dyDescent="0.25">
      <c r="A436" s="132"/>
      <c r="B436" s="132"/>
      <c r="C436" s="145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BA436" s="122"/>
      <c r="BB436" s="112" t="s">
        <v>732</v>
      </c>
      <c r="BC436" s="111" t="s">
        <v>9</v>
      </c>
      <c r="BD436" s="121">
        <v>8.1999999999999993</v>
      </c>
      <c r="BE436" s="121">
        <v>2.1</v>
      </c>
      <c r="BF436" s="121">
        <v>1.9</v>
      </c>
      <c r="BG436" s="121">
        <v>0</v>
      </c>
      <c r="BH436" s="121">
        <v>19.899999999999999</v>
      </c>
      <c r="BI436" s="121">
        <v>3.8</v>
      </c>
      <c r="BJ436" s="121">
        <v>1.3</v>
      </c>
      <c r="BK436" s="121">
        <v>6.4</v>
      </c>
      <c r="BL436" s="121">
        <v>20</v>
      </c>
      <c r="BM436" s="121">
        <v>9.1999999999999993</v>
      </c>
      <c r="BN436" s="121">
        <v>11.1</v>
      </c>
      <c r="BO436" s="121">
        <v>7.1</v>
      </c>
      <c r="BP436" s="121">
        <v>15.6</v>
      </c>
      <c r="BQ436" s="121">
        <v>18.600000000000001</v>
      </c>
      <c r="BR436" s="121">
        <v>27.2</v>
      </c>
      <c r="BS436" s="121">
        <v>156</v>
      </c>
      <c r="BT436" s="121">
        <v>24.2</v>
      </c>
      <c r="BU436" s="121">
        <v>4.4000000000000004</v>
      </c>
      <c r="BV436" s="121">
        <v>3.7</v>
      </c>
      <c r="BW436" s="121">
        <v>24.7</v>
      </c>
      <c r="BX436" s="121">
        <v>89.2</v>
      </c>
      <c r="BY436" s="121">
        <v>229.8</v>
      </c>
      <c r="BZ436" s="121">
        <v>56.4</v>
      </c>
      <c r="CA436" s="121">
        <v>75.400000000000006</v>
      </c>
      <c r="CB436" s="121">
        <v>41.6</v>
      </c>
      <c r="CC436" s="121">
        <v>6.7</v>
      </c>
      <c r="CD436" s="121">
        <v>115.8</v>
      </c>
      <c r="CE436" s="121">
        <v>12</v>
      </c>
      <c r="CF436" s="121">
        <v>0.4</v>
      </c>
      <c r="CG436" s="121">
        <v>0.6</v>
      </c>
      <c r="CH436" s="121">
        <v>69</v>
      </c>
      <c r="CI436" s="121">
        <v>40.6</v>
      </c>
      <c r="CJ436" s="121">
        <v>10.6</v>
      </c>
      <c r="CK436" s="121">
        <v>17.7</v>
      </c>
      <c r="CL436" s="121">
        <v>16</v>
      </c>
      <c r="CM436" s="121">
        <v>0</v>
      </c>
      <c r="CN436" s="121">
        <v>532.5</v>
      </c>
      <c r="CO436" s="121">
        <v>0.1</v>
      </c>
      <c r="CP436" s="121">
        <v>12.7</v>
      </c>
      <c r="CQ436" s="121">
        <v>232.6</v>
      </c>
      <c r="CR436" s="121">
        <v>-91.5</v>
      </c>
      <c r="CS436" s="121">
        <v>3.6</v>
      </c>
      <c r="CT436" s="121">
        <v>25.1</v>
      </c>
      <c r="CU436" s="121">
        <v>391.3</v>
      </c>
      <c r="CV436" s="121">
        <v>-904.5</v>
      </c>
    </row>
    <row r="437" spans="1:100" ht="21" x14ac:dyDescent="0.25">
      <c r="A437" s="132"/>
      <c r="B437" s="132"/>
      <c r="C437" s="145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BA437" s="122"/>
      <c r="BB437" s="112" t="s">
        <v>733</v>
      </c>
      <c r="BC437" s="111" t="s">
        <v>9</v>
      </c>
      <c r="BD437" s="123">
        <v>27.6</v>
      </c>
      <c r="BE437" s="123">
        <v>0.2</v>
      </c>
      <c r="BF437" s="123">
        <v>0.4</v>
      </c>
      <c r="BG437" s="123">
        <v>1</v>
      </c>
      <c r="BH437" s="123">
        <v>28.3</v>
      </c>
      <c r="BI437" s="123">
        <v>3.3</v>
      </c>
      <c r="BJ437" s="123">
        <v>5.3</v>
      </c>
      <c r="BK437" s="123">
        <v>11.2</v>
      </c>
      <c r="BL437" s="123">
        <v>6.9</v>
      </c>
      <c r="BM437" s="123">
        <v>38.1</v>
      </c>
      <c r="BN437" s="123">
        <v>36.200000000000003</v>
      </c>
      <c r="BO437" s="123">
        <v>16.2</v>
      </c>
      <c r="BP437" s="123">
        <v>41.9</v>
      </c>
      <c r="BQ437" s="123">
        <v>68.099999999999994</v>
      </c>
      <c r="BR437" s="123">
        <v>761.2</v>
      </c>
      <c r="BS437" s="123">
        <v>896.7</v>
      </c>
      <c r="BT437" s="123">
        <v>333.4</v>
      </c>
      <c r="BU437" s="123">
        <v>1018.6</v>
      </c>
      <c r="BV437" s="123">
        <v>17</v>
      </c>
      <c r="BW437" s="123">
        <v>84.3</v>
      </c>
      <c r="BX437" s="123">
        <v>135.80000000000001</v>
      </c>
      <c r="BY437" s="123">
        <v>441.3</v>
      </c>
      <c r="BZ437" s="123">
        <v>166.1</v>
      </c>
      <c r="CA437" s="123">
        <v>96.9</v>
      </c>
      <c r="CB437" s="123">
        <v>20.100000000000001</v>
      </c>
      <c r="CC437" s="123">
        <v>13.2</v>
      </c>
      <c r="CD437" s="123">
        <v>51.2</v>
      </c>
      <c r="CE437" s="123">
        <v>23.4</v>
      </c>
      <c r="CF437" s="123">
        <v>3.6</v>
      </c>
      <c r="CG437" s="123">
        <v>52.3</v>
      </c>
      <c r="CH437" s="123">
        <v>92.4</v>
      </c>
      <c r="CI437" s="123">
        <v>44.6</v>
      </c>
      <c r="CJ437" s="123">
        <v>19.899999999999999</v>
      </c>
      <c r="CK437" s="123">
        <v>22.2</v>
      </c>
      <c r="CL437" s="123">
        <v>49.5</v>
      </c>
      <c r="CM437" s="123">
        <v>0</v>
      </c>
      <c r="CN437" s="123">
        <v>581</v>
      </c>
      <c r="CO437" s="123">
        <v>0</v>
      </c>
      <c r="CP437" s="123">
        <v>21.3</v>
      </c>
      <c r="CQ437" s="123">
        <v>667</v>
      </c>
      <c r="CR437" s="123">
        <v>0.4</v>
      </c>
      <c r="CS437" s="123">
        <v>3.2</v>
      </c>
      <c r="CT437" s="123">
        <v>6.5</v>
      </c>
      <c r="CU437" s="123">
        <v>3654.8</v>
      </c>
      <c r="CV437" s="123">
        <v>-5390</v>
      </c>
    </row>
    <row r="438" spans="1:100" ht="21" x14ac:dyDescent="0.25">
      <c r="A438" s="132"/>
      <c r="B438" s="132"/>
      <c r="C438" s="145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BA438" s="122"/>
      <c r="BB438" s="112" t="s">
        <v>734</v>
      </c>
      <c r="BC438" s="111" t="s">
        <v>9</v>
      </c>
      <c r="BD438" s="121">
        <v>9.1999999999999993</v>
      </c>
      <c r="BE438" s="121">
        <v>0.1</v>
      </c>
      <c r="BF438" s="121">
        <v>0.9</v>
      </c>
      <c r="BG438" s="121">
        <v>0</v>
      </c>
      <c r="BH438" s="121">
        <v>22.3</v>
      </c>
      <c r="BI438" s="121">
        <v>0.3</v>
      </c>
      <c r="BJ438" s="121">
        <v>0.7</v>
      </c>
      <c r="BK438" s="121">
        <v>0.8</v>
      </c>
      <c r="BL438" s="121">
        <v>0.9</v>
      </c>
      <c r="BM438" s="121">
        <v>69.8</v>
      </c>
      <c r="BN438" s="121">
        <v>4.2</v>
      </c>
      <c r="BO438" s="121">
        <v>4.5999999999999996</v>
      </c>
      <c r="BP438" s="121">
        <v>3.4</v>
      </c>
      <c r="BQ438" s="121">
        <v>8.8000000000000007</v>
      </c>
      <c r="BR438" s="121">
        <v>274.10000000000002</v>
      </c>
      <c r="BS438" s="121">
        <v>96.1</v>
      </c>
      <c r="BT438" s="121">
        <v>43.7</v>
      </c>
      <c r="BU438" s="121">
        <v>13.9</v>
      </c>
      <c r="BV438" s="121">
        <v>0.9</v>
      </c>
      <c r="BW438" s="121">
        <v>43.1</v>
      </c>
      <c r="BX438" s="121">
        <v>6.5</v>
      </c>
      <c r="BY438" s="121">
        <v>148.69999999999999</v>
      </c>
      <c r="BZ438" s="121">
        <v>33.5</v>
      </c>
      <c r="CA438" s="121">
        <v>20.399999999999999</v>
      </c>
      <c r="CB438" s="121">
        <v>1.9</v>
      </c>
      <c r="CC438" s="121">
        <v>14.3</v>
      </c>
      <c r="CD438" s="121">
        <v>8.5</v>
      </c>
      <c r="CE438" s="121">
        <v>115.2</v>
      </c>
      <c r="CF438" s="121">
        <v>9.3000000000000007</v>
      </c>
      <c r="CG438" s="121">
        <v>3.4</v>
      </c>
      <c r="CH438" s="121">
        <v>36.5</v>
      </c>
      <c r="CI438" s="121">
        <v>9.6999999999999993</v>
      </c>
      <c r="CJ438" s="121">
        <v>1.2</v>
      </c>
      <c r="CK438" s="121">
        <v>3.5</v>
      </c>
      <c r="CL438" s="121">
        <v>4.2</v>
      </c>
      <c r="CM438" s="121">
        <v>0</v>
      </c>
      <c r="CN438" s="121">
        <v>243.5</v>
      </c>
      <c r="CO438" s="121">
        <v>0</v>
      </c>
      <c r="CP438" s="121">
        <v>31.5</v>
      </c>
      <c r="CQ438" s="121">
        <v>607.20000000000005</v>
      </c>
      <c r="CR438" s="121">
        <v>82.6</v>
      </c>
      <c r="CS438" s="121">
        <v>7.7</v>
      </c>
      <c r="CT438" s="121">
        <v>5.3</v>
      </c>
      <c r="CU438" s="121">
        <v>1569.8</v>
      </c>
      <c r="CV438" s="121">
        <v>-1684.2</v>
      </c>
    </row>
    <row r="439" spans="1:100" x14ac:dyDescent="0.25">
      <c r="A439" s="132"/>
      <c r="B439" s="132"/>
      <c r="C439" s="145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BA439" s="122"/>
      <c r="BB439" s="112" t="s">
        <v>735</v>
      </c>
      <c r="BC439" s="111" t="s">
        <v>9</v>
      </c>
      <c r="BD439" s="123">
        <v>103.4</v>
      </c>
      <c r="BE439" s="123">
        <v>60.5</v>
      </c>
      <c r="BF439" s="123">
        <v>3.6</v>
      </c>
      <c r="BG439" s="123">
        <v>0.7</v>
      </c>
      <c r="BH439" s="123">
        <v>263.2</v>
      </c>
      <c r="BI439" s="123">
        <v>158.19999999999999</v>
      </c>
      <c r="BJ439" s="123">
        <v>48.3</v>
      </c>
      <c r="BK439" s="123">
        <v>102</v>
      </c>
      <c r="BL439" s="123">
        <v>47.6</v>
      </c>
      <c r="BM439" s="123">
        <v>236.4</v>
      </c>
      <c r="BN439" s="123">
        <v>231.5</v>
      </c>
      <c r="BO439" s="123">
        <v>163.69999999999999</v>
      </c>
      <c r="BP439" s="123">
        <v>547.6</v>
      </c>
      <c r="BQ439" s="123">
        <v>759.6</v>
      </c>
      <c r="BR439" s="123">
        <v>1052.0999999999999</v>
      </c>
      <c r="BS439" s="123">
        <v>5798.6</v>
      </c>
      <c r="BT439" s="123">
        <v>4020.7</v>
      </c>
      <c r="BU439" s="123">
        <v>1379.9</v>
      </c>
      <c r="BV439" s="123">
        <v>460.8</v>
      </c>
      <c r="BW439" s="123">
        <v>947.9</v>
      </c>
      <c r="BX439" s="123">
        <v>1587</v>
      </c>
      <c r="BY439" s="123">
        <v>4286.5</v>
      </c>
      <c r="BZ439" s="123">
        <v>1310</v>
      </c>
      <c r="CA439" s="123">
        <v>926.6</v>
      </c>
      <c r="CB439" s="123">
        <v>176.6</v>
      </c>
      <c r="CC439" s="123">
        <v>91.6</v>
      </c>
      <c r="CD439" s="123">
        <v>418.2</v>
      </c>
      <c r="CE439" s="123">
        <v>294.7</v>
      </c>
      <c r="CF439" s="123">
        <v>103.4</v>
      </c>
      <c r="CG439" s="123">
        <v>107.5</v>
      </c>
      <c r="CH439" s="123">
        <v>827.6</v>
      </c>
      <c r="CI439" s="123">
        <v>199.1</v>
      </c>
      <c r="CJ439" s="123">
        <v>77.599999999999994</v>
      </c>
      <c r="CK439" s="123">
        <v>306.5</v>
      </c>
      <c r="CL439" s="123">
        <v>339.9</v>
      </c>
      <c r="CM439" s="123">
        <v>0</v>
      </c>
      <c r="CN439" s="123">
        <v>6434.8</v>
      </c>
      <c r="CO439" s="123">
        <v>0.3</v>
      </c>
      <c r="CP439" s="123">
        <v>325.89999999999998</v>
      </c>
      <c r="CQ439" s="123">
        <v>5202.7</v>
      </c>
      <c r="CR439" s="123">
        <v>440.4</v>
      </c>
      <c r="CS439" s="123">
        <v>27.6</v>
      </c>
      <c r="CT439" s="123">
        <v>34.1</v>
      </c>
      <c r="CU439" s="123">
        <v>17484.5</v>
      </c>
      <c r="CV439" s="123">
        <v>-14269.7</v>
      </c>
    </row>
    <row r="440" spans="1:100" ht="21" x14ac:dyDescent="0.25">
      <c r="A440" s="132"/>
      <c r="B440" s="132"/>
      <c r="C440" s="145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BA440" s="122"/>
      <c r="BB440" s="112" t="s">
        <v>736</v>
      </c>
      <c r="BC440" s="111" t="s">
        <v>9</v>
      </c>
      <c r="BD440" s="121">
        <v>1.5</v>
      </c>
      <c r="BE440" s="121">
        <v>0</v>
      </c>
      <c r="BF440" s="121">
        <v>0</v>
      </c>
      <c r="BG440" s="121">
        <v>0</v>
      </c>
      <c r="BH440" s="121">
        <v>1.3</v>
      </c>
      <c r="BI440" s="121">
        <v>0.1</v>
      </c>
      <c r="BJ440" s="121">
        <v>1.6</v>
      </c>
      <c r="BK440" s="121">
        <v>0.1</v>
      </c>
      <c r="BL440" s="121">
        <v>0</v>
      </c>
      <c r="BM440" s="121">
        <v>0.1</v>
      </c>
      <c r="BN440" s="121">
        <v>0.2</v>
      </c>
      <c r="BO440" s="121">
        <v>1</v>
      </c>
      <c r="BP440" s="121">
        <v>0.1</v>
      </c>
      <c r="BQ440" s="121">
        <v>3</v>
      </c>
      <c r="BR440" s="121">
        <v>18.100000000000001</v>
      </c>
      <c r="BS440" s="121">
        <v>26.1</v>
      </c>
      <c r="BT440" s="121">
        <v>5</v>
      </c>
      <c r="BU440" s="121">
        <v>0.3</v>
      </c>
      <c r="BV440" s="121">
        <v>0.9</v>
      </c>
      <c r="BW440" s="121">
        <v>6.6</v>
      </c>
      <c r="BX440" s="121">
        <v>14.6</v>
      </c>
      <c r="BY440" s="121">
        <v>58.7</v>
      </c>
      <c r="BZ440" s="121">
        <v>10</v>
      </c>
      <c r="CA440" s="121">
        <v>10.5</v>
      </c>
      <c r="CB440" s="121">
        <v>0.1</v>
      </c>
      <c r="CC440" s="121">
        <v>0</v>
      </c>
      <c r="CD440" s="121">
        <v>5.0999999999999996</v>
      </c>
      <c r="CE440" s="121">
        <v>0.2</v>
      </c>
      <c r="CF440" s="121">
        <v>0.1</v>
      </c>
      <c r="CG440" s="121">
        <v>1.7</v>
      </c>
      <c r="CH440" s="121">
        <v>2.1</v>
      </c>
      <c r="CI440" s="121">
        <v>2.7</v>
      </c>
      <c r="CJ440" s="121">
        <v>0.9</v>
      </c>
      <c r="CK440" s="121">
        <v>0.2</v>
      </c>
      <c r="CL440" s="121">
        <v>0.1</v>
      </c>
      <c r="CM440" s="121">
        <v>0</v>
      </c>
      <c r="CN440" s="121">
        <v>105.1</v>
      </c>
      <c r="CO440" s="121">
        <v>0</v>
      </c>
      <c r="CP440" s="121">
        <v>0.9</v>
      </c>
      <c r="CQ440" s="121">
        <v>115.6</v>
      </c>
      <c r="CR440" s="121">
        <v>1.7</v>
      </c>
      <c r="CS440" s="121">
        <v>0.9</v>
      </c>
      <c r="CT440" s="121">
        <v>1</v>
      </c>
      <c r="CU440" s="121">
        <v>148</v>
      </c>
      <c r="CV440" s="121">
        <v>-316.2</v>
      </c>
    </row>
    <row r="441" spans="1:100" ht="21" x14ac:dyDescent="0.25">
      <c r="A441" s="132"/>
      <c r="B441" s="132"/>
      <c r="C441" s="145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BA441" s="122"/>
      <c r="BB441" s="112" t="s">
        <v>737</v>
      </c>
      <c r="BC441" s="111" t="s">
        <v>9</v>
      </c>
      <c r="BD441" s="123">
        <v>3.5</v>
      </c>
      <c r="BE441" s="123">
        <v>0</v>
      </c>
      <c r="BF441" s="123">
        <v>0</v>
      </c>
      <c r="BG441" s="123">
        <v>0</v>
      </c>
      <c r="BH441" s="123">
        <v>2.5</v>
      </c>
      <c r="BI441" s="123">
        <v>0.3</v>
      </c>
      <c r="BJ441" s="123">
        <v>0.7</v>
      </c>
      <c r="BK441" s="123">
        <v>0.4</v>
      </c>
      <c r="BL441" s="123">
        <v>1.6</v>
      </c>
      <c r="BM441" s="123">
        <v>2.5</v>
      </c>
      <c r="BN441" s="123">
        <v>2.4</v>
      </c>
      <c r="BO441" s="123">
        <v>0.3</v>
      </c>
      <c r="BP441" s="123">
        <v>0.1</v>
      </c>
      <c r="BQ441" s="123">
        <v>5.2</v>
      </c>
      <c r="BR441" s="123">
        <v>10.9</v>
      </c>
      <c r="BS441" s="123">
        <v>43.2</v>
      </c>
      <c r="BT441" s="123">
        <v>8.4</v>
      </c>
      <c r="BU441" s="123">
        <v>1.3</v>
      </c>
      <c r="BV441" s="123">
        <v>0.9</v>
      </c>
      <c r="BW441" s="123">
        <v>22</v>
      </c>
      <c r="BX441" s="123">
        <v>13.2</v>
      </c>
      <c r="BY441" s="123">
        <v>36.1</v>
      </c>
      <c r="BZ441" s="123">
        <v>10.3</v>
      </c>
      <c r="CA441" s="123">
        <v>12</v>
      </c>
      <c r="CB441" s="123">
        <v>0.2</v>
      </c>
      <c r="CC441" s="123">
        <v>0.2</v>
      </c>
      <c r="CD441" s="123">
        <v>4.3</v>
      </c>
      <c r="CE441" s="123">
        <v>0.5</v>
      </c>
      <c r="CF441" s="123">
        <v>0.2</v>
      </c>
      <c r="CG441" s="123">
        <v>5.7</v>
      </c>
      <c r="CH441" s="123">
        <v>1.2</v>
      </c>
      <c r="CI441" s="123">
        <v>4.4000000000000004</v>
      </c>
      <c r="CJ441" s="123">
        <v>2</v>
      </c>
      <c r="CK441" s="123">
        <v>0.6</v>
      </c>
      <c r="CL441" s="123">
        <v>0.4</v>
      </c>
      <c r="CM441" s="123">
        <v>0</v>
      </c>
      <c r="CN441" s="123">
        <v>166.9</v>
      </c>
      <c r="CO441" s="123">
        <v>0</v>
      </c>
      <c r="CP441" s="123">
        <v>1.3</v>
      </c>
      <c r="CQ441" s="123">
        <v>93.2</v>
      </c>
      <c r="CR441" s="123">
        <v>10.6</v>
      </c>
      <c r="CS441" s="123">
        <v>1.2</v>
      </c>
      <c r="CT441" s="123">
        <v>1.4</v>
      </c>
      <c r="CU441" s="123">
        <v>289.7</v>
      </c>
      <c r="CV441" s="123">
        <v>-393.1</v>
      </c>
    </row>
    <row r="442" spans="1:100" ht="31.5" x14ac:dyDescent="0.25">
      <c r="A442" s="132"/>
      <c r="B442" s="132"/>
      <c r="C442" s="145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BA442" s="122"/>
      <c r="BB442" s="112" t="s">
        <v>738</v>
      </c>
      <c r="BC442" s="111" t="s">
        <v>9</v>
      </c>
      <c r="BD442" s="121">
        <v>0.1</v>
      </c>
      <c r="BE442" s="121">
        <v>0</v>
      </c>
      <c r="BF442" s="121">
        <v>0.1</v>
      </c>
      <c r="BG442" s="121">
        <v>0</v>
      </c>
      <c r="BH442" s="121">
        <v>0.6</v>
      </c>
      <c r="BI442" s="121">
        <v>0.4</v>
      </c>
      <c r="BJ442" s="121">
        <v>0.1</v>
      </c>
      <c r="BK442" s="121">
        <v>0.1</v>
      </c>
      <c r="BL442" s="121">
        <v>0.6</v>
      </c>
      <c r="BM442" s="121">
        <v>0.5</v>
      </c>
      <c r="BN442" s="121">
        <v>1.7</v>
      </c>
      <c r="BO442" s="121">
        <v>0.9</v>
      </c>
      <c r="BP442" s="121">
        <v>9.8000000000000007</v>
      </c>
      <c r="BQ442" s="121">
        <v>2.5</v>
      </c>
      <c r="BR442" s="121">
        <v>8.4</v>
      </c>
      <c r="BS442" s="121">
        <v>11.2</v>
      </c>
      <c r="BT442" s="121">
        <v>24.6</v>
      </c>
      <c r="BU442" s="121">
        <v>7</v>
      </c>
      <c r="BV442" s="121">
        <v>0.3</v>
      </c>
      <c r="BW442" s="121">
        <v>1.4</v>
      </c>
      <c r="BX442" s="121">
        <v>13.8</v>
      </c>
      <c r="BY442" s="121">
        <v>14.1</v>
      </c>
      <c r="BZ442" s="121">
        <v>9.6999999999999993</v>
      </c>
      <c r="CA442" s="121">
        <v>4</v>
      </c>
      <c r="CB442" s="121">
        <v>0.7</v>
      </c>
      <c r="CC442" s="121">
        <v>0.7</v>
      </c>
      <c r="CD442" s="121">
        <v>1.4</v>
      </c>
      <c r="CE442" s="121">
        <v>17.7</v>
      </c>
      <c r="CF442" s="121">
        <v>1.1000000000000001</v>
      </c>
      <c r="CG442" s="121">
        <v>0</v>
      </c>
      <c r="CH442" s="121">
        <v>19.2</v>
      </c>
      <c r="CI442" s="121">
        <v>1.1000000000000001</v>
      </c>
      <c r="CJ442" s="121">
        <v>0.2</v>
      </c>
      <c r="CK442" s="121">
        <v>0.3</v>
      </c>
      <c r="CL442" s="121">
        <v>0.5</v>
      </c>
      <c r="CM442" s="121">
        <v>0</v>
      </c>
      <c r="CN442" s="121">
        <v>64.099999999999994</v>
      </c>
      <c r="CO442" s="121">
        <v>0</v>
      </c>
      <c r="CP442" s="121">
        <v>1.5</v>
      </c>
      <c r="CQ442" s="121">
        <v>106</v>
      </c>
      <c r="CR442" s="121">
        <v>11.9</v>
      </c>
      <c r="CS442" s="121">
        <v>2.1</v>
      </c>
      <c r="CT442" s="121">
        <v>7.9</v>
      </c>
      <c r="CU442" s="121">
        <v>98.7</v>
      </c>
      <c r="CV442" s="121">
        <v>-247.4</v>
      </c>
    </row>
    <row r="443" spans="1:100" ht="31.5" x14ac:dyDescent="0.25">
      <c r="A443" s="132"/>
      <c r="B443" s="132"/>
      <c r="C443" s="145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BA443" s="122"/>
      <c r="BB443" s="112" t="s">
        <v>739</v>
      </c>
      <c r="BC443" s="111" t="s">
        <v>9</v>
      </c>
      <c r="BD443" s="123">
        <v>30.8</v>
      </c>
      <c r="BE443" s="123">
        <v>4.8</v>
      </c>
      <c r="BF443" s="123">
        <v>2.1</v>
      </c>
      <c r="BG443" s="123">
        <v>0</v>
      </c>
      <c r="BH443" s="123">
        <v>66.7</v>
      </c>
      <c r="BI443" s="123">
        <v>3.5</v>
      </c>
      <c r="BJ443" s="123">
        <v>3</v>
      </c>
      <c r="BK443" s="123">
        <v>13.1</v>
      </c>
      <c r="BL443" s="123">
        <v>11.3</v>
      </c>
      <c r="BM443" s="123">
        <v>54.3</v>
      </c>
      <c r="BN443" s="123">
        <v>11.9</v>
      </c>
      <c r="BO443" s="123">
        <v>11.9</v>
      </c>
      <c r="BP443" s="123">
        <v>41.2</v>
      </c>
      <c r="BQ443" s="123">
        <v>176.2</v>
      </c>
      <c r="BR443" s="123">
        <v>867</v>
      </c>
      <c r="BS443" s="123">
        <v>594.9</v>
      </c>
      <c r="BT443" s="123">
        <v>484.3</v>
      </c>
      <c r="BU443" s="123">
        <v>115</v>
      </c>
      <c r="BV443" s="123">
        <v>153</v>
      </c>
      <c r="BW443" s="123">
        <v>149.1</v>
      </c>
      <c r="BX443" s="123">
        <v>50.2</v>
      </c>
      <c r="BY443" s="123">
        <v>1490.1</v>
      </c>
      <c r="BZ443" s="123">
        <v>156.5</v>
      </c>
      <c r="CA443" s="123">
        <v>91.1</v>
      </c>
      <c r="CB443" s="123">
        <v>19.2</v>
      </c>
      <c r="CC443" s="123">
        <v>7.2</v>
      </c>
      <c r="CD443" s="123">
        <v>285.8</v>
      </c>
      <c r="CE443" s="123">
        <v>89.7</v>
      </c>
      <c r="CF443" s="123">
        <v>60.4</v>
      </c>
      <c r="CG443" s="123">
        <v>186.2</v>
      </c>
      <c r="CH443" s="123">
        <v>260.89999999999998</v>
      </c>
      <c r="CI443" s="123">
        <v>96.9</v>
      </c>
      <c r="CJ443" s="123">
        <v>40.5</v>
      </c>
      <c r="CK443" s="123">
        <v>44.5</v>
      </c>
      <c r="CL443" s="123">
        <v>35.200000000000003</v>
      </c>
      <c r="CM443" s="123">
        <v>0</v>
      </c>
      <c r="CN443" s="123">
        <v>1522.6</v>
      </c>
      <c r="CO443" s="123">
        <v>0</v>
      </c>
      <c r="CP443" s="123">
        <v>174</v>
      </c>
      <c r="CQ443" s="123">
        <v>673.5</v>
      </c>
      <c r="CR443" s="123">
        <v>81.2</v>
      </c>
      <c r="CS443" s="123">
        <v>23.3</v>
      </c>
      <c r="CT443" s="123">
        <v>14</v>
      </c>
      <c r="CU443" s="123">
        <v>2986.1</v>
      </c>
      <c r="CV443" s="123">
        <v>-5071.2</v>
      </c>
    </row>
    <row r="444" spans="1:100" ht="21" x14ac:dyDescent="0.25">
      <c r="A444" s="132"/>
      <c r="B444" s="132"/>
      <c r="C444" s="145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BA444" s="122"/>
      <c r="BB444" s="112" t="s">
        <v>740</v>
      </c>
      <c r="BC444" s="111" t="s">
        <v>9</v>
      </c>
      <c r="BD444" s="121">
        <v>61.1</v>
      </c>
      <c r="BE444" s="121">
        <v>26.1</v>
      </c>
      <c r="BF444" s="121">
        <v>22.6</v>
      </c>
      <c r="BG444" s="121">
        <v>1.6</v>
      </c>
      <c r="BH444" s="121">
        <v>86.4</v>
      </c>
      <c r="BI444" s="121">
        <v>9.1999999999999993</v>
      </c>
      <c r="BJ444" s="121">
        <v>27.4</v>
      </c>
      <c r="BK444" s="121">
        <v>27.1</v>
      </c>
      <c r="BL444" s="121">
        <v>33.4</v>
      </c>
      <c r="BM444" s="121">
        <v>51.9</v>
      </c>
      <c r="BN444" s="121">
        <v>80.599999999999994</v>
      </c>
      <c r="BO444" s="121">
        <v>53.6</v>
      </c>
      <c r="BP444" s="121">
        <v>65.099999999999994</v>
      </c>
      <c r="BQ444" s="121">
        <v>212.9</v>
      </c>
      <c r="BR444" s="121">
        <v>541.6</v>
      </c>
      <c r="BS444" s="121">
        <v>2075.8000000000002</v>
      </c>
      <c r="BT444" s="121">
        <v>366.3</v>
      </c>
      <c r="BU444" s="121">
        <v>634.29999999999995</v>
      </c>
      <c r="BV444" s="121">
        <v>79.400000000000006</v>
      </c>
      <c r="BW444" s="121">
        <v>415.9</v>
      </c>
      <c r="BX444" s="121">
        <v>404.4</v>
      </c>
      <c r="BY444" s="121">
        <v>1437.9</v>
      </c>
      <c r="BZ444" s="121">
        <v>370</v>
      </c>
      <c r="CA444" s="121">
        <v>254.2</v>
      </c>
      <c r="CB444" s="121">
        <v>15.9</v>
      </c>
      <c r="CC444" s="121">
        <v>26.1</v>
      </c>
      <c r="CD444" s="121">
        <v>135.5</v>
      </c>
      <c r="CE444" s="121">
        <v>58.7</v>
      </c>
      <c r="CF444" s="121">
        <v>30.1</v>
      </c>
      <c r="CG444" s="121">
        <v>110.2</v>
      </c>
      <c r="CH444" s="121">
        <v>163.69999999999999</v>
      </c>
      <c r="CI444" s="121">
        <v>50.9</v>
      </c>
      <c r="CJ444" s="121">
        <v>41.9</v>
      </c>
      <c r="CK444" s="121">
        <v>69.099999999999994</v>
      </c>
      <c r="CL444" s="121">
        <v>70.099999999999994</v>
      </c>
      <c r="CM444" s="121">
        <v>0</v>
      </c>
      <c r="CN444" s="121">
        <v>2841</v>
      </c>
      <c r="CO444" s="121">
        <v>0.1</v>
      </c>
      <c r="CP444" s="121">
        <v>60</v>
      </c>
      <c r="CQ444" s="121">
        <v>2067.4</v>
      </c>
      <c r="CR444" s="121">
        <v>83.4</v>
      </c>
      <c r="CS444" s="121">
        <v>12.6</v>
      </c>
      <c r="CT444" s="121">
        <v>16.600000000000001</v>
      </c>
      <c r="CU444" s="121">
        <v>10133.700000000001</v>
      </c>
      <c r="CV444" s="121">
        <v>-8601.2999999999993</v>
      </c>
    </row>
    <row r="445" spans="1:100" ht="21" x14ac:dyDescent="0.25">
      <c r="A445" s="132"/>
      <c r="B445" s="132"/>
      <c r="C445" s="145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BA445" s="122"/>
      <c r="BB445" s="112" t="s">
        <v>741</v>
      </c>
      <c r="BC445" s="111" t="s">
        <v>9</v>
      </c>
      <c r="BD445" s="123">
        <v>3.4</v>
      </c>
      <c r="BE445" s="123">
        <v>1.2</v>
      </c>
      <c r="BF445" s="123">
        <v>0.9</v>
      </c>
      <c r="BG445" s="123">
        <v>0</v>
      </c>
      <c r="BH445" s="123">
        <v>22</v>
      </c>
      <c r="BI445" s="123">
        <v>6.8</v>
      </c>
      <c r="BJ445" s="123">
        <v>1.8</v>
      </c>
      <c r="BK445" s="123">
        <v>3.1</v>
      </c>
      <c r="BL445" s="123">
        <v>1.9</v>
      </c>
      <c r="BM445" s="123">
        <v>6.4</v>
      </c>
      <c r="BN445" s="123">
        <v>11.9</v>
      </c>
      <c r="BO445" s="123">
        <v>8.3000000000000007</v>
      </c>
      <c r="BP445" s="123">
        <v>16.2</v>
      </c>
      <c r="BQ445" s="123">
        <v>33</v>
      </c>
      <c r="BR445" s="123">
        <v>161.5</v>
      </c>
      <c r="BS445" s="123">
        <v>280.89999999999998</v>
      </c>
      <c r="BT445" s="123">
        <v>56.4</v>
      </c>
      <c r="BU445" s="123">
        <v>173.8</v>
      </c>
      <c r="BV445" s="123">
        <v>12.3</v>
      </c>
      <c r="BW445" s="123">
        <v>71.3</v>
      </c>
      <c r="BX445" s="123">
        <v>44.6</v>
      </c>
      <c r="BY445" s="123">
        <v>251.4</v>
      </c>
      <c r="BZ445" s="123">
        <v>102.7</v>
      </c>
      <c r="CA445" s="123">
        <v>22.6</v>
      </c>
      <c r="CB445" s="123">
        <v>20.2</v>
      </c>
      <c r="CC445" s="123">
        <v>12.2</v>
      </c>
      <c r="CD445" s="123">
        <v>56.8</v>
      </c>
      <c r="CE445" s="123">
        <v>16.100000000000001</v>
      </c>
      <c r="CF445" s="123">
        <v>1</v>
      </c>
      <c r="CG445" s="123">
        <v>10.8</v>
      </c>
      <c r="CH445" s="123">
        <v>33</v>
      </c>
      <c r="CI445" s="123">
        <v>3.6</v>
      </c>
      <c r="CJ445" s="123">
        <v>1</v>
      </c>
      <c r="CK445" s="123">
        <v>6</v>
      </c>
      <c r="CL445" s="123">
        <v>4.3</v>
      </c>
      <c r="CM445" s="123">
        <v>0</v>
      </c>
      <c r="CN445" s="123">
        <v>764.3</v>
      </c>
      <c r="CO445" s="123">
        <v>0.1</v>
      </c>
      <c r="CP445" s="123">
        <v>18.399999999999999</v>
      </c>
      <c r="CQ445" s="123">
        <v>432.6</v>
      </c>
      <c r="CR445" s="123">
        <v>37.4</v>
      </c>
      <c r="CS445" s="123">
        <v>4.4000000000000004</v>
      </c>
      <c r="CT445" s="123">
        <v>18.600000000000001</v>
      </c>
      <c r="CU445" s="123">
        <v>2098.9</v>
      </c>
      <c r="CV445" s="123">
        <v>-2061.5</v>
      </c>
    </row>
    <row r="446" spans="1:100" ht="31.5" x14ac:dyDescent="0.25">
      <c r="A446" s="132"/>
      <c r="B446" s="132"/>
      <c r="C446" s="145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BA446" s="122"/>
      <c r="BB446" s="112" t="s">
        <v>742</v>
      </c>
      <c r="BC446" s="111" t="s">
        <v>9</v>
      </c>
      <c r="BD446" s="121">
        <v>10</v>
      </c>
      <c r="BE446" s="121">
        <v>0.2</v>
      </c>
      <c r="BF446" s="121">
        <v>0.3</v>
      </c>
      <c r="BG446" s="121">
        <v>0.1</v>
      </c>
      <c r="BH446" s="121">
        <v>7.1</v>
      </c>
      <c r="BI446" s="121">
        <v>1.5</v>
      </c>
      <c r="BJ446" s="121">
        <v>4</v>
      </c>
      <c r="BK446" s="121">
        <v>5.4</v>
      </c>
      <c r="BL446" s="121">
        <v>1.9</v>
      </c>
      <c r="BM446" s="121">
        <v>9.4</v>
      </c>
      <c r="BN446" s="121">
        <v>28.3</v>
      </c>
      <c r="BO446" s="121">
        <v>8.9</v>
      </c>
      <c r="BP446" s="121">
        <v>40.200000000000003</v>
      </c>
      <c r="BQ446" s="121">
        <v>87.8</v>
      </c>
      <c r="BR446" s="121">
        <v>431.8</v>
      </c>
      <c r="BS446" s="121">
        <v>774.1</v>
      </c>
      <c r="BT446" s="121">
        <v>248.6</v>
      </c>
      <c r="BU446" s="121">
        <v>577.9</v>
      </c>
      <c r="BV446" s="121">
        <v>8.6999999999999993</v>
      </c>
      <c r="BW446" s="121">
        <v>98.4</v>
      </c>
      <c r="BX446" s="121">
        <v>224.1</v>
      </c>
      <c r="BY446" s="121">
        <v>389.9</v>
      </c>
      <c r="BZ446" s="121">
        <v>93.4</v>
      </c>
      <c r="CA446" s="121">
        <v>57.6</v>
      </c>
      <c r="CB446" s="121">
        <v>5.5</v>
      </c>
      <c r="CC446" s="121">
        <v>4.2</v>
      </c>
      <c r="CD446" s="121">
        <v>34.299999999999997</v>
      </c>
      <c r="CE446" s="121">
        <v>30.4</v>
      </c>
      <c r="CF446" s="121">
        <v>3.4</v>
      </c>
      <c r="CG446" s="121">
        <v>28.3</v>
      </c>
      <c r="CH446" s="121">
        <v>91</v>
      </c>
      <c r="CI446" s="121">
        <v>22.9</v>
      </c>
      <c r="CJ446" s="121">
        <v>11.5</v>
      </c>
      <c r="CK446" s="121">
        <v>10.1</v>
      </c>
      <c r="CL446" s="121">
        <v>14.8</v>
      </c>
      <c r="CM446" s="121">
        <v>0</v>
      </c>
      <c r="CN446" s="121">
        <v>422.4</v>
      </c>
      <c r="CO446" s="121">
        <v>0.2</v>
      </c>
      <c r="CP446" s="121">
        <v>21.1</v>
      </c>
      <c r="CQ446" s="121">
        <v>695.1</v>
      </c>
      <c r="CR446" s="121">
        <v>17.600000000000001</v>
      </c>
      <c r="CS446" s="121">
        <v>5</v>
      </c>
      <c r="CT446" s="121">
        <v>6.6</v>
      </c>
      <c r="CU446" s="121">
        <v>3046.7</v>
      </c>
      <c r="CV446" s="121">
        <v>-3736</v>
      </c>
    </row>
    <row r="447" spans="1:100" ht="21" x14ac:dyDescent="0.25">
      <c r="A447" s="132"/>
      <c r="B447" s="132"/>
      <c r="C447" s="145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BA447" s="122"/>
      <c r="BB447" s="112" t="s">
        <v>743</v>
      </c>
      <c r="BC447" s="111" t="s">
        <v>9</v>
      </c>
      <c r="BD447" s="123">
        <v>5</v>
      </c>
      <c r="BE447" s="123">
        <v>0.2</v>
      </c>
      <c r="BF447" s="123">
        <v>0.8</v>
      </c>
      <c r="BG447" s="123">
        <v>0.1</v>
      </c>
      <c r="BH447" s="123">
        <v>6.4</v>
      </c>
      <c r="BI447" s="123">
        <v>1.2</v>
      </c>
      <c r="BJ447" s="123">
        <v>4.7</v>
      </c>
      <c r="BK447" s="123">
        <v>5.0999999999999996</v>
      </c>
      <c r="BL447" s="123">
        <v>0</v>
      </c>
      <c r="BM447" s="123">
        <v>13.8</v>
      </c>
      <c r="BN447" s="123">
        <v>12.5</v>
      </c>
      <c r="BO447" s="123">
        <v>7.1</v>
      </c>
      <c r="BP447" s="123">
        <v>28</v>
      </c>
      <c r="BQ447" s="123">
        <v>37.799999999999997</v>
      </c>
      <c r="BR447" s="123">
        <v>43.4</v>
      </c>
      <c r="BS447" s="123">
        <v>394.5</v>
      </c>
      <c r="BT447" s="123">
        <v>72.099999999999994</v>
      </c>
      <c r="BU447" s="123">
        <v>100.2</v>
      </c>
      <c r="BV447" s="123">
        <v>2.8</v>
      </c>
      <c r="BW447" s="123">
        <v>35.6</v>
      </c>
      <c r="BX447" s="123">
        <v>56.7</v>
      </c>
      <c r="BY447" s="123">
        <v>167.4</v>
      </c>
      <c r="BZ447" s="123">
        <v>55.2</v>
      </c>
      <c r="CA447" s="123">
        <v>39.299999999999997</v>
      </c>
      <c r="CB447" s="123">
        <v>5.8</v>
      </c>
      <c r="CC447" s="123">
        <v>3.7</v>
      </c>
      <c r="CD447" s="123">
        <v>23.4</v>
      </c>
      <c r="CE447" s="123">
        <v>9.1999999999999993</v>
      </c>
      <c r="CF447" s="123">
        <v>3.8</v>
      </c>
      <c r="CG447" s="123">
        <v>6.9</v>
      </c>
      <c r="CH447" s="123">
        <v>29.5</v>
      </c>
      <c r="CI447" s="123">
        <v>13.2</v>
      </c>
      <c r="CJ447" s="123">
        <v>8.4</v>
      </c>
      <c r="CK447" s="123">
        <v>10.4</v>
      </c>
      <c r="CL447" s="123">
        <v>11.3</v>
      </c>
      <c r="CM447" s="123">
        <v>0</v>
      </c>
      <c r="CN447" s="123">
        <v>267.7</v>
      </c>
      <c r="CO447" s="123">
        <v>0</v>
      </c>
      <c r="CP447" s="123">
        <v>19.8</v>
      </c>
      <c r="CQ447" s="123">
        <v>368.9</v>
      </c>
      <c r="CR447" s="123">
        <v>32</v>
      </c>
      <c r="CS447" s="123">
        <v>1.3</v>
      </c>
      <c r="CT447" s="123">
        <v>8.8000000000000007</v>
      </c>
      <c r="CU447" s="123">
        <v>1662.4</v>
      </c>
      <c r="CV447" s="123">
        <v>-1087.5999999999999</v>
      </c>
    </row>
    <row r="448" spans="1:100" ht="21" x14ac:dyDescent="0.25">
      <c r="A448" s="132"/>
      <c r="B448" s="132"/>
      <c r="C448" s="145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BA448" s="122"/>
      <c r="BB448" s="112" t="s">
        <v>744</v>
      </c>
      <c r="BC448" s="111" t="s">
        <v>9</v>
      </c>
      <c r="BD448" s="121">
        <v>93.1</v>
      </c>
      <c r="BE448" s="121">
        <v>4.9000000000000004</v>
      </c>
      <c r="BF448" s="121">
        <v>19.7</v>
      </c>
      <c r="BG448" s="121">
        <v>0.4</v>
      </c>
      <c r="BH448" s="121">
        <v>247.6</v>
      </c>
      <c r="BI448" s="121">
        <v>34.4</v>
      </c>
      <c r="BJ448" s="121">
        <v>24.5</v>
      </c>
      <c r="BK448" s="121">
        <v>58.1</v>
      </c>
      <c r="BL448" s="121">
        <v>55.2</v>
      </c>
      <c r="BM448" s="121">
        <v>181.9</v>
      </c>
      <c r="BN448" s="121">
        <v>76.599999999999994</v>
      </c>
      <c r="BO448" s="121">
        <v>80.400000000000006</v>
      </c>
      <c r="BP448" s="121">
        <v>305.39999999999998</v>
      </c>
      <c r="BQ448" s="121">
        <v>264.89999999999998</v>
      </c>
      <c r="BR448" s="121">
        <v>363.3</v>
      </c>
      <c r="BS448" s="121">
        <v>2430.1999999999998</v>
      </c>
      <c r="BT448" s="121">
        <v>813</v>
      </c>
      <c r="BU448" s="121">
        <v>1349.2</v>
      </c>
      <c r="BV448" s="121">
        <v>260.89999999999998</v>
      </c>
      <c r="BW448" s="121">
        <v>504.4</v>
      </c>
      <c r="BX448" s="121">
        <v>1186.3</v>
      </c>
      <c r="BY448" s="121">
        <v>2741.1</v>
      </c>
      <c r="BZ448" s="121">
        <v>733</v>
      </c>
      <c r="CA448" s="121">
        <v>456</v>
      </c>
      <c r="CB448" s="121">
        <v>126.3</v>
      </c>
      <c r="CC448" s="121">
        <v>66.099999999999994</v>
      </c>
      <c r="CD448" s="121">
        <v>296.39999999999998</v>
      </c>
      <c r="CE448" s="121">
        <v>164.5</v>
      </c>
      <c r="CF448" s="121">
        <v>75.900000000000006</v>
      </c>
      <c r="CG448" s="121">
        <v>69.2</v>
      </c>
      <c r="CH448" s="121">
        <v>466.4</v>
      </c>
      <c r="CI448" s="121">
        <v>167.6</v>
      </c>
      <c r="CJ448" s="121">
        <v>58.4</v>
      </c>
      <c r="CK448" s="121">
        <v>157.30000000000001</v>
      </c>
      <c r="CL448" s="121">
        <v>167.6</v>
      </c>
      <c r="CM448" s="121">
        <v>0</v>
      </c>
      <c r="CN448" s="121">
        <v>3030.4</v>
      </c>
      <c r="CO448" s="121">
        <v>0.7</v>
      </c>
      <c r="CP448" s="121">
        <v>236.1</v>
      </c>
      <c r="CQ448" s="121">
        <v>3285.3</v>
      </c>
      <c r="CR448" s="121">
        <v>303.7</v>
      </c>
      <c r="CS448" s="121">
        <v>21.3</v>
      </c>
      <c r="CT448" s="121">
        <v>83.4</v>
      </c>
      <c r="CU448" s="121">
        <v>9338.2999999999993</v>
      </c>
      <c r="CV448" s="121">
        <v>-10572.2</v>
      </c>
    </row>
    <row r="449" spans="1:100" ht="21" x14ac:dyDescent="0.25">
      <c r="A449" s="132"/>
      <c r="B449" s="132"/>
      <c r="C449" s="145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BA449" s="122"/>
      <c r="BB449" s="112" t="s">
        <v>745</v>
      </c>
      <c r="BC449" s="111" t="s">
        <v>9</v>
      </c>
      <c r="BD449" s="123">
        <v>22</v>
      </c>
      <c r="BE449" s="123">
        <v>1.5</v>
      </c>
      <c r="BF449" s="123">
        <v>21.5</v>
      </c>
      <c r="BG449" s="123">
        <v>0.2</v>
      </c>
      <c r="BH449" s="123">
        <v>34.9</v>
      </c>
      <c r="BI449" s="123">
        <v>2.4</v>
      </c>
      <c r="BJ449" s="123">
        <v>20.7</v>
      </c>
      <c r="BK449" s="123">
        <v>49.1</v>
      </c>
      <c r="BL449" s="123">
        <v>16.7</v>
      </c>
      <c r="BM449" s="123">
        <v>44.4</v>
      </c>
      <c r="BN449" s="123">
        <v>21.9</v>
      </c>
      <c r="BO449" s="123">
        <v>24.7</v>
      </c>
      <c r="BP449" s="123">
        <v>107</v>
      </c>
      <c r="BQ449" s="123">
        <v>119.1</v>
      </c>
      <c r="BR449" s="123">
        <v>328.6</v>
      </c>
      <c r="BS449" s="123">
        <v>1115.8</v>
      </c>
      <c r="BT449" s="123">
        <v>711.1</v>
      </c>
      <c r="BU449" s="123">
        <v>570</v>
      </c>
      <c r="BV449" s="123">
        <v>58.1</v>
      </c>
      <c r="BW449" s="123">
        <v>129.6</v>
      </c>
      <c r="BX449" s="123">
        <v>196</v>
      </c>
      <c r="BY449" s="123">
        <v>926.7</v>
      </c>
      <c r="BZ449" s="123">
        <v>174.1</v>
      </c>
      <c r="CA449" s="123">
        <v>228.1</v>
      </c>
      <c r="CB449" s="123">
        <v>28.3</v>
      </c>
      <c r="CC449" s="123">
        <v>17.399999999999999</v>
      </c>
      <c r="CD449" s="123">
        <v>142.5</v>
      </c>
      <c r="CE449" s="123">
        <v>132.80000000000001</v>
      </c>
      <c r="CF449" s="123">
        <v>20.2</v>
      </c>
      <c r="CG449" s="123">
        <v>263.5</v>
      </c>
      <c r="CH449" s="123">
        <v>293.5</v>
      </c>
      <c r="CI449" s="123">
        <v>86.3</v>
      </c>
      <c r="CJ449" s="123">
        <v>64.8</v>
      </c>
      <c r="CK449" s="123">
        <v>74.3</v>
      </c>
      <c r="CL449" s="123">
        <v>57.4</v>
      </c>
      <c r="CM449" s="123">
        <v>0</v>
      </c>
      <c r="CN449" s="123">
        <v>1133.4000000000001</v>
      </c>
      <c r="CO449" s="123">
        <v>0</v>
      </c>
      <c r="CP449" s="123">
        <v>240.4</v>
      </c>
      <c r="CQ449" s="123">
        <v>2167.3000000000002</v>
      </c>
      <c r="CR449" s="123">
        <v>171.7</v>
      </c>
      <c r="CS449" s="123">
        <v>18.7</v>
      </c>
      <c r="CT449" s="123">
        <v>17.2</v>
      </c>
      <c r="CU449" s="123">
        <v>5298.8</v>
      </c>
      <c r="CV449" s="123">
        <v>-7141.6</v>
      </c>
    </row>
    <row r="450" spans="1:100" ht="31.5" x14ac:dyDescent="0.25">
      <c r="A450" s="132"/>
      <c r="B450" s="132"/>
      <c r="C450" s="145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BA450" s="122"/>
      <c r="BB450" s="112" t="s">
        <v>756</v>
      </c>
      <c r="BC450" s="111" t="s">
        <v>9</v>
      </c>
      <c r="BD450" s="121">
        <v>13.7</v>
      </c>
      <c r="BE450" s="121">
        <v>2.8</v>
      </c>
      <c r="BF450" s="121">
        <v>6.5</v>
      </c>
      <c r="BG450" s="121">
        <v>0.1</v>
      </c>
      <c r="BH450" s="121">
        <v>37.6</v>
      </c>
      <c r="BI450" s="121">
        <v>3.5</v>
      </c>
      <c r="BJ450" s="121">
        <v>13.8</v>
      </c>
      <c r="BK450" s="121">
        <v>10.3</v>
      </c>
      <c r="BL450" s="121">
        <v>34.4</v>
      </c>
      <c r="BM450" s="121">
        <v>101.2</v>
      </c>
      <c r="BN450" s="121">
        <v>25.1</v>
      </c>
      <c r="BO450" s="121">
        <v>20.5</v>
      </c>
      <c r="BP450" s="121">
        <v>44.8</v>
      </c>
      <c r="BQ450" s="121">
        <v>148</v>
      </c>
      <c r="BR450" s="121">
        <v>3295</v>
      </c>
      <c r="BS450" s="121">
        <v>4184.3999999999996</v>
      </c>
      <c r="BT450" s="121">
        <v>1180.9000000000001</v>
      </c>
      <c r="BU450" s="121">
        <v>32.4</v>
      </c>
      <c r="BV450" s="121">
        <v>128.5</v>
      </c>
      <c r="BW450" s="121">
        <v>245.7</v>
      </c>
      <c r="BX450" s="121">
        <v>1017.1</v>
      </c>
      <c r="BY450" s="121">
        <v>1708.7</v>
      </c>
      <c r="BZ450" s="121">
        <v>650.29999999999995</v>
      </c>
      <c r="CA450" s="121">
        <v>260.2</v>
      </c>
      <c r="CB450" s="121">
        <v>4.9000000000000004</v>
      </c>
      <c r="CC450" s="121">
        <v>19.5</v>
      </c>
      <c r="CD450" s="121">
        <v>292.2</v>
      </c>
      <c r="CE450" s="121">
        <v>195.9</v>
      </c>
      <c r="CF450" s="121">
        <v>130.6</v>
      </c>
      <c r="CG450" s="121">
        <v>130.1</v>
      </c>
      <c r="CH450" s="121">
        <v>500.1</v>
      </c>
      <c r="CI450" s="121">
        <v>225.2</v>
      </c>
      <c r="CJ450" s="121">
        <v>20.8</v>
      </c>
      <c r="CK450" s="121">
        <v>52.8</v>
      </c>
      <c r="CL450" s="121">
        <v>98</v>
      </c>
      <c r="CM450" s="121">
        <v>0</v>
      </c>
      <c r="CN450" s="121">
        <v>255.6</v>
      </c>
      <c r="CO450" s="121">
        <v>2.7</v>
      </c>
      <c r="CP450" s="121">
        <v>32.799999999999997</v>
      </c>
      <c r="CQ450" s="121">
        <v>7325.9</v>
      </c>
      <c r="CR450" s="121">
        <v>-184</v>
      </c>
      <c r="CS450" s="121">
        <v>33.799999999999997</v>
      </c>
      <c r="CT450" s="121">
        <v>34.1</v>
      </c>
      <c r="CU450" s="121">
        <v>10202.9</v>
      </c>
      <c r="CV450" s="121">
        <v>-11828.4</v>
      </c>
    </row>
    <row r="451" spans="1:100" ht="21" x14ac:dyDescent="0.25">
      <c r="A451" s="132"/>
      <c r="B451" s="132"/>
      <c r="C451" s="145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BA451" s="122"/>
      <c r="BB451" s="112" t="s">
        <v>746</v>
      </c>
      <c r="BC451" s="111" t="s">
        <v>9</v>
      </c>
      <c r="BD451" s="123">
        <v>5.2</v>
      </c>
      <c r="BE451" s="123">
        <v>0.1</v>
      </c>
      <c r="BF451" s="123">
        <v>1.4</v>
      </c>
      <c r="BG451" s="123">
        <v>0</v>
      </c>
      <c r="BH451" s="123">
        <v>3.7</v>
      </c>
      <c r="BI451" s="123">
        <v>1</v>
      </c>
      <c r="BJ451" s="123">
        <v>0.2</v>
      </c>
      <c r="BK451" s="123">
        <v>0.9</v>
      </c>
      <c r="BL451" s="123">
        <v>1.7</v>
      </c>
      <c r="BM451" s="123">
        <v>3.5</v>
      </c>
      <c r="BN451" s="123">
        <v>5.4</v>
      </c>
      <c r="BO451" s="123">
        <v>4.9000000000000004</v>
      </c>
      <c r="BP451" s="123">
        <v>18.3</v>
      </c>
      <c r="BQ451" s="123">
        <v>13.6</v>
      </c>
      <c r="BR451" s="123">
        <v>20.5</v>
      </c>
      <c r="BS451" s="123">
        <v>211.4</v>
      </c>
      <c r="BT451" s="123">
        <v>44.8</v>
      </c>
      <c r="BU451" s="123">
        <v>18.5</v>
      </c>
      <c r="BV451" s="123">
        <v>4.5999999999999996</v>
      </c>
      <c r="BW451" s="123">
        <v>16.899999999999999</v>
      </c>
      <c r="BX451" s="123">
        <v>32.299999999999997</v>
      </c>
      <c r="BY451" s="123">
        <v>217.4</v>
      </c>
      <c r="BZ451" s="123">
        <v>37.1</v>
      </c>
      <c r="CA451" s="123">
        <v>22.4</v>
      </c>
      <c r="CB451" s="123">
        <v>1.3</v>
      </c>
      <c r="CC451" s="123">
        <v>2.2000000000000002</v>
      </c>
      <c r="CD451" s="123">
        <v>18.600000000000001</v>
      </c>
      <c r="CE451" s="123">
        <v>2.2000000000000002</v>
      </c>
      <c r="CF451" s="123">
        <v>1.1000000000000001</v>
      </c>
      <c r="CG451" s="123">
        <v>7.9</v>
      </c>
      <c r="CH451" s="123">
        <v>13.4</v>
      </c>
      <c r="CI451" s="123">
        <v>5.4</v>
      </c>
      <c r="CJ451" s="123">
        <v>2.8</v>
      </c>
      <c r="CK451" s="123">
        <v>3.5</v>
      </c>
      <c r="CL451" s="123">
        <v>6.3</v>
      </c>
      <c r="CM451" s="123">
        <v>0</v>
      </c>
      <c r="CN451" s="123">
        <v>385.5</v>
      </c>
      <c r="CO451" s="123">
        <v>0</v>
      </c>
      <c r="CP451" s="123">
        <v>1.2</v>
      </c>
      <c r="CQ451" s="123">
        <v>325.39999999999998</v>
      </c>
      <c r="CR451" s="123">
        <v>7.8</v>
      </c>
      <c r="CS451" s="123">
        <v>1.7</v>
      </c>
      <c r="CT451" s="123">
        <v>5.2</v>
      </c>
      <c r="CU451" s="123">
        <v>914.2</v>
      </c>
      <c r="CV451" s="123">
        <v>-890.1</v>
      </c>
    </row>
    <row r="452" spans="1:100" ht="21" x14ac:dyDescent="0.25">
      <c r="A452" s="132"/>
      <c r="B452" s="132"/>
      <c r="C452" s="145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BA452" s="122"/>
      <c r="BB452" s="113" t="s">
        <v>748</v>
      </c>
      <c r="BC452" s="111" t="s">
        <v>9</v>
      </c>
      <c r="BD452" s="121">
        <v>0.1</v>
      </c>
      <c r="BE452" s="121">
        <v>0</v>
      </c>
      <c r="BF452" s="121">
        <v>0</v>
      </c>
      <c r="BG452" s="121">
        <v>0</v>
      </c>
      <c r="BH452" s="121">
        <v>0.3</v>
      </c>
      <c r="BI452" s="121">
        <v>0</v>
      </c>
      <c r="BJ452" s="121">
        <v>0</v>
      </c>
      <c r="BK452" s="121">
        <v>0.1</v>
      </c>
      <c r="BL452" s="121">
        <v>0</v>
      </c>
      <c r="BM452" s="121">
        <v>0.3</v>
      </c>
      <c r="BN452" s="121">
        <v>0.1</v>
      </c>
      <c r="BO452" s="121">
        <v>0.1</v>
      </c>
      <c r="BP452" s="121">
        <v>0</v>
      </c>
      <c r="BQ452" s="121">
        <v>0.7</v>
      </c>
      <c r="BR452" s="121">
        <v>0.1</v>
      </c>
      <c r="BS452" s="121">
        <v>3.4</v>
      </c>
      <c r="BT452" s="121">
        <v>1</v>
      </c>
      <c r="BU452" s="121">
        <v>0.1</v>
      </c>
      <c r="BV452" s="121">
        <v>0</v>
      </c>
      <c r="BW452" s="121">
        <v>2.1</v>
      </c>
      <c r="BX452" s="121">
        <v>2.6</v>
      </c>
      <c r="BY452" s="121">
        <v>15.5</v>
      </c>
      <c r="BZ452" s="121">
        <v>1.6</v>
      </c>
      <c r="CA452" s="121">
        <v>1.4</v>
      </c>
      <c r="CB452" s="121">
        <v>0.5</v>
      </c>
      <c r="CC452" s="121">
        <v>0.1</v>
      </c>
      <c r="CD452" s="121">
        <v>1.3</v>
      </c>
      <c r="CE452" s="121">
        <v>0.3</v>
      </c>
      <c r="CF452" s="121">
        <v>0.5</v>
      </c>
      <c r="CG452" s="121">
        <v>0</v>
      </c>
      <c r="CH452" s="121">
        <v>0.1</v>
      </c>
      <c r="CI452" s="121">
        <v>0.1</v>
      </c>
      <c r="CJ452" s="121">
        <v>0.3</v>
      </c>
      <c r="CK452" s="121">
        <v>0.2</v>
      </c>
      <c r="CL452" s="121">
        <v>0.4</v>
      </c>
      <c r="CM452" s="121">
        <v>0</v>
      </c>
      <c r="CN452" s="121">
        <v>28.8</v>
      </c>
      <c r="CO452" s="121">
        <v>0</v>
      </c>
      <c r="CP452" s="121">
        <v>0.3</v>
      </c>
      <c r="CQ452" s="121">
        <v>16.8</v>
      </c>
      <c r="CR452" s="121">
        <v>8.1</v>
      </c>
      <c r="CS452" s="121">
        <v>1.7</v>
      </c>
      <c r="CT452" s="121">
        <v>1.6</v>
      </c>
      <c r="CU452" s="121">
        <v>8.6999999999999993</v>
      </c>
      <c r="CV452" s="121">
        <v>-70.599999999999994</v>
      </c>
    </row>
    <row r="453" spans="1:100" ht="21" x14ac:dyDescent="0.25">
      <c r="A453" s="132"/>
      <c r="B453" s="132"/>
      <c r="C453" s="145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BA453" s="122"/>
      <c r="BB453" s="112" t="s">
        <v>747</v>
      </c>
      <c r="BC453" s="111" t="s">
        <v>9</v>
      </c>
      <c r="BD453" s="123">
        <v>3.6</v>
      </c>
      <c r="BE453" s="123">
        <v>5.5</v>
      </c>
      <c r="BF453" s="123">
        <v>0.3</v>
      </c>
      <c r="BG453" s="123">
        <v>0.3</v>
      </c>
      <c r="BH453" s="123">
        <v>5.7</v>
      </c>
      <c r="BI453" s="123">
        <v>0.6</v>
      </c>
      <c r="BJ453" s="123">
        <v>1</v>
      </c>
      <c r="BK453" s="123">
        <v>0.9</v>
      </c>
      <c r="BL453" s="123">
        <v>0</v>
      </c>
      <c r="BM453" s="123">
        <v>1.1000000000000001</v>
      </c>
      <c r="BN453" s="123">
        <v>1.2</v>
      </c>
      <c r="BO453" s="123">
        <v>1.2</v>
      </c>
      <c r="BP453" s="123">
        <v>0.7</v>
      </c>
      <c r="BQ453" s="123">
        <v>9.6</v>
      </c>
      <c r="BR453" s="123">
        <v>27.6</v>
      </c>
      <c r="BS453" s="123">
        <v>101.3</v>
      </c>
      <c r="BT453" s="123">
        <v>22</v>
      </c>
      <c r="BU453" s="123">
        <v>2.9</v>
      </c>
      <c r="BV453" s="123">
        <v>9.8000000000000007</v>
      </c>
      <c r="BW453" s="123">
        <v>21.5</v>
      </c>
      <c r="BX453" s="123">
        <v>13.9</v>
      </c>
      <c r="BY453" s="123">
        <v>98.1</v>
      </c>
      <c r="BZ453" s="123">
        <v>21.4</v>
      </c>
      <c r="CA453" s="123">
        <v>8.6999999999999993</v>
      </c>
      <c r="CB453" s="123">
        <v>4.0999999999999996</v>
      </c>
      <c r="CC453" s="123">
        <v>0.3</v>
      </c>
      <c r="CD453" s="123">
        <v>6</v>
      </c>
      <c r="CE453" s="123">
        <v>1.7</v>
      </c>
      <c r="CF453" s="123">
        <v>0.7</v>
      </c>
      <c r="CG453" s="123">
        <v>2.5</v>
      </c>
      <c r="CH453" s="123">
        <v>7</v>
      </c>
      <c r="CI453" s="123">
        <v>6.9</v>
      </c>
      <c r="CJ453" s="123">
        <v>1.4</v>
      </c>
      <c r="CK453" s="123">
        <v>1.9</v>
      </c>
      <c r="CL453" s="123">
        <v>3.2</v>
      </c>
      <c r="CM453" s="123">
        <v>0</v>
      </c>
      <c r="CN453" s="123">
        <v>395</v>
      </c>
      <c r="CO453" s="123">
        <v>0</v>
      </c>
      <c r="CP453" s="123">
        <v>2.1</v>
      </c>
      <c r="CQ453" s="123">
        <v>264.7</v>
      </c>
      <c r="CR453" s="123">
        <v>11.1</v>
      </c>
      <c r="CS453" s="123">
        <v>1.2</v>
      </c>
      <c r="CT453" s="123">
        <v>21.7</v>
      </c>
      <c r="CU453" s="123">
        <v>388.1</v>
      </c>
      <c r="CV453" s="123">
        <v>-570.4</v>
      </c>
    </row>
    <row r="454" spans="1:100" ht="21" x14ac:dyDescent="0.25">
      <c r="A454" s="132"/>
      <c r="B454" s="132"/>
      <c r="C454" s="145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BA454" s="122"/>
      <c r="BB454" s="112" t="s">
        <v>749</v>
      </c>
      <c r="BC454" s="111" t="s">
        <v>9</v>
      </c>
      <c r="BD454" s="121">
        <v>0.2</v>
      </c>
      <c r="BE454" s="121">
        <v>0</v>
      </c>
      <c r="BF454" s="121">
        <v>0</v>
      </c>
      <c r="BG454" s="121">
        <v>0</v>
      </c>
      <c r="BH454" s="121">
        <v>0.4</v>
      </c>
      <c r="BI454" s="121">
        <v>0</v>
      </c>
      <c r="BJ454" s="121">
        <v>0</v>
      </c>
      <c r="BK454" s="121">
        <v>0.1</v>
      </c>
      <c r="BL454" s="121">
        <v>0</v>
      </c>
      <c r="BM454" s="121">
        <v>0.1</v>
      </c>
      <c r="BN454" s="121">
        <v>0.2</v>
      </c>
      <c r="BO454" s="121">
        <v>0.1</v>
      </c>
      <c r="BP454" s="121">
        <v>0</v>
      </c>
      <c r="BQ454" s="121">
        <v>0.2</v>
      </c>
      <c r="BR454" s="121">
        <v>28.1</v>
      </c>
      <c r="BS454" s="121">
        <v>3.9</v>
      </c>
      <c r="BT454" s="121">
        <v>0.4</v>
      </c>
      <c r="BU454" s="121">
        <v>0</v>
      </c>
      <c r="BV454" s="121">
        <v>0.2</v>
      </c>
      <c r="BW454" s="121">
        <v>2.7</v>
      </c>
      <c r="BX454" s="121">
        <v>3.3</v>
      </c>
      <c r="BY454" s="121">
        <v>6.4</v>
      </c>
      <c r="BZ454" s="121">
        <v>0.5</v>
      </c>
      <c r="CA454" s="121">
        <v>0.8</v>
      </c>
      <c r="CB454" s="121">
        <v>1.1000000000000001</v>
      </c>
      <c r="CC454" s="121">
        <v>0</v>
      </c>
      <c r="CD454" s="121">
        <v>2.2999999999999998</v>
      </c>
      <c r="CE454" s="121">
        <v>0.3</v>
      </c>
      <c r="CF454" s="121">
        <v>0.3</v>
      </c>
      <c r="CG454" s="121">
        <v>0.1</v>
      </c>
      <c r="CH454" s="121">
        <v>0.5</v>
      </c>
      <c r="CI454" s="121">
        <v>0.3</v>
      </c>
      <c r="CJ454" s="121">
        <v>0</v>
      </c>
      <c r="CK454" s="121">
        <v>0.2</v>
      </c>
      <c r="CL454" s="121">
        <v>0.9</v>
      </c>
      <c r="CM454" s="121">
        <v>0</v>
      </c>
      <c r="CN454" s="121">
        <v>30.6</v>
      </c>
      <c r="CO454" s="121">
        <v>0</v>
      </c>
      <c r="CP454" s="121">
        <v>0.2</v>
      </c>
      <c r="CQ454" s="121">
        <v>23.4</v>
      </c>
      <c r="CR454" s="121">
        <v>1</v>
      </c>
      <c r="CS454" s="121">
        <v>0.4</v>
      </c>
      <c r="CT454" s="121">
        <v>1.5</v>
      </c>
      <c r="CU454" s="121">
        <v>44.7</v>
      </c>
      <c r="CV454" s="121">
        <v>-93.8</v>
      </c>
    </row>
    <row r="455" spans="1:100" ht="21" x14ac:dyDescent="0.25">
      <c r="A455" s="132"/>
      <c r="B455" s="132"/>
      <c r="C455" s="145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BA455" s="124"/>
      <c r="BB455" s="112" t="s">
        <v>750</v>
      </c>
      <c r="BC455" s="111" t="s">
        <v>9</v>
      </c>
      <c r="BD455" s="123">
        <v>11.7</v>
      </c>
      <c r="BE455" s="123">
        <v>7.5</v>
      </c>
      <c r="BF455" s="123">
        <v>1</v>
      </c>
      <c r="BG455" s="123">
        <v>1.1000000000000001</v>
      </c>
      <c r="BH455" s="123">
        <v>11.1</v>
      </c>
      <c r="BI455" s="123">
        <v>3</v>
      </c>
      <c r="BJ455" s="123">
        <v>6</v>
      </c>
      <c r="BK455" s="123">
        <v>2.4</v>
      </c>
      <c r="BL455" s="123">
        <v>4.2</v>
      </c>
      <c r="BM455" s="123">
        <v>5.3</v>
      </c>
      <c r="BN455" s="123">
        <v>14</v>
      </c>
      <c r="BO455" s="123">
        <v>8.9</v>
      </c>
      <c r="BP455" s="123">
        <v>25.8</v>
      </c>
      <c r="BQ455" s="123">
        <v>32.200000000000003</v>
      </c>
      <c r="BR455" s="123">
        <v>140.30000000000001</v>
      </c>
      <c r="BS455" s="123">
        <v>753.3</v>
      </c>
      <c r="BT455" s="123">
        <v>125.8</v>
      </c>
      <c r="BU455" s="123">
        <v>267.3</v>
      </c>
      <c r="BV455" s="123">
        <v>33.5</v>
      </c>
      <c r="BW455" s="123">
        <v>78.5</v>
      </c>
      <c r="BX455" s="123">
        <v>194.1</v>
      </c>
      <c r="BY455" s="123">
        <v>558.6</v>
      </c>
      <c r="BZ455" s="123">
        <v>181.8</v>
      </c>
      <c r="CA455" s="123">
        <v>90.1</v>
      </c>
      <c r="CB455" s="123">
        <v>2.8</v>
      </c>
      <c r="CC455" s="123">
        <v>0.5</v>
      </c>
      <c r="CD455" s="123">
        <v>67.099999999999994</v>
      </c>
      <c r="CE455" s="123">
        <v>31.1</v>
      </c>
      <c r="CF455" s="123">
        <v>3.1</v>
      </c>
      <c r="CG455" s="123">
        <v>9.6</v>
      </c>
      <c r="CH455" s="123">
        <v>35.200000000000003</v>
      </c>
      <c r="CI455" s="123">
        <v>11.7</v>
      </c>
      <c r="CJ455" s="123">
        <v>9.1999999999999993</v>
      </c>
      <c r="CK455" s="123">
        <v>17.399999999999999</v>
      </c>
      <c r="CL455" s="123">
        <v>37.799999999999997</v>
      </c>
      <c r="CM455" s="123">
        <v>0</v>
      </c>
      <c r="CN455" s="123">
        <v>799.4</v>
      </c>
      <c r="CO455" s="123">
        <v>0</v>
      </c>
      <c r="CP455" s="123">
        <v>2.2000000000000002</v>
      </c>
      <c r="CQ455" s="123">
        <v>449.4</v>
      </c>
      <c r="CR455" s="123">
        <v>12.9</v>
      </c>
      <c r="CS455" s="123">
        <v>2.5</v>
      </c>
      <c r="CT455" s="123">
        <v>3.6</v>
      </c>
      <c r="CU455" s="123">
        <v>4084.4</v>
      </c>
      <c r="CV455" s="123">
        <v>-2250.8000000000002</v>
      </c>
    </row>
    <row r="456" spans="1:100" ht="21" x14ac:dyDescent="0.25">
      <c r="A456" s="132"/>
      <c r="B456" s="132"/>
      <c r="C456" s="145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BA456" s="120" t="s">
        <v>109</v>
      </c>
      <c r="BB456" s="112" t="s">
        <v>724</v>
      </c>
      <c r="BC456" s="111" t="s">
        <v>9</v>
      </c>
      <c r="BD456" s="121">
        <v>153.19999999999999</v>
      </c>
      <c r="BE456" s="121">
        <v>20.2</v>
      </c>
      <c r="BF456" s="121">
        <v>49.9</v>
      </c>
      <c r="BG456" s="121">
        <v>1.9</v>
      </c>
      <c r="BH456" s="121">
        <v>139.30000000000001</v>
      </c>
      <c r="BI456" s="121">
        <v>28.3</v>
      </c>
      <c r="BJ456" s="121">
        <v>92.3</v>
      </c>
      <c r="BK456" s="121">
        <v>106</v>
      </c>
      <c r="BL456" s="121">
        <v>28.8</v>
      </c>
      <c r="BM456" s="121">
        <v>123.3</v>
      </c>
      <c r="BN456" s="121">
        <v>68.3</v>
      </c>
      <c r="BO456" s="121">
        <v>105.1</v>
      </c>
      <c r="BP456" s="121">
        <v>336.1</v>
      </c>
      <c r="BQ456" s="121">
        <v>316.2</v>
      </c>
      <c r="BR456" s="121">
        <v>117</v>
      </c>
      <c r="BS456" s="121">
        <v>210.9</v>
      </c>
      <c r="BT456" s="121">
        <v>2570.4</v>
      </c>
      <c r="BU456" s="121">
        <v>579.4</v>
      </c>
      <c r="BV456" s="121">
        <v>87.8</v>
      </c>
      <c r="BW456" s="121">
        <v>441.8</v>
      </c>
      <c r="BX456" s="121">
        <v>387</v>
      </c>
      <c r="BY456" s="121">
        <v>960.7</v>
      </c>
      <c r="BZ456" s="121">
        <v>432.9</v>
      </c>
      <c r="CA456" s="121">
        <v>211.5</v>
      </c>
      <c r="CB456" s="121">
        <v>47.1</v>
      </c>
      <c r="CC456" s="121">
        <v>19.600000000000001</v>
      </c>
      <c r="CD456" s="121">
        <v>25.3</v>
      </c>
      <c r="CE456" s="121">
        <v>71.599999999999994</v>
      </c>
      <c r="CF456" s="121">
        <v>50.4</v>
      </c>
      <c r="CG456" s="121">
        <v>113.2</v>
      </c>
      <c r="CH456" s="121">
        <v>278.10000000000002</v>
      </c>
      <c r="CI456" s="121">
        <v>231.2</v>
      </c>
      <c r="CJ456" s="121">
        <v>39.700000000000003</v>
      </c>
      <c r="CK456" s="121">
        <v>46</v>
      </c>
      <c r="CL456" s="121">
        <v>38.5</v>
      </c>
      <c r="CM456" s="121">
        <v>0</v>
      </c>
      <c r="CN456" s="121">
        <v>848.8</v>
      </c>
      <c r="CO456" s="121">
        <v>0</v>
      </c>
      <c r="CP456" s="121">
        <v>378.1</v>
      </c>
      <c r="CQ456" s="121">
        <v>7491.8</v>
      </c>
      <c r="CR456" s="121">
        <v>1048.8</v>
      </c>
      <c r="CS456" s="121">
        <v>10.8</v>
      </c>
      <c r="CT456" s="121">
        <v>12.2</v>
      </c>
      <c r="CU456" s="121">
        <v>16209</v>
      </c>
      <c r="CV456" s="121">
        <v>-10686.4</v>
      </c>
    </row>
    <row r="457" spans="1:100" ht="21" x14ac:dyDescent="0.25">
      <c r="A457" s="132"/>
      <c r="B457" s="132"/>
      <c r="C457" s="145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BA457" s="122"/>
      <c r="BB457" s="112" t="s">
        <v>725</v>
      </c>
      <c r="BC457" s="111" t="s">
        <v>9</v>
      </c>
      <c r="BD457" s="123">
        <v>103.7</v>
      </c>
      <c r="BE457" s="123">
        <v>5.0999999999999996</v>
      </c>
      <c r="BF457" s="123">
        <v>15.5</v>
      </c>
      <c r="BG457" s="123">
        <v>0.9</v>
      </c>
      <c r="BH457" s="123">
        <v>149.6</v>
      </c>
      <c r="BI457" s="123">
        <v>35</v>
      </c>
      <c r="BJ457" s="123">
        <v>9.6</v>
      </c>
      <c r="BK457" s="123">
        <v>62.4</v>
      </c>
      <c r="BL457" s="123">
        <v>146.19999999999999</v>
      </c>
      <c r="BM457" s="123">
        <v>190.4</v>
      </c>
      <c r="BN457" s="123">
        <v>44.8</v>
      </c>
      <c r="BO457" s="123">
        <v>85</v>
      </c>
      <c r="BP457" s="123">
        <v>307.39999999999998</v>
      </c>
      <c r="BQ457" s="123">
        <v>223</v>
      </c>
      <c r="BR457" s="123">
        <v>55.2</v>
      </c>
      <c r="BS457" s="123">
        <v>62.9</v>
      </c>
      <c r="BT457" s="123">
        <v>815.3</v>
      </c>
      <c r="BU457" s="123">
        <v>353.2</v>
      </c>
      <c r="BV457" s="123">
        <v>61.8</v>
      </c>
      <c r="BW457" s="123">
        <v>248</v>
      </c>
      <c r="BX457" s="123">
        <v>201.8</v>
      </c>
      <c r="BY457" s="123">
        <v>1029</v>
      </c>
      <c r="BZ457" s="123">
        <v>395.3</v>
      </c>
      <c r="CA457" s="123">
        <v>210.3</v>
      </c>
      <c r="CB457" s="123">
        <v>28.1</v>
      </c>
      <c r="CC457" s="123">
        <v>10.199999999999999</v>
      </c>
      <c r="CD457" s="123">
        <v>39.299999999999997</v>
      </c>
      <c r="CE457" s="123">
        <v>22.5</v>
      </c>
      <c r="CF457" s="123">
        <v>15.5</v>
      </c>
      <c r="CG457" s="123">
        <v>75.5</v>
      </c>
      <c r="CH457" s="123">
        <v>208.2</v>
      </c>
      <c r="CI457" s="123">
        <v>187.8</v>
      </c>
      <c r="CJ457" s="123">
        <v>34</v>
      </c>
      <c r="CK457" s="123">
        <v>100.6</v>
      </c>
      <c r="CL457" s="123">
        <v>21.7</v>
      </c>
      <c r="CM457" s="123">
        <v>0</v>
      </c>
      <c r="CN457" s="123">
        <v>550.6</v>
      </c>
      <c r="CO457" s="123">
        <v>0.4</v>
      </c>
      <c r="CP457" s="123">
        <v>239.7</v>
      </c>
      <c r="CQ457" s="123">
        <v>5965.7</v>
      </c>
      <c r="CR457" s="123">
        <v>575.79999999999995</v>
      </c>
      <c r="CS457" s="123">
        <v>8.6</v>
      </c>
      <c r="CT457" s="123">
        <v>4.2</v>
      </c>
      <c r="CU457" s="123">
        <v>5556.5</v>
      </c>
      <c r="CV457" s="123">
        <v>-8503.6</v>
      </c>
    </row>
    <row r="458" spans="1:100" ht="21" x14ac:dyDescent="0.25">
      <c r="A458" s="132"/>
      <c r="B458" s="132"/>
      <c r="C458" s="145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BA458" s="122"/>
      <c r="BB458" s="112" t="s">
        <v>726</v>
      </c>
      <c r="BC458" s="111" t="s">
        <v>9</v>
      </c>
      <c r="BD458" s="121">
        <v>245.6</v>
      </c>
      <c r="BE458" s="121">
        <v>38.700000000000003</v>
      </c>
      <c r="BF458" s="121">
        <v>25.5</v>
      </c>
      <c r="BG458" s="121">
        <v>4.5999999999999996</v>
      </c>
      <c r="BH458" s="121">
        <v>56.1</v>
      </c>
      <c r="BI458" s="121">
        <v>15.9</v>
      </c>
      <c r="BJ458" s="121">
        <v>22.1</v>
      </c>
      <c r="BK458" s="121">
        <v>30.2</v>
      </c>
      <c r="BL458" s="121">
        <v>19.8</v>
      </c>
      <c r="BM458" s="121">
        <v>113.2</v>
      </c>
      <c r="BN458" s="121">
        <v>86.3</v>
      </c>
      <c r="BO458" s="121">
        <v>176.9</v>
      </c>
      <c r="BP458" s="121">
        <v>132.4</v>
      </c>
      <c r="BQ458" s="121">
        <v>237.8</v>
      </c>
      <c r="BR458" s="121">
        <v>169.5</v>
      </c>
      <c r="BS458" s="121">
        <v>194.5</v>
      </c>
      <c r="BT458" s="121">
        <v>597.4</v>
      </c>
      <c r="BU458" s="121">
        <v>592.6</v>
      </c>
      <c r="BV458" s="121">
        <v>67.8</v>
      </c>
      <c r="BW458" s="121">
        <v>231.3</v>
      </c>
      <c r="BX458" s="121">
        <v>283.89999999999998</v>
      </c>
      <c r="BY458" s="121">
        <v>515</v>
      </c>
      <c r="BZ458" s="121">
        <v>229.4</v>
      </c>
      <c r="CA458" s="121">
        <v>59.9</v>
      </c>
      <c r="CB458" s="121">
        <v>13.3</v>
      </c>
      <c r="CC458" s="121">
        <v>7.5</v>
      </c>
      <c r="CD458" s="121">
        <v>14.6</v>
      </c>
      <c r="CE458" s="121">
        <v>6</v>
      </c>
      <c r="CF458" s="121">
        <v>6.9</v>
      </c>
      <c r="CG458" s="121">
        <v>78.400000000000006</v>
      </c>
      <c r="CH458" s="121">
        <v>120.8</v>
      </c>
      <c r="CI458" s="121">
        <v>18.2</v>
      </c>
      <c r="CJ458" s="121">
        <v>13.3</v>
      </c>
      <c r="CK458" s="121">
        <v>14.9</v>
      </c>
      <c r="CL458" s="121">
        <v>65</v>
      </c>
      <c r="CM458" s="121">
        <v>0</v>
      </c>
      <c r="CN458" s="121">
        <v>254.8</v>
      </c>
      <c r="CO458" s="121">
        <v>0.2</v>
      </c>
      <c r="CP458" s="121">
        <v>96.7</v>
      </c>
      <c r="CQ458" s="121">
        <v>6354</v>
      </c>
      <c r="CR458" s="121">
        <v>694.8</v>
      </c>
      <c r="CS458" s="121">
        <v>2.9</v>
      </c>
      <c r="CT458" s="121">
        <v>6.1</v>
      </c>
      <c r="CU458" s="121">
        <v>8638.2999999999993</v>
      </c>
      <c r="CV458" s="121">
        <v>-7063</v>
      </c>
    </row>
    <row r="459" spans="1:100" ht="21" x14ac:dyDescent="0.25">
      <c r="A459" s="132"/>
      <c r="B459" s="132"/>
      <c r="C459" s="145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BA459" s="122"/>
      <c r="BB459" s="112" t="s">
        <v>727</v>
      </c>
      <c r="BC459" s="111" t="s">
        <v>9</v>
      </c>
      <c r="BD459" s="123">
        <v>188</v>
      </c>
      <c r="BE459" s="123">
        <v>37.299999999999997</v>
      </c>
      <c r="BF459" s="123">
        <v>8.5</v>
      </c>
      <c r="BG459" s="123">
        <v>7.6</v>
      </c>
      <c r="BH459" s="123">
        <v>116.3</v>
      </c>
      <c r="BI459" s="123">
        <v>15.7</v>
      </c>
      <c r="BJ459" s="123">
        <v>18.2</v>
      </c>
      <c r="BK459" s="123">
        <v>33.700000000000003</v>
      </c>
      <c r="BL459" s="123">
        <v>16.8</v>
      </c>
      <c r="BM459" s="123">
        <v>62.7</v>
      </c>
      <c r="BN459" s="123">
        <v>38</v>
      </c>
      <c r="BO459" s="123">
        <v>61.2</v>
      </c>
      <c r="BP459" s="123">
        <v>31</v>
      </c>
      <c r="BQ459" s="123">
        <v>201.8</v>
      </c>
      <c r="BR459" s="123">
        <v>76.3</v>
      </c>
      <c r="BS459" s="123">
        <v>91.3</v>
      </c>
      <c r="BT459" s="123">
        <v>2306.6999999999998</v>
      </c>
      <c r="BU459" s="123">
        <v>59.4</v>
      </c>
      <c r="BV459" s="123">
        <v>26.6</v>
      </c>
      <c r="BW459" s="123">
        <v>155.4</v>
      </c>
      <c r="BX459" s="123">
        <v>132.30000000000001</v>
      </c>
      <c r="BY459" s="123">
        <v>866.2</v>
      </c>
      <c r="BZ459" s="123">
        <v>189.2</v>
      </c>
      <c r="CA459" s="123">
        <v>201.6</v>
      </c>
      <c r="CB459" s="123">
        <v>20.3</v>
      </c>
      <c r="CC459" s="123">
        <v>11.4</v>
      </c>
      <c r="CD459" s="123">
        <v>33.700000000000003</v>
      </c>
      <c r="CE459" s="123">
        <v>41.8</v>
      </c>
      <c r="CF459" s="123">
        <v>37.799999999999997</v>
      </c>
      <c r="CG459" s="123">
        <v>133.5</v>
      </c>
      <c r="CH459" s="123">
        <v>240.3</v>
      </c>
      <c r="CI459" s="123">
        <v>210.9</v>
      </c>
      <c r="CJ459" s="123">
        <v>69.7</v>
      </c>
      <c r="CK459" s="123">
        <v>54.7</v>
      </c>
      <c r="CL459" s="123">
        <v>45.4</v>
      </c>
      <c r="CM459" s="123">
        <v>0</v>
      </c>
      <c r="CN459" s="123">
        <v>550.9</v>
      </c>
      <c r="CO459" s="123">
        <v>0</v>
      </c>
      <c r="CP459" s="123">
        <v>341.3</v>
      </c>
      <c r="CQ459" s="123">
        <v>4483</v>
      </c>
      <c r="CR459" s="123">
        <v>382</v>
      </c>
      <c r="CS459" s="123">
        <v>5.9</v>
      </c>
      <c r="CT459" s="123">
        <v>6.8</v>
      </c>
      <c r="CU459" s="123">
        <v>10887.5</v>
      </c>
      <c r="CV459" s="123">
        <v>-4350.7</v>
      </c>
    </row>
    <row r="460" spans="1:100" ht="21" x14ac:dyDescent="0.25">
      <c r="A460" s="132"/>
      <c r="B460" s="134"/>
      <c r="C460" s="145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BA460" s="122"/>
      <c r="BB460" s="112" t="s">
        <v>728</v>
      </c>
      <c r="BC460" s="111" t="s">
        <v>9</v>
      </c>
      <c r="BD460" s="121">
        <v>19.2</v>
      </c>
      <c r="BE460" s="121">
        <v>5.9</v>
      </c>
      <c r="BF460" s="121">
        <v>4.7</v>
      </c>
      <c r="BG460" s="121">
        <v>0</v>
      </c>
      <c r="BH460" s="121">
        <v>4.9000000000000004</v>
      </c>
      <c r="BI460" s="121">
        <v>3</v>
      </c>
      <c r="BJ460" s="121">
        <v>11.9</v>
      </c>
      <c r="BK460" s="121">
        <v>3.8</v>
      </c>
      <c r="BL460" s="121">
        <v>0.1</v>
      </c>
      <c r="BM460" s="121">
        <v>2.2999999999999998</v>
      </c>
      <c r="BN460" s="121">
        <v>3.3</v>
      </c>
      <c r="BO460" s="121">
        <v>4.5999999999999996</v>
      </c>
      <c r="BP460" s="121">
        <v>1.1000000000000001</v>
      </c>
      <c r="BQ460" s="121">
        <v>27.9</v>
      </c>
      <c r="BR460" s="121">
        <v>39.1</v>
      </c>
      <c r="BS460" s="121">
        <v>14.1</v>
      </c>
      <c r="BT460" s="121">
        <v>44.2</v>
      </c>
      <c r="BU460" s="121">
        <v>15.2</v>
      </c>
      <c r="BV460" s="121">
        <v>3.5</v>
      </c>
      <c r="BW460" s="121">
        <v>21.4</v>
      </c>
      <c r="BX460" s="121">
        <v>12.1</v>
      </c>
      <c r="BY460" s="121">
        <v>45.6</v>
      </c>
      <c r="BZ460" s="121">
        <v>16.899999999999999</v>
      </c>
      <c r="CA460" s="121">
        <v>20.9</v>
      </c>
      <c r="CB460" s="121">
        <v>1.4</v>
      </c>
      <c r="CC460" s="121">
        <v>0.2</v>
      </c>
      <c r="CD460" s="121">
        <v>2.2000000000000002</v>
      </c>
      <c r="CE460" s="121">
        <v>2.7</v>
      </c>
      <c r="CF460" s="121">
        <v>0.4</v>
      </c>
      <c r="CG460" s="121">
        <v>3.3</v>
      </c>
      <c r="CH460" s="121">
        <v>11.4</v>
      </c>
      <c r="CI460" s="121">
        <v>13.4</v>
      </c>
      <c r="CJ460" s="121">
        <v>2.2000000000000002</v>
      </c>
      <c r="CK460" s="121">
        <v>1.1000000000000001</v>
      </c>
      <c r="CL460" s="121">
        <v>3.2</v>
      </c>
      <c r="CM460" s="121">
        <v>0</v>
      </c>
      <c r="CN460" s="121">
        <v>19.8</v>
      </c>
      <c r="CO460" s="121">
        <v>0</v>
      </c>
      <c r="CP460" s="121">
        <v>3.1</v>
      </c>
      <c r="CQ460" s="121">
        <v>398.1</v>
      </c>
      <c r="CR460" s="121">
        <v>6.4</v>
      </c>
      <c r="CS460" s="121">
        <v>0.7</v>
      </c>
      <c r="CT460" s="121">
        <v>0.5</v>
      </c>
      <c r="CU460" s="121">
        <v>313.7</v>
      </c>
      <c r="CV460" s="121">
        <v>-705.7</v>
      </c>
    </row>
    <row r="461" spans="1:100" ht="21" x14ac:dyDescent="0.25">
      <c r="A461" s="132"/>
      <c r="B461" s="132"/>
      <c r="C461" s="145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BA461" s="122"/>
      <c r="BB461" s="112" t="s">
        <v>729</v>
      </c>
      <c r="BC461" s="111" t="s">
        <v>9</v>
      </c>
      <c r="BD461" s="123">
        <v>104.7</v>
      </c>
      <c r="BE461" s="123">
        <v>1.4</v>
      </c>
      <c r="BF461" s="123">
        <v>92.2</v>
      </c>
      <c r="BG461" s="123">
        <v>5.3</v>
      </c>
      <c r="BH461" s="123">
        <v>95.5</v>
      </c>
      <c r="BI461" s="123">
        <v>20.100000000000001</v>
      </c>
      <c r="BJ461" s="123">
        <v>62.4</v>
      </c>
      <c r="BK461" s="123">
        <v>249.1</v>
      </c>
      <c r="BL461" s="123">
        <v>58.2</v>
      </c>
      <c r="BM461" s="123">
        <v>76.900000000000006</v>
      </c>
      <c r="BN461" s="123">
        <v>43.3</v>
      </c>
      <c r="BO461" s="123">
        <v>56.7</v>
      </c>
      <c r="BP461" s="123">
        <v>199.9</v>
      </c>
      <c r="BQ461" s="123">
        <v>196.1</v>
      </c>
      <c r="BR461" s="123">
        <v>244.9</v>
      </c>
      <c r="BS461" s="123">
        <v>179.6</v>
      </c>
      <c r="BT461" s="123">
        <v>2066.6</v>
      </c>
      <c r="BU461" s="123">
        <v>76.099999999999994</v>
      </c>
      <c r="BV461" s="123">
        <v>125.6</v>
      </c>
      <c r="BW461" s="123">
        <v>250.5</v>
      </c>
      <c r="BX461" s="123">
        <v>181</v>
      </c>
      <c r="BY461" s="123">
        <v>753.8</v>
      </c>
      <c r="BZ461" s="123">
        <v>193.3</v>
      </c>
      <c r="CA461" s="123">
        <v>197.8</v>
      </c>
      <c r="CB461" s="123">
        <v>33.1</v>
      </c>
      <c r="CC461" s="123">
        <v>34.1</v>
      </c>
      <c r="CD461" s="123">
        <v>30.6</v>
      </c>
      <c r="CE461" s="123">
        <v>57.3</v>
      </c>
      <c r="CF461" s="123">
        <v>32.299999999999997</v>
      </c>
      <c r="CG461" s="123">
        <v>55.7</v>
      </c>
      <c r="CH461" s="123">
        <v>204.4</v>
      </c>
      <c r="CI461" s="123">
        <v>348.2</v>
      </c>
      <c r="CJ461" s="123">
        <v>63.3</v>
      </c>
      <c r="CK461" s="123">
        <v>55.2</v>
      </c>
      <c r="CL461" s="123">
        <v>41.3</v>
      </c>
      <c r="CM461" s="123">
        <v>0</v>
      </c>
      <c r="CN461" s="123">
        <v>803.5</v>
      </c>
      <c r="CO461" s="123">
        <v>0.3</v>
      </c>
      <c r="CP461" s="123">
        <v>201.4</v>
      </c>
      <c r="CQ461" s="123">
        <v>3326.6</v>
      </c>
      <c r="CR461" s="123">
        <v>225.8</v>
      </c>
      <c r="CS461" s="123">
        <v>2.4</v>
      </c>
      <c r="CT461" s="123">
        <v>5.3</v>
      </c>
      <c r="CU461" s="123">
        <v>8921</v>
      </c>
      <c r="CV461" s="123">
        <v>-4246.2</v>
      </c>
    </row>
    <row r="462" spans="1:100" ht="21" x14ac:dyDescent="0.25">
      <c r="A462" s="132"/>
      <c r="B462" s="132"/>
      <c r="C462" s="145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BA462" s="122"/>
      <c r="BB462" s="112" t="s">
        <v>730</v>
      </c>
      <c r="BC462" s="111" t="s">
        <v>9</v>
      </c>
      <c r="BD462" s="121">
        <v>434.3</v>
      </c>
      <c r="BE462" s="121">
        <v>0</v>
      </c>
      <c r="BF462" s="121">
        <v>101.7</v>
      </c>
      <c r="BG462" s="121">
        <v>0</v>
      </c>
      <c r="BH462" s="121">
        <v>191.9</v>
      </c>
      <c r="BI462" s="121">
        <v>58.3</v>
      </c>
      <c r="BJ462" s="121">
        <v>48.3</v>
      </c>
      <c r="BK462" s="121">
        <v>146.30000000000001</v>
      </c>
      <c r="BL462" s="121">
        <v>123.7</v>
      </c>
      <c r="BM462" s="121">
        <v>228</v>
      </c>
      <c r="BN462" s="121">
        <v>149.80000000000001</v>
      </c>
      <c r="BO462" s="121">
        <v>184.6</v>
      </c>
      <c r="BP462" s="121">
        <v>332.2</v>
      </c>
      <c r="BQ462" s="121">
        <v>566</v>
      </c>
      <c r="BR462" s="121">
        <v>203.1</v>
      </c>
      <c r="BS462" s="121">
        <v>283.60000000000002</v>
      </c>
      <c r="BT462" s="121">
        <v>3043.1</v>
      </c>
      <c r="BU462" s="121">
        <v>1490.3</v>
      </c>
      <c r="BV462" s="121">
        <v>1393.9</v>
      </c>
      <c r="BW462" s="121">
        <v>1639</v>
      </c>
      <c r="BX462" s="121">
        <v>663.6</v>
      </c>
      <c r="BY462" s="121">
        <v>2623.2</v>
      </c>
      <c r="BZ462" s="121">
        <v>996.7</v>
      </c>
      <c r="CA462" s="121">
        <v>464.9</v>
      </c>
      <c r="CB462" s="121">
        <v>44.8</v>
      </c>
      <c r="CC462" s="121">
        <v>61.9</v>
      </c>
      <c r="CD462" s="121">
        <v>97.6</v>
      </c>
      <c r="CE462" s="121">
        <v>105.7</v>
      </c>
      <c r="CF462" s="121">
        <v>105.8</v>
      </c>
      <c r="CG462" s="121">
        <v>102.6</v>
      </c>
      <c r="CH462" s="121">
        <v>1110.4000000000001</v>
      </c>
      <c r="CI462" s="121">
        <v>753.6</v>
      </c>
      <c r="CJ462" s="121">
        <v>102</v>
      </c>
      <c r="CK462" s="121">
        <v>119.3</v>
      </c>
      <c r="CL462" s="121">
        <v>129.80000000000001</v>
      </c>
      <c r="CM462" s="121">
        <v>0</v>
      </c>
      <c r="CN462" s="121">
        <v>1791.5</v>
      </c>
      <c r="CO462" s="121">
        <v>0</v>
      </c>
      <c r="CP462" s="121">
        <v>212.1</v>
      </c>
      <c r="CQ462" s="121">
        <v>15200</v>
      </c>
      <c r="CR462" s="121">
        <v>4820.7</v>
      </c>
      <c r="CS462" s="121">
        <v>25.4</v>
      </c>
      <c r="CT462" s="121">
        <v>0</v>
      </c>
      <c r="CU462" s="121">
        <v>29776.5</v>
      </c>
      <c r="CV462" s="121">
        <v>-30274.5</v>
      </c>
    </row>
    <row r="463" spans="1:100" ht="21" x14ac:dyDescent="0.25">
      <c r="A463" s="132"/>
      <c r="B463" s="132"/>
      <c r="C463" s="145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BA463" s="122"/>
      <c r="BB463" s="112" t="s">
        <v>731</v>
      </c>
      <c r="BC463" s="111" t="s">
        <v>9</v>
      </c>
      <c r="BD463" s="123">
        <v>1046.8</v>
      </c>
      <c r="BE463" s="123">
        <v>265.7</v>
      </c>
      <c r="BF463" s="123">
        <v>420.9</v>
      </c>
      <c r="BG463" s="123">
        <v>34.9</v>
      </c>
      <c r="BH463" s="123">
        <v>1074</v>
      </c>
      <c r="BI463" s="123">
        <v>362.4</v>
      </c>
      <c r="BJ463" s="123">
        <v>532.29999999999995</v>
      </c>
      <c r="BK463" s="123">
        <v>1096</v>
      </c>
      <c r="BL463" s="123">
        <v>686.9</v>
      </c>
      <c r="BM463" s="123">
        <v>1674.2</v>
      </c>
      <c r="BN463" s="123">
        <v>1352.6</v>
      </c>
      <c r="BO463" s="123">
        <v>1199.2</v>
      </c>
      <c r="BP463" s="123">
        <v>3163.4</v>
      </c>
      <c r="BQ463" s="123">
        <v>3670.8</v>
      </c>
      <c r="BR463" s="123">
        <v>1683.9</v>
      </c>
      <c r="BS463" s="123">
        <v>3093.2</v>
      </c>
      <c r="BT463" s="123">
        <v>39623.5</v>
      </c>
      <c r="BU463" s="123">
        <v>14877.8</v>
      </c>
      <c r="BV463" s="123">
        <v>2806.7</v>
      </c>
      <c r="BW463" s="123">
        <v>3966</v>
      </c>
      <c r="BX463" s="123">
        <v>3060</v>
      </c>
      <c r="BY463" s="123">
        <v>7043.1</v>
      </c>
      <c r="BZ463" s="123">
        <v>3223.1</v>
      </c>
      <c r="CA463" s="123">
        <v>3011</v>
      </c>
      <c r="CB463" s="123">
        <v>227.1</v>
      </c>
      <c r="CC463" s="123">
        <v>253.5</v>
      </c>
      <c r="CD463" s="123">
        <v>543</v>
      </c>
      <c r="CE463" s="123">
        <v>669.2</v>
      </c>
      <c r="CF463" s="123">
        <v>606.6</v>
      </c>
      <c r="CG463" s="123">
        <v>1147.4000000000001</v>
      </c>
      <c r="CH463" s="123">
        <v>2172.5</v>
      </c>
      <c r="CI463" s="123">
        <v>3572.8</v>
      </c>
      <c r="CJ463" s="123">
        <v>486.4</v>
      </c>
      <c r="CK463" s="123">
        <v>735.5</v>
      </c>
      <c r="CL463" s="123">
        <v>530.29999999999995</v>
      </c>
      <c r="CM463" s="123">
        <v>0</v>
      </c>
      <c r="CN463" s="123">
        <v>7121.7</v>
      </c>
      <c r="CO463" s="123">
        <v>1.4</v>
      </c>
      <c r="CP463" s="123">
        <v>1620</v>
      </c>
      <c r="CQ463" s="123">
        <v>58994.5</v>
      </c>
      <c r="CR463" s="123">
        <v>-2580.3000000000002</v>
      </c>
      <c r="CS463" s="123">
        <v>46.1</v>
      </c>
      <c r="CT463" s="123">
        <v>100.2</v>
      </c>
      <c r="CU463" s="123">
        <v>140345.20000000001</v>
      </c>
      <c r="CV463" s="123">
        <v>-44174.8</v>
      </c>
    </row>
    <row r="464" spans="1:100" ht="21" x14ac:dyDescent="0.25">
      <c r="A464" s="132"/>
      <c r="B464" s="132"/>
      <c r="C464" s="145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BA464" s="122"/>
      <c r="BB464" s="112" t="s">
        <v>732</v>
      </c>
      <c r="BC464" s="111" t="s">
        <v>9</v>
      </c>
      <c r="BD464" s="121">
        <v>148.6</v>
      </c>
      <c r="BE464" s="121">
        <v>14</v>
      </c>
      <c r="BF464" s="121">
        <v>42.4</v>
      </c>
      <c r="BG464" s="121">
        <v>1.5</v>
      </c>
      <c r="BH464" s="121">
        <v>68.7</v>
      </c>
      <c r="BI464" s="121">
        <v>24.3</v>
      </c>
      <c r="BJ464" s="121">
        <v>6.3</v>
      </c>
      <c r="BK464" s="121">
        <v>37.1</v>
      </c>
      <c r="BL464" s="121">
        <v>92.9</v>
      </c>
      <c r="BM464" s="121">
        <v>22.2</v>
      </c>
      <c r="BN464" s="121">
        <v>34</v>
      </c>
      <c r="BO464" s="121">
        <v>33.700000000000003</v>
      </c>
      <c r="BP464" s="121">
        <v>35.1</v>
      </c>
      <c r="BQ464" s="121">
        <v>51.5</v>
      </c>
      <c r="BR464" s="121">
        <v>9.6999999999999993</v>
      </c>
      <c r="BS464" s="121">
        <v>27.2</v>
      </c>
      <c r="BT464" s="121">
        <v>101.1</v>
      </c>
      <c r="BU464" s="121">
        <v>6.7</v>
      </c>
      <c r="BV464" s="121">
        <v>8.9</v>
      </c>
      <c r="BW464" s="121">
        <v>44.1</v>
      </c>
      <c r="BX464" s="121">
        <v>92</v>
      </c>
      <c r="BY464" s="121">
        <v>214.8</v>
      </c>
      <c r="BZ464" s="121">
        <v>154.69999999999999</v>
      </c>
      <c r="CA464" s="121">
        <v>154.9</v>
      </c>
      <c r="CB464" s="121">
        <v>40.4</v>
      </c>
      <c r="CC464" s="121">
        <v>9.4</v>
      </c>
      <c r="CD464" s="121">
        <v>12.8</v>
      </c>
      <c r="CE464" s="121">
        <v>1.8</v>
      </c>
      <c r="CF464" s="121">
        <v>0.7</v>
      </c>
      <c r="CG464" s="121">
        <v>0.9</v>
      </c>
      <c r="CH464" s="121">
        <v>31.1</v>
      </c>
      <c r="CI464" s="121">
        <v>180.3</v>
      </c>
      <c r="CJ464" s="121">
        <v>15.3</v>
      </c>
      <c r="CK464" s="121">
        <v>7</v>
      </c>
      <c r="CL464" s="121">
        <v>20.8</v>
      </c>
      <c r="CM464" s="121">
        <v>0</v>
      </c>
      <c r="CN464" s="121">
        <v>122.8</v>
      </c>
      <c r="CO464" s="121">
        <v>0.2</v>
      </c>
      <c r="CP464" s="121">
        <v>15</v>
      </c>
      <c r="CQ464" s="121">
        <v>1577.6</v>
      </c>
      <c r="CR464" s="121">
        <v>-565.1</v>
      </c>
      <c r="CS464" s="121">
        <v>2</v>
      </c>
      <c r="CT464" s="121">
        <v>3.1</v>
      </c>
      <c r="CU464" s="121">
        <v>645.70000000000005</v>
      </c>
      <c r="CV464" s="121">
        <v>-2429.1999999999998</v>
      </c>
    </row>
    <row r="465" spans="1:100" ht="21" x14ac:dyDescent="0.25">
      <c r="A465" s="132"/>
      <c r="B465" s="132"/>
      <c r="C465" s="145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BA465" s="122"/>
      <c r="BB465" s="112" t="s">
        <v>733</v>
      </c>
      <c r="BC465" s="111" t="s">
        <v>9</v>
      </c>
      <c r="BD465" s="123">
        <v>264.7</v>
      </c>
      <c r="BE465" s="123">
        <v>8.3000000000000007</v>
      </c>
      <c r="BF465" s="123">
        <v>14.7</v>
      </c>
      <c r="BG465" s="123">
        <v>8.5</v>
      </c>
      <c r="BH465" s="123">
        <v>119</v>
      </c>
      <c r="BI465" s="123">
        <v>19.3</v>
      </c>
      <c r="BJ465" s="123">
        <v>22.6</v>
      </c>
      <c r="BK465" s="123">
        <v>60.3</v>
      </c>
      <c r="BL465" s="123">
        <v>34.5</v>
      </c>
      <c r="BM465" s="123">
        <v>94.2</v>
      </c>
      <c r="BN465" s="123">
        <v>105.2</v>
      </c>
      <c r="BO465" s="123">
        <v>73.3</v>
      </c>
      <c r="BP465" s="123">
        <v>103.8</v>
      </c>
      <c r="BQ465" s="123">
        <v>186.2</v>
      </c>
      <c r="BR465" s="123">
        <v>287.3</v>
      </c>
      <c r="BS465" s="123">
        <v>151.5</v>
      </c>
      <c r="BT465" s="123">
        <v>1250.3</v>
      </c>
      <c r="BU465" s="123">
        <v>1540.4</v>
      </c>
      <c r="BV465" s="123">
        <v>32.5</v>
      </c>
      <c r="BW465" s="123">
        <v>140.69999999999999</v>
      </c>
      <c r="BX465" s="123">
        <v>139.80000000000001</v>
      </c>
      <c r="BY465" s="123">
        <v>388.9</v>
      </c>
      <c r="BZ465" s="123">
        <v>306.39999999999998</v>
      </c>
      <c r="CA465" s="123">
        <v>166</v>
      </c>
      <c r="CB465" s="123">
        <v>24.3</v>
      </c>
      <c r="CC465" s="123">
        <v>15</v>
      </c>
      <c r="CD465" s="123">
        <v>21.7</v>
      </c>
      <c r="CE465" s="123">
        <v>19.7</v>
      </c>
      <c r="CF465" s="123">
        <v>18.3</v>
      </c>
      <c r="CG465" s="123">
        <v>52.1</v>
      </c>
      <c r="CH465" s="123">
        <v>144.6</v>
      </c>
      <c r="CI465" s="123">
        <v>176.9</v>
      </c>
      <c r="CJ465" s="123">
        <v>25.6</v>
      </c>
      <c r="CK465" s="123">
        <v>28</v>
      </c>
      <c r="CL465" s="123">
        <v>41.5</v>
      </c>
      <c r="CM465" s="123">
        <v>0</v>
      </c>
      <c r="CN465" s="123">
        <v>164.1</v>
      </c>
      <c r="CO465" s="123">
        <v>0.3</v>
      </c>
      <c r="CP465" s="123">
        <v>42.7</v>
      </c>
      <c r="CQ465" s="123">
        <v>3660.6</v>
      </c>
      <c r="CR465" s="123">
        <v>-12.2</v>
      </c>
      <c r="CS465" s="123">
        <v>1.5</v>
      </c>
      <c r="CT465" s="123">
        <v>6.8</v>
      </c>
      <c r="CU465" s="123">
        <v>5534.6</v>
      </c>
      <c r="CV465" s="123">
        <v>-7321</v>
      </c>
    </row>
    <row r="466" spans="1:100" ht="21" x14ac:dyDescent="0.25">
      <c r="A466" s="132"/>
      <c r="B466" s="132"/>
      <c r="C466" s="145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BA466" s="122"/>
      <c r="BB466" s="112" t="s">
        <v>734</v>
      </c>
      <c r="BC466" s="111" t="s">
        <v>9</v>
      </c>
      <c r="BD466" s="121">
        <v>36.700000000000003</v>
      </c>
      <c r="BE466" s="121">
        <v>0.2</v>
      </c>
      <c r="BF466" s="121">
        <v>4.7</v>
      </c>
      <c r="BG466" s="121">
        <v>0</v>
      </c>
      <c r="BH466" s="121">
        <v>65</v>
      </c>
      <c r="BI466" s="121">
        <v>1.7</v>
      </c>
      <c r="BJ466" s="121">
        <v>3.9</v>
      </c>
      <c r="BK466" s="121">
        <v>3.9</v>
      </c>
      <c r="BL466" s="121">
        <v>3.5</v>
      </c>
      <c r="BM466" s="121">
        <v>143.30000000000001</v>
      </c>
      <c r="BN466" s="121">
        <v>8.4</v>
      </c>
      <c r="BO466" s="121">
        <v>12.8</v>
      </c>
      <c r="BP466" s="121">
        <v>5.5</v>
      </c>
      <c r="BQ466" s="121">
        <v>15.8</v>
      </c>
      <c r="BR466" s="121">
        <v>111.3</v>
      </c>
      <c r="BS466" s="121">
        <v>14.1</v>
      </c>
      <c r="BT466" s="121">
        <v>88</v>
      </c>
      <c r="BU466" s="121">
        <v>12.6</v>
      </c>
      <c r="BV466" s="121">
        <v>1.1000000000000001</v>
      </c>
      <c r="BW466" s="121">
        <v>64.099999999999994</v>
      </c>
      <c r="BX466" s="121">
        <v>20.5</v>
      </c>
      <c r="BY466" s="121">
        <v>90.5</v>
      </c>
      <c r="BZ466" s="121">
        <v>77.900000000000006</v>
      </c>
      <c r="CA466" s="121">
        <v>50.8</v>
      </c>
      <c r="CB466" s="121">
        <v>4.0999999999999996</v>
      </c>
      <c r="CC466" s="121">
        <v>44.1</v>
      </c>
      <c r="CD466" s="121">
        <v>4.5</v>
      </c>
      <c r="CE466" s="121">
        <v>199.1</v>
      </c>
      <c r="CF466" s="121">
        <v>14.6</v>
      </c>
      <c r="CG466" s="121">
        <v>6.8</v>
      </c>
      <c r="CH466" s="121">
        <v>65.599999999999994</v>
      </c>
      <c r="CI466" s="121">
        <v>21.7</v>
      </c>
      <c r="CJ466" s="121">
        <v>2.5</v>
      </c>
      <c r="CK466" s="121">
        <v>6.8</v>
      </c>
      <c r="CL466" s="121">
        <v>3.9</v>
      </c>
      <c r="CM466" s="121">
        <v>0</v>
      </c>
      <c r="CN466" s="121">
        <v>104</v>
      </c>
      <c r="CO466" s="121">
        <v>0</v>
      </c>
      <c r="CP466" s="121">
        <v>93.8</v>
      </c>
      <c r="CQ466" s="121">
        <v>3412.9</v>
      </c>
      <c r="CR466" s="121">
        <v>312.8</v>
      </c>
      <c r="CS466" s="121">
        <v>4</v>
      </c>
      <c r="CT466" s="121">
        <v>1.2</v>
      </c>
      <c r="CU466" s="121">
        <v>4280</v>
      </c>
      <c r="CV466" s="121">
        <v>-4250.5</v>
      </c>
    </row>
    <row r="467" spans="1:100" x14ac:dyDescent="0.25">
      <c r="A467" s="132"/>
      <c r="B467" s="132"/>
      <c r="C467" s="145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BA467" s="122"/>
      <c r="BB467" s="112" t="s">
        <v>735</v>
      </c>
      <c r="BC467" s="111" t="s">
        <v>9</v>
      </c>
      <c r="BD467" s="123">
        <v>545.9</v>
      </c>
      <c r="BE467" s="123">
        <v>311.2</v>
      </c>
      <c r="BF467" s="123">
        <v>24</v>
      </c>
      <c r="BG467" s="123">
        <v>9.1999999999999993</v>
      </c>
      <c r="BH467" s="123">
        <v>842.7</v>
      </c>
      <c r="BI467" s="123">
        <v>625.6</v>
      </c>
      <c r="BJ467" s="123">
        <v>185.4</v>
      </c>
      <c r="BK467" s="123">
        <v>425.9</v>
      </c>
      <c r="BL467" s="123">
        <v>188.4</v>
      </c>
      <c r="BM467" s="123">
        <v>567.20000000000005</v>
      </c>
      <c r="BN467" s="123">
        <v>541.79999999999995</v>
      </c>
      <c r="BO467" s="123">
        <v>572.6</v>
      </c>
      <c r="BP467" s="123">
        <v>1446.9</v>
      </c>
      <c r="BQ467" s="123">
        <v>2098.6999999999998</v>
      </c>
      <c r="BR467" s="123">
        <v>438.2</v>
      </c>
      <c r="BS467" s="123">
        <v>1050</v>
      </c>
      <c r="BT467" s="123">
        <v>13363.9</v>
      </c>
      <c r="BU467" s="123">
        <v>2087.1999999999998</v>
      </c>
      <c r="BV467" s="123">
        <v>976</v>
      </c>
      <c r="BW467" s="123">
        <v>1668.2</v>
      </c>
      <c r="BX467" s="123">
        <v>1646</v>
      </c>
      <c r="BY467" s="123">
        <v>3980.6</v>
      </c>
      <c r="BZ467" s="123">
        <v>2165.1</v>
      </c>
      <c r="CA467" s="123">
        <v>1807.8</v>
      </c>
      <c r="CB467" s="123">
        <v>261.89999999999998</v>
      </c>
      <c r="CC467" s="123">
        <v>136</v>
      </c>
      <c r="CD467" s="123">
        <v>237.3</v>
      </c>
      <c r="CE467" s="123">
        <v>300.8</v>
      </c>
      <c r="CF467" s="123">
        <v>165</v>
      </c>
      <c r="CG467" s="123">
        <v>193.2</v>
      </c>
      <c r="CH467" s="123">
        <v>1329</v>
      </c>
      <c r="CI467" s="123">
        <v>657.6</v>
      </c>
      <c r="CJ467" s="123">
        <v>103.7</v>
      </c>
      <c r="CK467" s="123">
        <v>440.3</v>
      </c>
      <c r="CL467" s="123">
        <v>374.8</v>
      </c>
      <c r="CM467" s="123">
        <v>0</v>
      </c>
      <c r="CN467" s="123">
        <v>3149.7</v>
      </c>
      <c r="CO467" s="123">
        <v>0.9</v>
      </c>
      <c r="CP467" s="123">
        <v>968.3</v>
      </c>
      <c r="CQ467" s="123">
        <v>27141.599999999999</v>
      </c>
      <c r="CR467" s="123">
        <v>2262.1999999999998</v>
      </c>
      <c r="CS467" s="123">
        <v>10.7</v>
      </c>
      <c r="CT467" s="123">
        <v>49.3</v>
      </c>
      <c r="CU467" s="123">
        <v>73420.800000000003</v>
      </c>
      <c r="CV467" s="123">
        <v>-22539.7</v>
      </c>
    </row>
    <row r="468" spans="1:100" ht="21" x14ac:dyDescent="0.25">
      <c r="A468" s="132"/>
      <c r="B468" s="132"/>
      <c r="C468" s="145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BA468" s="122"/>
      <c r="BB468" s="112" t="s">
        <v>736</v>
      </c>
      <c r="BC468" s="111" t="s">
        <v>9</v>
      </c>
      <c r="BD468" s="121">
        <v>17.600000000000001</v>
      </c>
      <c r="BE468" s="121">
        <v>1.6</v>
      </c>
      <c r="BF468" s="121">
        <v>0.1</v>
      </c>
      <c r="BG468" s="121">
        <v>0.8</v>
      </c>
      <c r="BH468" s="121">
        <v>3.4</v>
      </c>
      <c r="BI468" s="121">
        <v>0.3</v>
      </c>
      <c r="BJ468" s="121">
        <v>5.9</v>
      </c>
      <c r="BK468" s="121">
        <v>0.2</v>
      </c>
      <c r="BL468" s="121">
        <v>0</v>
      </c>
      <c r="BM468" s="121">
        <v>0.3</v>
      </c>
      <c r="BN468" s="121">
        <v>0.4</v>
      </c>
      <c r="BO468" s="121">
        <v>3.5</v>
      </c>
      <c r="BP468" s="121">
        <v>1.2</v>
      </c>
      <c r="BQ468" s="121">
        <v>8.1999999999999993</v>
      </c>
      <c r="BR468" s="121">
        <v>5.5</v>
      </c>
      <c r="BS468" s="121">
        <v>3.5</v>
      </c>
      <c r="BT468" s="121">
        <v>18.3</v>
      </c>
      <c r="BU468" s="121">
        <v>5.5</v>
      </c>
      <c r="BV468" s="121">
        <v>1.8</v>
      </c>
      <c r="BW468" s="121">
        <v>9.1</v>
      </c>
      <c r="BX468" s="121">
        <v>8.4</v>
      </c>
      <c r="BY468" s="121">
        <v>45.7</v>
      </c>
      <c r="BZ468" s="121">
        <v>13</v>
      </c>
      <c r="CA468" s="121">
        <v>13.7</v>
      </c>
      <c r="CB468" s="121">
        <v>0.3</v>
      </c>
      <c r="CC468" s="121">
        <v>0.1</v>
      </c>
      <c r="CD468" s="121">
        <v>0.5</v>
      </c>
      <c r="CE468" s="121">
        <v>0.3</v>
      </c>
      <c r="CF468" s="121">
        <v>0.2</v>
      </c>
      <c r="CG468" s="121">
        <v>0.7</v>
      </c>
      <c r="CH468" s="121">
        <v>3.5</v>
      </c>
      <c r="CI468" s="121">
        <v>8.9</v>
      </c>
      <c r="CJ468" s="121">
        <v>0.3</v>
      </c>
      <c r="CK468" s="121">
        <v>0.3</v>
      </c>
      <c r="CL468" s="121">
        <v>0.3</v>
      </c>
      <c r="CM468" s="121">
        <v>0</v>
      </c>
      <c r="CN468" s="121">
        <v>22.7</v>
      </c>
      <c r="CO468" s="121">
        <v>0</v>
      </c>
      <c r="CP468" s="121">
        <v>0.6</v>
      </c>
      <c r="CQ468" s="121">
        <v>445.4</v>
      </c>
      <c r="CR468" s="121">
        <v>5.9</v>
      </c>
      <c r="CS468" s="121">
        <v>0.5</v>
      </c>
      <c r="CT468" s="121">
        <v>0.3</v>
      </c>
      <c r="CU468" s="121">
        <v>160.69999999999999</v>
      </c>
      <c r="CV468" s="121">
        <v>-592.20000000000005</v>
      </c>
    </row>
    <row r="469" spans="1:100" ht="21" x14ac:dyDescent="0.25">
      <c r="A469" s="132"/>
      <c r="B469" s="132"/>
      <c r="C469" s="145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BA469" s="122"/>
      <c r="BB469" s="112" t="s">
        <v>737</v>
      </c>
      <c r="BC469" s="111" t="s">
        <v>9</v>
      </c>
      <c r="BD469" s="123">
        <v>25.1</v>
      </c>
      <c r="BE469" s="123">
        <v>0.8</v>
      </c>
      <c r="BF469" s="123">
        <v>0.1</v>
      </c>
      <c r="BG469" s="123">
        <v>0.7</v>
      </c>
      <c r="BH469" s="123">
        <v>8.1999999999999993</v>
      </c>
      <c r="BI469" s="123">
        <v>2.2000000000000002</v>
      </c>
      <c r="BJ469" s="123">
        <v>4.0999999999999996</v>
      </c>
      <c r="BK469" s="123">
        <v>2.2000000000000002</v>
      </c>
      <c r="BL469" s="123">
        <v>5.8</v>
      </c>
      <c r="BM469" s="123">
        <v>5.5</v>
      </c>
      <c r="BN469" s="123">
        <v>1.9</v>
      </c>
      <c r="BO469" s="123">
        <v>2.7</v>
      </c>
      <c r="BP469" s="123">
        <v>0.9</v>
      </c>
      <c r="BQ469" s="123">
        <v>12.6</v>
      </c>
      <c r="BR469" s="123">
        <v>3.8</v>
      </c>
      <c r="BS469" s="123">
        <v>6.8</v>
      </c>
      <c r="BT469" s="123">
        <v>27.7</v>
      </c>
      <c r="BU469" s="123">
        <v>7</v>
      </c>
      <c r="BV469" s="123">
        <v>1.9</v>
      </c>
      <c r="BW469" s="123">
        <v>31.7</v>
      </c>
      <c r="BX469" s="123">
        <v>9.6999999999999993</v>
      </c>
      <c r="BY469" s="123">
        <v>28.2</v>
      </c>
      <c r="BZ469" s="123">
        <v>14.8</v>
      </c>
      <c r="CA469" s="123">
        <v>17.2</v>
      </c>
      <c r="CB469" s="123">
        <v>0.4</v>
      </c>
      <c r="CC469" s="123">
        <v>0.4</v>
      </c>
      <c r="CD469" s="123">
        <v>0.7</v>
      </c>
      <c r="CE469" s="123">
        <v>0.7</v>
      </c>
      <c r="CF469" s="123">
        <v>0.4</v>
      </c>
      <c r="CG469" s="123">
        <v>3.4</v>
      </c>
      <c r="CH469" s="123">
        <v>2.6</v>
      </c>
      <c r="CI469" s="123">
        <v>14.8</v>
      </c>
      <c r="CJ469" s="123">
        <v>1.2</v>
      </c>
      <c r="CK469" s="123">
        <v>1.3</v>
      </c>
      <c r="CL469" s="123">
        <v>0.9</v>
      </c>
      <c r="CM469" s="123">
        <v>0</v>
      </c>
      <c r="CN469" s="123">
        <v>108.7</v>
      </c>
      <c r="CO469" s="123">
        <v>0</v>
      </c>
      <c r="CP469" s="123">
        <v>2.4</v>
      </c>
      <c r="CQ469" s="123">
        <v>516.79999999999995</v>
      </c>
      <c r="CR469" s="123">
        <v>67.3</v>
      </c>
      <c r="CS469" s="123">
        <v>0.6</v>
      </c>
      <c r="CT469" s="123">
        <v>1</v>
      </c>
      <c r="CU469" s="123">
        <v>325.5</v>
      </c>
      <c r="CV469" s="123">
        <v>-826.4</v>
      </c>
    </row>
    <row r="470" spans="1:100" ht="31.5" x14ac:dyDescent="0.25">
      <c r="A470" s="132"/>
      <c r="B470" s="132"/>
      <c r="C470" s="145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BA470" s="122"/>
      <c r="BB470" s="112" t="s">
        <v>738</v>
      </c>
      <c r="BC470" s="111" t="s">
        <v>9</v>
      </c>
      <c r="BD470" s="121">
        <v>6.2</v>
      </c>
      <c r="BE470" s="121">
        <v>0.6</v>
      </c>
      <c r="BF470" s="121">
        <v>1.3</v>
      </c>
      <c r="BG470" s="121">
        <v>0.4</v>
      </c>
      <c r="BH470" s="121">
        <v>3.1</v>
      </c>
      <c r="BI470" s="121">
        <v>3.5</v>
      </c>
      <c r="BJ470" s="121">
        <v>0.3</v>
      </c>
      <c r="BK470" s="121">
        <v>1.3</v>
      </c>
      <c r="BL470" s="121">
        <v>5.0999999999999996</v>
      </c>
      <c r="BM470" s="121">
        <v>2.1</v>
      </c>
      <c r="BN470" s="121">
        <v>8.6999999999999993</v>
      </c>
      <c r="BO470" s="121">
        <v>7</v>
      </c>
      <c r="BP470" s="121">
        <v>49.7</v>
      </c>
      <c r="BQ470" s="121">
        <v>12.1</v>
      </c>
      <c r="BR470" s="121">
        <v>5.2</v>
      </c>
      <c r="BS470" s="121">
        <v>3.3</v>
      </c>
      <c r="BT470" s="121">
        <v>202.8</v>
      </c>
      <c r="BU470" s="121">
        <v>21.3</v>
      </c>
      <c r="BV470" s="121">
        <v>1.3</v>
      </c>
      <c r="BW470" s="121">
        <v>4.7</v>
      </c>
      <c r="BX470" s="121">
        <v>15.3</v>
      </c>
      <c r="BY470" s="121">
        <v>9.1999999999999993</v>
      </c>
      <c r="BZ470" s="121">
        <v>26.7</v>
      </c>
      <c r="CA470" s="121">
        <v>16.8</v>
      </c>
      <c r="CB470" s="121">
        <v>1.2</v>
      </c>
      <c r="CC470" s="121">
        <v>1.3</v>
      </c>
      <c r="CD470" s="121">
        <v>5.7</v>
      </c>
      <c r="CE470" s="121">
        <v>25.3</v>
      </c>
      <c r="CF470" s="121">
        <v>1.8</v>
      </c>
      <c r="CG470" s="121">
        <v>0.1</v>
      </c>
      <c r="CH470" s="121">
        <v>86.5</v>
      </c>
      <c r="CI470" s="121">
        <v>1</v>
      </c>
      <c r="CJ470" s="121">
        <v>0.4</v>
      </c>
      <c r="CK470" s="121">
        <v>0.7</v>
      </c>
      <c r="CL470" s="121">
        <v>1.4</v>
      </c>
      <c r="CM470" s="121">
        <v>0</v>
      </c>
      <c r="CN470" s="121">
        <v>53.9</v>
      </c>
      <c r="CO470" s="121">
        <v>0</v>
      </c>
      <c r="CP470" s="121">
        <v>4</v>
      </c>
      <c r="CQ470" s="121">
        <v>548.4</v>
      </c>
      <c r="CR470" s="121">
        <v>100.9</v>
      </c>
      <c r="CS470" s="121">
        <v>1.2</v>
      </c>
      <c r="CT470" s="121">
        <v>0</v>
      </c>
      <c r="CU470" s="121">
        <v>1191.3</v>
      </c>
      <c r="CV470" s="121">
        <v>-562.79999999999995</v>
      </c>
    </row>
    <row r="471" spans="1:100" ht="31.5" x14ac:dyDescent="0.25">
      <c r="A471" s="132"/>
      <c r="B471" s="132"/>
      <c r="C471" s="145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BA471" s="122"/>
      <c r="BB471" s="112" t="s">
        <v>739</v>
      </c>
      <c r="BC471" s="111" t="s">
        <v>9</v>
      </c>
      <c r="BD471" s="123">
        <v>267.7</v>
      </c>
      <c r="BE471" s="123">
        <v>22.1</v>
      </c>
      <c r="BF471" s="123">
        <v>11.1</v>
      </c>
      <c r="BG471" s="123">
        <v>0</v>
      </c>
      <c r="BH471" s="123">
        <v>175.8</v>
      </c>
      <c r="BI471" s="123">
        <v>19.7</v>
      </c>
      <c r="BJ471" s="123">
        <v>17.7</v>
      </c>
      <c r="BK471" s="123">
        <v>54.5</v>
      </c>
      <c r="BL471" s="123">
        <v>44.2</v>
      </c>
      <c r="BM471" s="123">
        <v>275</v>
      </c>
      <c r="BN471" s="123">
        <v>46.5</v>
      </c>
      <c r="BO471" s="123">
        <v>48.1</v>
      </c>
      <c r="BP471" s="123">
        <v>122.2</v>
      </c>
      <c r="BQ471" s="123">
        <v>266.60000000000002</v>
      </c>
      <c r="BR471" s="123">
        <v>424.5</v>
      </c>
      <c r="BS471" s="123">
        <v>82.9</v>
      </c>
      <c r="BT471" s="123">
        <v>3956.4</v>
      </c>
      <c r="BU471" s="123">
        <v>366.7</v>
      </c>
      <c r="BV471" s="123">
        <v>301</v>
      </c>
      <c r="BW471" s="123">
        <v>384.4</v>
      </c>
      <c r="BX471" s="123">
        <v>184.2</v>
      </c>
      <c r="BY471" s="123">
        <v>1012.6</v>
      </c>
      <c r="BZ471" s="123">
        <v>388.9</v>
      </c>
      <c r="CA471" s="123">
        <v>437.5</v>
      </c>
      <c r="CB471" s="123">
        <v>28.8</v>
      </c>
      <c r="CC471" s="123">
        <v>8.4</v>
      </c>
      <c r="CD471" s="123">
        <v>49.7</v>
      </c>
      <c r="CE471" s="123">
        <v>67.599999999999994</v>
      </c>
      <c r="CF471" s="123">
        <v>29.2</v>
      </c>
      <c r="CG471" s="123">
        <v>385.9</v>
      </c>
      <c r="CH471" s="123">
        <v>356.7</v>
      </c>
      <c r="CI471" s="123">
        <v>161.6</v>
      </c>
      <c r="CJ471" s="123">
        <v>19.7</v>
      </c>
      <c r="CK471" s="123">
        <v>41.1</v>
      </c>
      <c r="CL471" s="123">
        <v>29.7</v>
      </c>
      <c r="CM471" s="123">
        <v>0</v>
      </c>
      <c r="CN471" s="123">
        <v>510.4</v>
      </c>
      <c r="CO471" s="123">
        <v>0</v>
      </c>
      <c r="CP471" s="123">
        <v>114.3</v>
      </c>
      <c r="CQ471" s="123">
        <v>7597</v>
      </c>
      <c r="CR471" s="123">
        <v>718.6</v>
      </c>
      <c r="CS471" s="123">
        <v>12</v>
      </c>
      <c r="CT471" s="123">
        <v>7.5</v>
      </c>
      <c r="CU471" s="123">
        <v>17031.599999999999</v>
      </c>
      <c r="CV471" s="123">
        <v>-7908</v>
      </c>
    </row>
    <row r="472" spans="1:100" ht="21" x14ac:dyDescent="0.25">
      <c r="A472" s="132"/>
      <c r="B472" s="132"/>
      <c r="C472" s="145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BA472" s="122"/>
      <c r="BB472" s="112" t="s">
        <v>740</v>
      </c>
      <c r="BC472" s="111" t="s">
        <v>9</v>
      </c>
      <c r="BD472" s="121">
        <v>305</v>
      </c>
      <c r="BE472" s="121">
        <v>117.2</v>
      </c>
      <c r="BF472" s="121">
        <v>120.4</v>
      </c>
      <c r="BG472" s="121">
        <v>14.4</v>
      </c>
      <c r="BH472" s="121">
        <v>182.8</v>
      </c>
      <c r="BI472" s="121">
        <v>33.9</v>
      </c>
      <c r="BJ472" s="121">
        <v>75.599999999999994</v>
      </c>
      <c r="BK472" s="121">
        <v>95.8</v>
      </c>
      <c r="BL472" s="121">
        <v>100</v>
      </c>
      <c r="BM472" s="121">
        <v>92.7</v>
      </c>
      <c r="BN472" s="121">
        <v>164.7</v>
      </c>
      <c r="BO472" s="121">
        <v>136.4</v>
      </c>
      <c r="BP472" s="121">
        <v>136.19999999999999</v>
      </c>
      <c r="BQ472" s="121">
        <v>431.1</v>
      </c>
      <c r="BR472" s="121">
        <v>182.3</v>
      </c>
      <c r="BS472" s="121">
        <v>298.2</v>
      </c>
      <c r="BT472" s="121">
        <v>1052</v>
      </c>
      <c r="BU472" s="121">
        <v>805.1</v>
      </c>
      <c r="BV472" s="121">
        <v>128.5</v>
      </c>
      <c r="BW472" s="121">
        <v>549.20000000000005</v>
      </c>
      <c r="BX472" s="121">
        <v>256.89999999999998</v>
      </c>
      <c r="BY472" s="121">
        <v>1031.3</v>
      </c>
      <c r="BZ472" s="121">
        <v>426.7</v>
      </c>
      <c r="CA472" s="121">
        <v>332.3</v>
      </c>
      <c r="CB472" s="121">
        <v>13.6</v>
      </c>
      <c r="CC472" s="121">
        <v>21.9</v>
      </c>
      <c r="CD472" s="121">
        <v>48.3</v>
      </c>
      <c r="CE472" s="121">
        <v>39</v>
      </c>
      <c r="CF472" s="121">
        <v>35.200000000000003</v>
      </c>
      <c r="CG472" s="121">
        <v>111.1</v>
      </c>
      <c r="CH472" s="121">
        <v>199.7</v>
      </c>
      <c r="CI472" s="121">
        <v>142.9</v>
      </c>
      <c r="CJ472" s="121">
        <v>44.5</v>
      </c>
      <c r="CK472" s="121">
        <v>68.900000000000006</v>
      </c>
      <c r="CL472" s="121">
        <v>34.700000000000003</v>
      </c>
      <c r="CM472" s="121">
        <v>0</v>
      </c>
      <c r="CN472" s="121">
        <v>819.5</v>
      </c>
      <c r="CO472" s="121">
        <v>0.2</v>
      </c>
      <c r="CP472" s="121">
        <v>157.5</v>
      </c>
      <c r="CQ472" s="121">
        <v>7513.4</v>
      </c>
      <c r="CR472" s="121">
        <v>228.9</v>
      </c>
      <c r="CS472" s="121">
        <v>8.9</v>
      </c>
      <c r="CT472" s="121">
        <v>5.6</v>
      </c>
      <c r="CU472" s="121">
        <v>8595.6</v>
      </c>
      <c r="CV472" s="121">
        <v>-13101.8</v>
      </c>
    </row>
    <row r="473" spans="1:100" ht="21" x14ac:dyDescent="0.25">
      <c r="A473" s="132"/>
      <c r="B473" s="132"/>
      <c r="C473" s="145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BA473" s="122"/>
      <c r="BB473" s="112" t="s">
        <v>741</v>
      </c>
      <c r="BC473" s="111" t="s">
        <v>9</v>
      </c>
      <c r="BD473" s="123">
        <v>8.9</v>
      </c>
      <c r="BE473" s="123">
        <v>5.4</v>
      </c>
      <c r="BF473" s="123">
        <v>19.399999999999999</v>
      </c>
      <c r="BG473" s="123">
        <v>0.8</v>
      </c>
      <c r="BH473" s="123">
        <v>40.5</v>
      </c>
      <c r="BI473" s="123">
        <v>36.1</v>
      </c>
      <c r="BJ473" s="123">
        <v>3.1</v>
      </c>
      <c r="BK473" s="123">
        <v>11.6</v>
      </c>
      <c r="BL473" s="123">
        <v>3.5</v>
      </c>
      <c r="BM473" s="123">
        <v>10.4</v>
      </c>
      <c r="BN473" s="123">
        <v>12.6</v>
      </c>
      <c r="BO473" s="123">
        <v>29.7</v>
      </c>
      <c r="BP473" s="123">
        <v>29.3</v>
      </c>
      <c r="BQ473" s="123">
        <v>68.2</v>
      </c>
      <c r="BR473" s="123">
        <v>19.399999999999999</v>
      </c>
      <c r="BS473" s="123">
        <v>60.5</v>
      </c>
      <c r="BT473" s="123">
        <v>339.5</v>
      </c>
      <c r="BU473" s="123">
        <v>86.2</v>
      </c>
      <c r="BV473" s="123">
        <v>15.9</v>
      </c>
      <c r="BW473" s="123">
        <v>45.4</v>
      </c>
      <c r="BX473" s="123">
        <v>21</v>
      </c>
      <c r="BY473" s="123">
        <v>128.19999999999999</v>
      </c>
      <c r="BZ473" s="123">
        <v>62.3</v>
      </c>
      <c r="CA473" s="123">
        <v>24.5</v>
      </c>
      <c r="CB473" s="123">
        <v>11.4</v>
      </c>
      <c r="CC473" s="123">
        <v>2.2000000000000002</v>
      </c>
      <c r="CD473" s="123">
        <v>6.8</v>
      </c>
      <c r="CE473" s="123">
        <v>4.5</v>
      </c>
      <c r="CF473" s="123">
        <v>1.8</v>
      </c>
      <c r="CG473" s="123">
        <v>28.6</v>
      </c>
      <c r="CH473" s="123">
        <v>18.3</v>
      </c>
      <c r="CI473" s="123">
        <v>10.7</v>
      </c>
      <c r="CJ473" s="123">
        <v>1.8</v>
      </c>
      <c r="CK473" s="123">
        <v>18.5</v>
      </c>
      <c r="CL473" s="123">
        <v>4.0999999999999996</v>
      </c>
      <c r="CM473" s="123">
        <v>0</v>
      </c>
      <c r="CN473" s="123">
        <v>119.1</v>
      </c>
      <c r="CO473" s="123">
        <v>0.1</v>
      </c>
      <c r="CP473" s="123">
        <v>15.7</v>
      </c>
      <c r="CQ473" s="123">
        <v>2102.6999999999998</v>
      </c>
      <c r="CR473" s="123">
        <v>130.5</v>
      </c>
      <c r="CS473" s="123">
        <v>1.8</v>
      </c>
      <c r="CT473" s="123">
        <v>1.5</v>
      </c>
      <c r="CU473" s="123">
        <v>2029.7</v>
      </c>
      <c r="CV473" s="123">
        <v>-2869.2</v>
      </c>
    </row>
    <row r="474" spans="1:100" ht="31.5" x14ac:dyDescent="0.25">
      <c r="A474" s="132"/>
      <c r="B474" s="132"/>
      <c r="C474" s="145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BA474" s="122"/>
      <c r="BB474" s="112" t="s">
        <v>742</v>
      </c>
      <c r="BC474" s="111" t="s">
        <v>9</v>
      </c>
      <c r="BD474" s="121">
        <v>24</v>
      </c>
      <c r="BE474" s="121">
        <v>0.3</v>
      </c>
      <c r="BF474" s="121">
        <v>0.5</v>
      </c>
      <c r="BG474" s="121">
        <v>1.1000000000000001</v>
      </c>
      <c r="BH474" s="121">
        <v>7.5</v>
      </c>
      <c r="BI474" s="121">
        <v>1.7</v>
      </c>
      <c r="BJ474" s="121">
        <v>9.6</v>
      </c>
      <c r="BK474" s="121">
        <v>9.6999999999999993</v>
      </c>
      <c r="BL474" s="121">
        <v>3.7</v>
      </c>
      <c r="BM474" s="121">
        <v>6.7</v>
      </c>
      <c r="BN474" s="121">
        <v>25.9</v>
      </c>
      <c r="BO474" s="121">
        <v>10.5</v>
      </c>
      <c r="BP474" s="121">
        <v>39.1</v>
      </c>
      <c r="BQ474" s="121">
        <v>95.6</v>
      </c>
      <c r="BR474" s="121">
        <v>80.7</v>
      </c>
      <c r="BS474" s="121">
        <v>53</v>
      </c>
      <c r="BT474" s="121">
        <v>214</v>
      </c>
      <c r="BU474" s="121">
        <v>296.2</v>
      </c>
      <c r="BV474" s="121">
        <v>5.2</v>
      </c>
      <c r="BW474" s="121">
        <v>44.3</v>
      </c>
      <c r="BX474" s="121">
        <v>45.6</v>
      </c>
      <c r="BY474" s="121">
        <v>118.3</v>
      </c>
      <c r="BZ474" s="121">
        <v>42.4</v>
      </c>
      <c r="CA474" s="121">
        <v>29.9</v>
      </c>
      <c r="CB474" s="121">
        <v>1.9</v>
      </c>
      <c r="CC474" s="121">
        <v>1.2</v>
      </c>
      <c r="CD474" s="121">
        <v>5.0999999999999996</v>
      </c>
      <c r="CE474" s="121">
        <v>6</v>
      </c>
      <c r="CF474" s="121">
        <v>1.7</v>
      </c>
      <c r="CG474" s="121">
        <v>12.1</v>
      </c>
      <c r="CH474" s="121">
        <v>41.8</v>
      </c>
      <c r="CI474" s="121">
        <v>21.4</v>
      </c>
      <c r="CJ474" s="121">
        <v>5.2</v>
      </c>
      <c r="CK474" s="121">
        <v>4.4000000000000004</v>
      </c>
      <c r="CL474" s="121">
        <v>2.8</v>
      </c>
      <c r="CM474" s="121">
        <v>0</v>
      </c>
      <c r="CN474" s="121">
        <v>107.6</v>
      </c>
      <c r="CO474" s="121">
        <v>1.2</v>
      </c>
      <c r="CP474" s="121">
        <v>15.4</v>
      </c>
      <c r="CQ474" s="121">
        <v>3465.2</v>
      </c>
      <c r="CR474" s="121">
        <v>23.4</v>
      </c>
      <c r="CS474" s="121">
        <v>2.8</v>
      </c>
      <c r="CT474" s="121">
        <v>2.2000000000000002</v>
      </c>
      <c r="CU474" s="121">
        <v>3702.6</v>
      </c>
      <c r="CV474" s="121">
        <v>-3903.4</v>
      </c>
    </row>
    <row r="475" spans="1:100" ht="21" x14ac:dyDescent="0.25">
      <c r="A475" s="132"/>
      <c r="B475" s="132"/>
      <c r="C475" s="145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BA475" s="122"/>
      <c r="BB475" s="112" t="s">
        <v>743</v>
      </c>
      <c r="BC475" s="111" t="s">
        <v>9</v>
      </c>
      <c r="BD475" s="123">
        <v>9.6999999999999993</v>
      </c>
      <c r="BE475" s="123">
        <v>0.3</v>
      </c>
      <c r="BF475" s="123">
        <v>1.9</v>
      </c>
      <c r="BG475" s="123">
        <v>0.1</v>
      </c>
      <c r="BH475" s="123">
        <v>5.7</v>
      </c>
      <c r="BI475" s="123">
        <v>1.4</v>
      </c>
      <c r="BJ475" s="123">
        <v>4.5999999999999996</v>
      </c>
      <c r="BK475" s="123">
        <v>5.7</v>
      </c>
      <c r="BL475" s="123">
        <v>0</v>
      </c>
      <c r="BM475" s="123">
        <v>10.199999999999999</v>
      </c>
      <c r="BN475" s="123">
        <v>9.5</v>
      </c>
      <c r="BO475" s="123">
        <v>5.5</v>
      </c>
      <c r="BP475" s="123">
        <v>22.1</v>
      </c>
      <c r="BQ475" s="123">
        <v>33.700000000000003</v>
      </c>
      <c r="BR475" s="123">
        <v>6.9</v>
      </c>
      <c r="BS475" s="123">
        <v>26.6</v>
      </c>
      <c r="BT475" s="123">
        <v>51.1</v>
      </c>
      <c r="BU475" s="123">
        <v>41.2</v>
      </c>
      <c r="BV475" s="123">
        <v>1.3</v>
      </c>
      <c r="BW475" s="123">
        <v>16.7</v>
      </c>
      <c r="BX475" s="123">
        <v>17.7</v>
      </c>
      <c r="BY475" s="123">
        <v>44.3</v>
      </c>
      <c r="BZ475" s="123">
        <v>24.1</v>
      </c>
      <c r="CA475" s="123">
        <v>22.5</v>
      </c>
      <c r="CB475" s="123">
        <v>2.4</v>
      </c>
      <c r="CC475" s="123">
        <v>1</v>
      </c>
      <c r="CD475" s="123">
        <v>5.8</v>
      </c>
      <c r="CE475" s="123">
        <v>2.4</v>
      </c>
      <c r="CF475" s="123">
        <v>2.1</v>
      </c>
      <c r="CG475" s="123">
        <v>3.6</v>
      </c>
      <c r="CH475" s="123">
        <v>13.3</v>
      </c>
      <c r="CI475" s="123">
        <v>10.199999999999999</v>
      </c>
      <c r="CJ475" s="123">
        <v>2</v>
      </c>
      <c r="CK475" s="123">
        <v>4.2</v>
      </c>
      <c r="CL475" s="123">
        <v>2.6</v>
      </c>
      <c r="CM475" s="123">
        <v>0</v>
      </c>
      <c r="CN475" s="123">
        <v>74.900000000000006</v>
      </c>
      <c r="CO475" s="123">
        <v>0</v>
      </c>
      <c r="CP475" s="123">
        <v>10.9</v>
      </c>
      <c r="CQ475" s="123">
        <v>587.79999999999995</v>
      </c>
      <c r="CR475" s="123">
        <v>16.600000000000001</v>
      </c>
      <c r="CS475" s="123">
        <v>0.8</v>
      </c>
      <c r="CT475" s="123">
        <v>1.7</v>
      </c>
      <c r="CU475" s="123">
        <v>1210</v>
      </c>
      <c r="CV475" s="123">
        <v>-748</v>
      </c>
    </row>
    <row r="476" spans="1:100" ht="21" x14ac:dyDescent="0.25">
      <c r="A476" s="132"/>
      <c r="B476" s="132"/>
      <c r="C476" s="145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BA476" s="122"/>
      <c r="BB476" s="112" t="s">
        <v>744</v>
      </c>
      <c r="BC476" s="111" t="s">
        <v>9</v>
      </c>
      <c r="BD476" s="121">
        <v>322.60000000000002</v>
      </c>
      <c r="BE476" s="121">
        <v>24</v>
      </c>
      <c r="BF476" s="121">
        <v>140.1</v>
      </c>
      <c r="BG476" s="121">
        <v>4.8</v>
      </c>
      <c r="BH476" s="121">
        <v>502.3</v>
      </c>
      <c r="BI476" s="121">
        <v>96.4</v>
      </c>
      <c r="BJ476" s="121">
        <v>63.5</v>
      </c>
      <c r="BK476" s="121">
        <v>175.1</v>
      </c>
      <c r="BL476" s="121">
        <v>149.6</v>
      </c>
      <c r="BM476" s="121">
        <v>307.60000000000002</v>
      </c>
      <c r="BN476" s="121">
        <v>144</v>
      </c>
      <c r="BO476" s="121">
        <v>216.6</v>
      </c>
      <c r="BP476" s="121">
        <v>579.29999999999995</v>
      </c>
      <c r="BQ476" s="121">
        <v>483.9</v>
      </c>
      <c r="BR476" s="121">
        <v>112.2</v>
      </c>
      <c r="BS476" s="121">
        <v>339</v>
      </c>
      <c r="BT476" s="121">
        <v>2075.9</v>
      </c>
      <c r="BU476" s="121">
        <v>1514.7</v>
      </c>
      <c r="BV476" s="121">
        <v>378.9</v>
      </c>
      <c r="BW476" s="121">
        <v>675.7</v>
      </c>
      <c r="BX476" s="121">
        <v>897</v>
      </c>
      <c r="BY476" s="121">
        <v>1850.1</v>
      </c>
      <c r="BZ476" s="121">
        <v>892.1</v>
      </c>
      <c r="CA476" s="121">
        <v>700.1</v>
      </c>
      <c r="CB476" s="121">
        <v>138.5</v>
      </c>
      <c r="CC476" s="121">
        <v>71.2</v>
      </c>
      <c r="CD476" s="121">
        <v>152.80000000000001</v>
      </c>
      <c r="CE476" s="121">
        <v>134.9</v>
      </c>
      <c r="CF476" s="121">
        <v>101.3</v>
      </c>
      <c r="CG476" s="121">
        <v>101.9</v>
      </c>
      <c r="CH476" s="121">
        <v>638.6</v>
      </c>
      <c r="CI476" s="121">
        <v>397.4</v>
      </c>
      <c r="CJ476" s="121">
        <v>69.5</v>
      </c>
      <c r="CK476" s="121">
        <v>199.5</v>
      </c>
      <c r="CL476" s="121">
        <v>145</v>
      </c>
      <c r="CM476" s="121">
        <v>0</v>
      </c>
      <c r="CN476" s="121">
        <v>860.7</v>
      </c>
      <c r="CO476" s="121">
        <v>1.2</v>
      </c>
      <c r="CP476" s="121">
        <v>290.3</v>
      </c>
      <c r="CQ476" s="121">
        <v>15573.6</v>
      </c>
      <c r="CR476" s="121">
        <v>1329.3</v>
      </c>
      <c r="CS476" s="121">
        <v>12.6</v>
      </c>
      <c r="CT476" s="121">
        <v>17.7</v>
      </c>
      <c r="CU476" s="121">
        <v>13287</v>
      </c>
      <c r="CV476" s="121">
        <v>-16068.5</v>
      </c>
    </row>
    <row r="477" spans="1:100" ht="21" x14ac:dyDescent="0.25">
      <c r="A477" s="132"/>
      <c r="B477" s="132"/>
      <c r="C477" s="145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BA477" s="122"/>
      <c r="BB477" s="112" t="s">
        <v>745</v>
      </c>
      <c r="BC477" s="111" t="s">
        <v>9</v>
      </c>
      <c r="BD477" s="123">
        <v>81.099999999999994</v>
      </c>
      <c r="BE477" s="123">
        <v>4.8</v>
      </c>
      <c r="BF477" s="123">
        <v>74.2</v>
      </c>
      <c r="BG477" s="123">
        <v>2.1</v>
      </c>
      <c r="BH477" s="123">
        <v>93.5</v>
      </c>
      <c r="BI477" s="123">
        <v>9</v>
      </c>
      <c r="BJ477" s="123">
        <v>49</v>
      </c>
      <c r="BK477" s="123">
        <v>141.30000000000001</v>
      </c>
      <c r="BL477" s="123">
        <v>45.7</v>
      </c>
      <c r="BM477" s="123">
        <v>74.5</v>
      </c>
      <c r="BN477" s="123">
        <v>42</v>
      </c>
      <c r="BO477" s="123">
        <v>56.8</v>
      </c>
      <c r="BP477" s="123">
        <v>173.9</v>
      </c>
      <c r="BQ477" s="123">
        <v>195.5</v>
      </c>
      <c r="BR477" s="123">
        <v>74</v>
      </c>
      <c r="BS477" s="123">
        <v>130.4</v>
      </c>
      <c r="BT477" s="123">
        <v>1387.5</v>
      </c>
      <c r="BU477" s="123">
        <v>560.29999999999995</v>
      </c>
      <c r="BV477" s="123">
        <v>70.3</v>
      </c>
      <c r="BW477" s="123">
        <v>132.9</v>
      </c>
      <c r="BX477" s="123">
        <v>135.1</v>
      </c>
      <c r="BY477" s="123">
        <v>503.8</v>
      </c>
      <c r="BZ477" s="123">
        <v>233.8</v>
      </c>
      <c r="CA477" s="123">
        <v>280.39999999999998</v>
      </c>
      <c r="CB477" s="123">
        <v>45.4</v>
      </c>
      <c r="CC477" s="123">
        <v>37.6</v>
      </c>
      <c r="CD477" s="123">
        <v>52.8</v>
      </c>
      <c r="CE477" s="123">
        <v>99.3</v>
      </c>
      <c r="CF477" s="123">
        <v>34.299999999999997</v>
      </c>
      <c r="CG477" s="123">
        <v>220.4</v>
      </c>
      <c r="CH477" s="123">
        <v>320.5</v>
      </c>
      <c r="CI477" s="123">
        <v>176.4</v>
      </c>
      <c r="CJ477" s="123">
        <v>64.3</v>
      </c>
      <c r="CK477" s="123">
        <v>80.599999999999994</v>
      </c>
      <c r="CL477" s="123">
        <v>50.8</v>
      </c>
      <c r="CM477" s="123">
        <v>0</v>
      </c>
      <c r="CN477" s="123">
        <v>826.1</v>
      </c>
      <c r="CO477" s="123">
        <v>0.4</v>
      </c>
      <c r="CP477" s="123">
        <v>381.2</v>
      </c>
      <c r="CQ477" s="123">
        <v>8420.7999999999993</v>
      </c>
      <c r="CR477" s="123">
        <v>460.2</v>
      </c>
      <c r="CS477" s="123">
        <v>8.9</v>
      </c>
      <c r="CT477" s="123">
        <v>11.3</v>
      </c>
      <c r="CU477" s="123">
        <v>15234.2</v>
      </c>
      <c r="CV477" s="123">
        <v>-9063.6</v>
      </c>
    </row>
    <row r="478" spans="1:100" ht="31.5" x14ac:dyDescent="0.25">
      <c r="A478" s="132"/>
      <c r="B478" s="132"/>
      <c r="C478" s="145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BA478" s="122"/>
      <c r="BB478" s="112" t="s">
        <v>756</v>
      </c>
      <c r="BC478" s="111" t="s">
        <v>9</v>
      </c>
      <c r="BD478" s="121">
        <v>92.4</v>
      </c>
      <c r="BE478" s="121">
        <v>12.8</v>
      </c>
      <c r="BF478" s="121">
        <v>38.4</v>
      </c>
      <c r="BG478" s="121">
        <v>0.7</v>
      </c>
      <c r="BH478" s="121">
        <v>89</v>
      </c>
      <c r="BI478" s="121">
        <v>12.1</v>
      </c>
      <c r="BJ478" s="121">
        <v>39.700000000000003</v>
      </c>
      <c r="BK478" s="121">
        <v>49</v>
      </c>
      <c r="BL478" s="121">
        <v>105.7</v>
      </c>
      <c r="BM478" s="121">
        <v>206.9</v>
      </c>
      <c r="BN478" s="121">
        <v>45.4</v>
      </c>
      <c r="BO478" s="121">
        <v>57.6</v>
      </c>
      <c r="BP478" s="121">
        <v>66.400000000000006</v>
      </c>
      <c r="BQ478" s="121">
        <v>227.9</v>
      </c>
      <c r="BR478" s="121">
        <v>661.7</v>
      </c>
      <c r="BS478" s="121">
        <v>374.2</v>
      </c>
      <c r="BT478" s="121">
        <v>2722</v>
      </c>
      <c r="BU478" s="121">
        <v>34</v>
      </c>
      <c r="BV478" s="121">
        <v>149.80000000000001</v>
      </c>
      <c r="BW478" s="121">
        <v>236</v>
      </c>
      <c r="BX478" s="121">
        <v>332.8</v>
      </c>
      <c r="BY478" s="121">
        <v>854.4</v>
      </c>
      <c r="BZ478" s="121">
        <v>634.4</v>
      </c>
      <c r="CA478" s="121">
        <v>304.60000000000002</v>
      </c>
      <c r="CB478" s="121">
        <v>13.2</v>
      </c>
      <c r="CC478" s="121">
        <v>19.5</v>
      </c>
      <c r="CD478" s="121">
        <v>47.7</v>
      </c>
      <c r="CE478" s="121">
        <v>86.8</v>
      </c>
      <c r="CF478" s="121">
        <v>122.7</v>
      </c>
      <c r="CG478" s="121">
        <v>63.5</v>
      </c>
      <c r="CH478" s="121">
        <v>382.5</v>
      </c>
      <c r="CI478" s="121">
        <v>566.9</v>
      </c>
      <c r="CJ478" s="121">
        <v>17.899999999999999</v>
      </c>
      <c r="CK478" s="121">
        <v>55.1</v>
      </c>
      <c r="CL478" s="121">
        <v>59.4</v>
      </c>
      <c r="CM478" s="121">
        <v>0</v>
      </c>
      <c r="CN478" s="121">
        <v>950.2</v>
      </c>
      <c r="CO478" s="121">
        <v>0.1</v>
      </c>
      <c r="CP478" s="121">
        <v>98.5</v>
      </c>
      <c r="CQ478" s="121">
        <v>10049.4</v>
      </c>
      <c r="CR478" s="121">
        <v>-249.3</v>
      </c>
      <c r="CS478" s="121">
        <v>17</v>
      </c>
      <c r="CT478" s="121">
        <v>5.5</v>
      </c>
      <c r="CU478" s="121">
        <v>24132.1</v>
      </c>
      <c r="CV478" s="121">
        <v>-13356.6</v>
      </c>
    </row>
    <row r="479" spans="1:100" ht="21" x14ac:dyDescent="0.25">
      <c r="A479" s="132"/>
      <c r="B479" s="132"/>
      <c r="C479" s="145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BA479" s="122"/>
      <c r="BB479" s="112" t="s">
        <v>746</v>
      </c>
      <c r="BC479" s="111" t="s">
        <v>9</v>
      </c>
      <c r="BD479" s="123">
        <v>50.5</v>
      </c>
      <c r="BE479" s="123">
        <v>4.3</v>
      </c>
      <c r="BF479" s="123">
        <v>24.1</v>
      </c>
      <c r="BG479" s="123">
        <v>0.9</v>
      </c>
      <c r="BH479" s="123">
        <v>23.4</v>
      </c>
      <c r="BI479" s="123">
        <v>18.5</v>
      </c>
      <c r="BJ479" s="123">
        <v>4.0999999999999996</v>
      </c>
      <c r="BK479" s="123">
        <v>7.2</v>
      </c>
      <c r="BL479" s="123">
        <v>9.6</v>
      </c>
      <c r="BM479" s="123">
        <v>9.9</v>
      </c>
      <c r="BN479" s="123">
        <v>15.3</v>
      </c>
      <c r="BO479" s="123">
        <v>23.4</v>
      </c>
      <c r="BP479" s="123">
        <v>36.5</v>
      </c>
      <c r="BQ479" s="123">
        <v>40.6</v>
      </c>
      <c r="BR479" s="123">
        <v>7.7</v>
      </c>
      <c r="BS479" s="123">
        <v>37</v>
      </c>
      <c r="BT479" s="123">
        <v>179.3</v>
      </c>
      <c r="BU479" s="123">
        <v>30.2</v>
      </c>
      <c r="BV479" s="123">
        <v>10.3</v>
      </c>
      <c r="BW479" s="123">
        <v>40</v>
      </c>
      <c r="BX479" s="123">
        <v>29.6</v>
      </c>
      <c r="BY479" s="123">
        <v>217.6</v>
      </c>
      <c r="BZ479" s="123">
        <v>58</v>
      </c>
      <c r="CA479" s="123">
        <v>43.8</v>
      </c>
      <c r="CB479" s="123">
        <v>2.7</v>
      </c>
      <c r="CC479" s="123">
        <v>1.6</v>
      </c>
      <c r="CD479" s="123">
        <v>7.8</v>
      </c>
      <c r="CE479" s="123">
        <v>3.7</v>
      </c>
      <c r="CF479" s="123">
        <v>1.7</v>
      </c>
      <c r="CG479" s="123">
        <v>11.2</v>
      </c>
      <c r="CH479" s="123">
        <v>27.7</v>
      </c>
      <c r="CI479" s="123">
        <v>23.3</v>
      </c>
      <c r="CJ479" s="123">
        <v>1</v>
      </c>
      <c r="CK479" s="123">
        <v>4.9000000000000004</v>
      </c>
      <c r="CL479" s="123">
        <v>6.5</v>
      </c>
      <c r="CM479" s="123">
        <v>0</v>
      </c>
      <c r="CN479" s="123">
        <v>132.30000000000001</v>
      </c>
      <c r="CO479" s="123">
        <v>0.1</v>
      </c>
      <c r="CP479" s="123">
        <v>3.9</v>
      </c>
      <c r="CQ479" s="123">
        <v>1337</v>
      </c>
      <c r="CR479" s="123">
        <v>30</v>
      </c>
      <c r="CS479" s="123">
        <v>0.8</v>
      </c>
      <c r="CT479" s="123">
        <v>3.1</v>
      </c>
      <c r="CU479" s="123">
        <v>1130.0999999999999</v>
      </c>
      <c r="CV479" s="123">
        <v>-2130.6999999999998</v>
      </c>
    </row>
    <row r="480" spans="1:100" ht="21" x14ac:dyDescent="0.25">
      <c r="A480" s="132"/>
      <c r="B480" s="132"/>
      <c r="C480" s="145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BA480" s="122"/>
      <c r="BB480" s="113" t="s">
        <v>748</v>
      </c>
      <c r="BC480" s="111" t="s">
        <v>9</v>
      </c>
      <c r="BD480" s="121">
        <v>3.5</v>
      </c>
      <c r="BE480" s="121">
        <v>0.3</v>
      </c>
      <c r="BF480" s="121">
        <v>1.3</v>
      </c>
      <c r="BG480" s="121">
        <v>0.2</v>
      </c>
      <c r="BH480" s="121">
        <v>1.3</v>
      </c>
      <c r="BI480" s="121">
        <v>0</v>
      </c>
      <c r="BJ480" s="121">
        <v>0.4</v>
      </c>
      <c r="BK480" s="121">
        <v>0.3</v>
      </c>
      <c r="BL480" s="121">
        <v>0</v>
      </c>
      <c r="BM480" s="121">
        <v>0.7</v>
      </c>
      <c r="BN480" s="121">
        <v>0.6</v>
      </c>
      <c r="BO480" s="121">
        <v>1.6</v>
      </c>
      <c r="BP480" s="121">
        <v>0.1</v>
      </c>
      <c r="BQ480" s="121">
        <v>2.4</v>
      </c>
      <c r="BR480" s="121">
        <v>0.1</v>
      </c>
      <c r="BS480" s="121">
        <v>0.2</v>
      </c>
      <c r="BT480" s="121">
        <v>5.6</v>
      </c>
      <c r="BU480" s="121">
        <v>0</v>
      </c>
      <c r="BV480" s="121">
        <v>0</v>
      </c>
      <c r="BW480" s="121">
        <v>5</v>
      </c>
      <c r="BX480" s="121">
        <v>2.2000000000000002</v>
      </c>
      <c r="BY480" s="121">
        <v>19.399999999999999</v>
      </c>
      <c r="BZ480" s="121">
        <v>3.6</v>
      </c>
      <c r="CA480" s="121">
        <v>3.9</v>
      </c>
      <c r="CB480" s="121">
        <v>0.8</v>
      </c>
      <c r="CC480" s="121">
        <v>1</v>
      </c>
      <c r="CD480" s="121">
        <v>0.6</v>
      </c>
      <c r="CE480" s="121">
        <v>0.3</v>
      </c>
      <c r="CF480" s="121">
        <v>3.6</v>
      </c>
      <c r="CG480" s="121">
        <v>0.4</v>
      </c>
      <c r="CH480" s="121">
        <v>1.3</v>
      </c>
      <c r="CI480" s="121">
        <v>1.3</v>
      </c>
      <c r="CJ480" s="121">
        <v>0.6</v>
      </c>
      <c r="CK480" s="121">
        <v>0.2</v>
      </c>
      <c r="CL480" s="121">
        <v>0.7</v>
      </c>
      <c r="CM480" s="121">
        <v>0</v>
      </c>
      <c r="CN480" s="121">
        <v>33.700000000000003</v>
      </c>
      <c r="CO480" s="121">
        <v>0</v>
      </c>
      <c r="CP480" s="121">
        <v>0.7</v>
      </c>
      <c r="CQ480" s="121">
        <v>93.1</v>
      </c>
      <c r="CR480" s="121">
        <v>40.4</v>
      </c>
      <c r="CS480" s="121">
        <v>0.8</v>
      </c>
      <c r="CT480" s="121">
        <v>0.5</v>
      </c>
      <c r="CU480" s="121">
        <v>34.799999999999997</v>
      </c>
      <c r="CV480" s="121">
        <v>-216</v>
      </c>
    </row>
    <row r="481" spans="1:100" ht="21" x14ac:dyDescent="0.25">
      <c r="A481" s="132"/>
      <c r="B481" s="132"/>
      <c r="C481" s="145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BA481" s="122"/>
      <c r="BB481" s="112" t="s">
        <v>747</v>
      </c>
      <c r="BC481" s="111" t="s">
        <v>9</v>
      </c>
      <c r="BD481" s="123">
        <v>8.9</v>
      </c>
      <c r="BE481" s="123">
        <v>26.2</v>
      </c>
      <c r="BF481" s="123">
        <v>3.6</v>
      </c>
      <c r="BG481" s="123">
        <v>4.5999999999999996</v>
      </c>
      <c r="BH481" s="123">
        <v>12</v>
      </c>
      <c r="BI481" s="123">
        <v>3</v>
      </c>
      <c r="BJ481" s="123">
        <v>5.7</v>
      </c>
      <c r="BK481" s="123">
        <v>4.8</v>
      </c>
      <c r="BL481" s="123">
        <v>0</v>
      </c>
      <c r="BM481" s="123">
        <v>4.4000000000000004</v>
      </c>
      <c r="BN481" s="123">
        <v>4</v>
      </c>
      <c r="BO481" s="123">
        <v>7.4</v>
      </c>
      <c r="BP481" s="123">
        <v>2.7</v>
      </c>
      <c r="BQ481" s="123">
        <v>20.100000000000001</v>
      </c>
      <c r="BR481" s="123">
        <v>5.0999999999999996</v>
      </c>
      <c r="BS481" s="123">
        <v>13.2</v>
      </c>
      <c r="BT481" s="123">
        <v>55.6</v>
      </c>
      <c r="BU481" s="123">
        <v>3.4</v>
      </c>
      <c r="BV481" s="123">
        <v>18.600000000000001</v>
      </c>
      <c r="BW481" s="123">
        <v>23.7</v>
      </c>
      <c r="BX481" s="123">
        <v>11.5</v>
      </c>
      <c r="BY481" s="123">
        <v>67.7</v>
      </c>
      <c r="BZ481" s="123">
        <v>31.5</v>
      </c>
      <c r="CA481" s="123">
        <v>15.4</v>
      </c>
      <c r="CB481" s="123">
        <v>3.4</v>
      </c>
      <c r="CC481" s="123">
        <v>16.3</v>
      </c>
      <c r="CD481" s="123">
        <v>16.3</v>
      </c>
      <c r="CE481" s="123">
        <v>1.8</v>
      </c>
      <c r="CF481" s="123">
        <v>2.2999999999999998</v>
      </c>
      <c r="CG481" s="123">
        <v>1.6</v>
      </c>
      <c r="CH481" s="123">
        <v>15.2</v>
      </c>
      <c r="CI481" s="123">
        <v>38.4</v>
      </c>
      <c r="CJ481" s="123">
        <v>4.2</v>
      </c>
      <c r="CK481" s="123">
        <v>2.2999999999999998</v>
      </c>
      <c r="CL481" s="123">
        <v>8.1999999999999993</v>
      </c>
      <c r="CM481" s="123">
        <v>0</v>
      </c>
      <c r="CN481" s="123">
        <v>80</v>
      </c>
      <c r="CO481" s="123">
        <v>1</v>
      </c>
      <c r="CP481" s="123">
        <v>3.5</v>
      </c>
      <c r="CQ481" s="123">
        <v>763.4</v>
      </c>
      <c r="CR481" s="123">
        <v>37.5</v>
      </c>
      <c r="CS481" s="123">
        <v>0.4</v>
      </c>
      <c r="CT481" s="123">
        <v>12.7</v>
      </c>
      <c r="CU481" s="123">
        <v>360.8</v>
      </c>
      <c r="CV481" s="123">
        <v>-861.9</v>
      </c>
    </row>
    <row r="482" spans="1:100" ht="21" x14ac:dyDescent="0.25">
      <c r="A482" s="132"/>
      <c r="B482" s="132"/>
      <c r="C482" s="145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BA482" s="122"/>
      <c r="BB482" s="112" t="s">
        <v>749</v>
      </c>
      <c r="BC482" s="111" t="s">
        <v>9</v>
      </c>
      <c r="BD482" s="121">
        <v>2.2999999999999998</v>
      </c>
      <c r="BE482" s="121">
        <v>1.3</v>
      </c>
      <c r="BF482" s="121">
        <v>0.1</v>
      </c>
      <c r="BG482" s="121">
        <v>0.6</v>
      </c>
      <c r="BH482" s="121">
        <v>1.2</v>
      </c>
      <c r="BI482" s="121">
        <v>0</v>
      </c>
      <c r="BJ482" s="121">
        <v>0</v>
      </c>
      <c r="BK482" s="121">
        <v>0.1</v>
      </c>
      <c r="BL482" s="121">
        <v>0</v>
      </c>
      <c r="BM482" s="121">
        <v>0.2</v>
      </c>
      <c r="BN482" s="121">
        <v>0.2</v>
      </c>
      <c r="BO482" s="121">
        <v>0.1</v>
      </c>
      <c r="BP482" s="121">
        <v>0</v>
      </c>
      <c r="BQ482" s="121">
        <v>0.3</v>
      </c>
      <c r="BR482" s="121">
        <v>25.4</v>
      </c>
      <c r="BS482" s="121">
        <v>0.2</v>
      </c>
      <c r="BT482" s="121">
        <v>4.0999999999999996</v>
      </c>
      <c r="BU482" s="121">
        <v>0</v>
      </c>
      <c r="BV482" s="121">
        <v>1.5</v>
      </c>
      <c r="BW482" s="121">
        <v>12.4</v>
      </c>
      <c r="BX482" s="121">
        <v>3.3</v>
      </c>
      <c r="BY482" s="121">
        <v>17</v>
      </c>
      <c r="BZ482" s="121">
        <v>0.6</v>
      </c>
      <c r="CA482" s="121">
        <v>5.9</v>
      </c>
      <c r="CB482" s="121">
        <v>1.2</v>
      </c>
      <c r="CC482" s="121">
        <v>0.1</v>
      </c>
      <c r="CD482" s="121">
        <v>0.6</v>
      </c>
      <c r="CE482" s="121">
        <v>0.3</v>
      </c>
      <c r="CF482" s="121">
        <v>0.6</v>
      </c>
      <c r="CG482" s="121">
        <v>0</v>
      </c>
      <c r="CH482" s="121">
        <v>3.4</v>
      </c>
      <c r="CI482" s="121">
        <v>4</v>
      </c>
      <c r="CJ482" s="121">
        <v>0</v>
      </c>
      <c r="CK482" s="121">
        <v>0.2</v>
      </c>
      <c r="CL482" s="121">
        <v>0.8</v>
      </c>
      <c r="CM482" s="121">
        <v>0</v>
      </c>
      <c r="CN482" s="121">
        <v>12.2</v>
      </c>
      <c r="CO482" s="121">
        <v>0</v>
      </c>
      <c r="CP482" s="121">
        <v>1.3</v>
      </c>
      <c r="CQ482" s="121">
        <v>155.5</v>
      </c>
      <c r="CR482" s="121">
        <v>13.8</v>
      </c>
      <c r="CS482" s="121">
        <v>0.3</v>
      </c>
      <c r="CT482" s="121">
        <v>0</v>
      </c>
      <c r="CU482" s="121">
        <v>33.6</v>
      </c>
      <c r="CV482" s="121">
        <v>-264.60000000000002</v>
      </c>
    </row>
    <row r="483" spans="1:100" ht="21" x14ac:dyDescent="0.25">
      <c r="A483" s="132"/>
      <c r="B483" s="132"/>
      <c r="C483" s="145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BA483" s="124"/>
      <c r="BB483" s="112" t="s">
        <v>750</v>
      </c>
      <c r="BC483" s="111" t="s">
        <v>9</v>
      </c>
      <c r="BD483" s="123">
        <v>63</v>
      </c>
      <c r="BE483" s="123">
        <v>28.5</v>
      </c>
      <c r="BF483" s="123">
        <v>6.6</v>
      </c>
      <c r="BG483" s="123">
        <v>8.1</v>
      </c>
      <c r="BH483" s="123">
        <v>23.9</v>
      </c>
      <c r="BI483" s="123">
        <v>8.6999999999999993</v>
      </c>
      <c r="BJ483" s="123">
        <v>13.2</v>
      </c>
      <c r="BK483" s="123">
        <v>6.1</v>
      </c>
      <c r="BL483" s="123">
        <v>9.5</v>
      </c>
      <c r="BM483" s="123">
        <v>7.3</v>
      </c>
      <c r="BN483" s="123">
        <v>20.6</v>
      </c>
      <c r="BO483" s="123">
        <v>18</v>
      </c>
      <c r="BP483" s="123">
        <v>35.1</v>
      </c>
      <c r="BQ483" s="123">
        <v>40.5</v>
      </c>
      <c r="BR483" s="123">
        <v>23.6</v>
      </c>
      <c r="BS483" s="123">
        <v>56.7</v>
      </c>
      <c r="BT483" s="123">
        <v>220.5</v>
      </c>
      <c r="BU483" s="123">
        <v>187.7</v>
      </c>
      <c r="BV483" s="123">
        <v>38.200000000000003</v>
      </c>
      <c r="BW483" s="123">
        <v>59</v>
      </c>
      <c r="BX483" s="123">
        <v>59.8</v>
      </c>
      <c r="BY483" s="123">
        <v>222.7</v>
      </c>
      <c r="BZ483" s="123">
        <v>119</v>
      </c>
      <c r="CA483" s="123">
        <v>52.1</v>
      </c>
      <c r="CB483" s="123">
        <v>1.4</v>
      </c>
      <c r="CC483" s="123">
        <v>0.6</v>
      </c>
      <c r="CD483" s="123">
        <v>11</v>
      </c>
      <c r="CE483" s="123">
        <v>3.2</v>
      </c>
      <c r="CF483" s="123">
        <v>3.2</v>
      </c>
      <c r="CG483" s="123">
        <v>5.8</v>
      </c>
      <c r="CH483" s="123">
        <v>48.4</v>
      </c>
      <c r="CI483" s="123">
        <v>23.3</v>
      </c>
      <c r="CJ483" s="123">
        <v>5.9</v>
      </c>
      <c r="CK483" s="123">
        <v>4.0999999999999996</v>
      </c>
      <c r="CL483" s="123">
        <v>3.3</v>
      </c>
      <c r="CM483" s="123">
        <v>0</v>
      </c>
      <c r="CN483" s="123">
        <v>292.3</v>
      </c>
      <c r="CO483" s="123">
        <v>0</v>
      </c>
      <c r="CP483" s="123">
        <v>6.7</v>
      </c>
      <c r="CQ483" s="123">
        <v>4019.7</v>
      </c>
      <c r="CR483" s="123">
        <v>72.2</v>
      </c>
      <c r="CS483" s="123">
        <v>1.5</v>
      </c>
      <c r="CT483" s="123">
        <v>0</v>
      </c>
      <c r="CU483" s="123">
        <v>3160.2</v>
      </c>
      <c r="CV483" s="123">
        <v>-5123.2</v>
      </c>
    </row>
    <row r="484" spans="1:100" ht="21" x14ac:dyDescent="0.25">
      <c r="A484" s="132"/>
      <c r="B484" s="132"/>
      <c r="C484" s="145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BA484" s="120" t="s">
        <v>110</v>
      </c>
      <c r="BB484" s="112" t="s">
        <v>724</v>
      </c>
      <c r="BC484" s="111" t="s">
        <v>9</v>
      </c>
      <c r="BD484" s="121">
        <v>25.6</v>
      </c>
      <c r="BE484" s="121">
        <v>2.7</v>
      </c>
      <c r="BF484" s="121">
        <v>4.0999999999999996</v>
      </c>
      <c r="BG484" s="121">
        <v>0.2</v>
      </c>
      <c r="BH484" s="121">
        <v>29.7</v>
      </c>
      <c r="BI484" s="121">
        <v>7.2</v>
      </c>
      <c r="BJ484" s="121">
        <v>25.6</v>
      </c>
      <c r="BK484" s="121">
        <v>13</v>
      </c>
      <c r="BL484" s="121">
        <v>3.2</v>
      </c>
      <c r="BM484" s="121">
        <v>18.399999999999999</v>
      </c>
      <c r="BN484" s="121">
        <v>16.7</v>
      </c>
      <c r="BO484" s="121">
        <v>24.9</v>
      </c>
      <c r="BP484" s="121">
        <v>45.2</v>
      </c>
      <c r="BQ484" s="121">
        <v>72.400000000000006</v>
      </c>
      <c r="BR484" s="121">
        <v>37.9</v>
      </c>
      <c r="BS484" s="121">
        <v>100.6</v>
      </c>
      <c r="BT484" s="121">
        <v>365.1</v>
      </c>
      <c r="BU484" s="121">
        <v>3560.7</v>
      </c>
      <c r="BV484" s="121">
        <v>49.6</v>
      </c>
      <c r="BW484" s="121">
        <v>112.4</v>
      </c>
      <c r="BX484" s="121">
        <v>117.1</v>
      </c>
      <c r="BY484" s="121">
        <v>196.1</v>
      </c>
      <c r="BZ484" s="121">
        <v>715.9</v>
      </c>
      <c r="CA484" s="121">
        <v>357.3</v>
      </c>
      <c r="CB484" s="121">
        <v>17.2</v>
      </c>
      <c r="CC484" s="121">
        <v>6</v>
      </c>
      <c r="CD484" s="121">
        <v>7.4</v>
      </c>
      <c r="CE484" s="121">
        <v>29.1</v>
      </c>
      <c r="CF484" s="121">
        <v>21.3</v>
      </c>
      <c r="CG484" s="121">
        <v>18</v>
      </c>
      <c r="CH484" s="121">
        <v>158.69999999999999</v>
      </c>
      <c r="CI484" s="121">
        <v>84</v>
      </c>
      <c r="CJ484" s="121">
        <v>16.399999999999999</v>
      </c>
      <c r="CK484" s="121">
        <v>18.7</v>
      </c>
      <c r="CL484" s="121">
        <v>17.399999999999999</v>
      </c>
      <c r="CM484" s="121">
        <v>0</v>
      </c>
      <c r="CN484" s="121">
        <v>3757.5</v>
      </c>
      <c r="CO484" s="121">
        <v>0</v>
      </c>
      <c r="CP484" s="121">
        <v>450.8</v>
      </c>
      <c r="CQ484" s="121">
        <v>3909.4</v>
      </c>
      <c r="CR484" s="121">
        <v>300</v>
      </c>
      <c r="CS484" s="121">
        <v>35.6</v>
      </c>
      <c r="CT484" s="121">
        <v>46.4</v>
      </c>
      <c r="CU484" s="121">
        <v>12682.7</v>
      </c>
      <c r="CV484" s="121">
        <v>-10932.1</v>
      </c>
    </row>
    <row r="485" spans="1:100" ht="21" x14ac:dyDescent="0.25">
      <c r="A485" s="132"/>
      <c r="B485" s="132"/>
      <c r="C485" s="145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BA485" s="122"/>
      <c r="BB485" s="112" t="s">
        <v>725</v>
      </c>
      <c r="BC485" s="111" t="s">
        <v>9</v>
      </c>
      <c r="BD485" s="123">
        <v>7</v>
      </c>
      <c r="BE485" s="123">
        <v>0.4</v>
      </c>
      <c r="BF485" s="123">
        <v>0.9</v>
      </c>
      <c r="BG485" s="123">
        <v>0.1</v>
      </c>
      <c r="BH485" s="123">
        <v>53.3</v>
      </c>
      <c r="BI485" s="123">
        <v>9.1</v>
      </c>
      <c r="BJ485" s="123">
        <v>4.0999999999999996</v>
      </c>
      <c r="BK485" s="123">
        <v>7.9</v>
      </c>
      <c r="BL485" s="123">
        <v>16.2</v>
      </c>
      <c r="BM485" s="123">
        <v>95.2</v>
      </c>
      <c r="BN485" s="123">
        <v>11.4</v>
      </c>
      <c r="BO485" s="123">
        <v>12.5</v>
      </c>
      <c r="BP485" s="123">
        <v>61.9</v>
      </c>
      <c r="BQ485" s="123">
        <v>120</v>
      </c>
      <c r="BR485" s="123">
        <v>13.9</v>
      </c>
      <c r="BS485" s="123">
        <v>60.5</v>
      </c>
      <c r="BT485" s="123">
        <v>239.7</v>
      </c>
      <c r="BU485" s="123">
        <v>5864.6</v>
      </c>
      <c r="BV485" s="123">
        <v>69.3</v>
      </c>
      <c r="BW485" s="123">
        <v>128.6</v>
      </c>
      <c r="BX485" s="123">
        <v>153.6</v>
      </c>
      <c r="BY485" s="123">
        <v>184.6</v>
      </c>
      <c r="BZ485" s="123">
        <v>1686.7</v>
      </c>
      <c r="CA485" s="123">
        <v>891.2</v>
      </c>
      <c r="CB485" s="123">
        <v>22.2</v>
      </c>
      <c r="CC485" s="123">
        <v>4.0999999999999996</v>
      </c>
      <c r="CD485" s="123">
        <v>6.3</v>
      </c>
      <c r="CE485" s="123">
        <v>14.8</v>
      </c>
      <c r="CF485" s="123">
        <v>8.4</v>
      </c>
      <c r="CG485" s="123">
        <v>9.9</v>
      </c>
      <c r="CH485" s="123">
        <v>311.3</v>
      </c>
      <c r="CI485" s="123">
        <v>145.1</v>
      </c>
      <c r="CJ485" s="123">
        <v>8</v>
      </c>
      <c r="CK485" s="123">
        <v>77</v>
      </c>
      <c r="CL485" s="123">
        <v>9.8000000000000007</v>
      </c>
      <c r="CM485" s="123">
        <v>0</v>
      </c>
      <c r="CN485" s="123">
        <v>5037.7</v>
      </c>
      <c r="CO485" s="123">
        <v>0.6</v>
      </c>
      <c r="CP485" s="123">
        <v>371.6</v>
      </c>
      <c r="CQ485" s="123">
        <v>6439.9</v>
      </c>
      <c r="CR485" s="123">
        <v>1142.8</v>
      </c>
      <c r="CS485" s="123">
        <v>40.4</v>
      </c>
      <c r="CT485" s="123">
        <v>18.600000000000001</v>
      </c>
      <c r="CU485" s="123">
        <v>12887</v>
      </c>
      <c r="CV485" s="123">
        <v>-20060.8</v>
      </c>
    </row>
    <row r="486" spans="1:100" ht="21" x14ac:dyDescent="0.25">
      <c r="A486" s="132"/>
      <c r="B486" s="132"/>
      <c r="C486" s="145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BA486" s="122"/>
      <c r="BB486" s="112" t="s">
        <v>726</v>
      </c>
      <c r="BC486" s="111" t="s">
        <v>9</v>
      </c>
      <c r="BD486" s="121">
        <v>93.5</v>
      </c>
      <c r="BE486" s="121">
        <v>2.6</v>
      </c>
      <c r="BF486" s="121">
        <v>6.2</v>
      </c>
      <c r="BG486" s="121">
        <v>0.2</v>
      </c>
      <c r="BH486" s="121">
        <v>20.7</v>
      </c>
      <c r="BI486" s="121">
        <v>8</v>
      </c>
      <c r="BJ486" s="121">
        <v>4.9000000000000004</v>
      </c>
      <c r="BK486" s="121">
        <v>4.4000000000000004</v>
      </c>
      <c r="BL486" s="121">
        <v>4.5</v>
      </c>
      <c r="BM486" s="121">
        <v>12.2</v>
      </c>
      <c r="BN486" s="121">
        <v>240.7</v>
      </c>
      <c r="BO486" s="121">
        <v>59.3</v>
      </c>
      <c r="BP486" s="121">
        <v>21.6</v>
      </c>
      <c r="BQ486" s="121">
        <v>104.5</v>
      </c>
      <c r="BR486" s="121">
        <v>55.9</v>
      </c>
      <c r="BS486" s="121">
        <v>1366.9</v>
      </c>
      <c r="BT486" s="121">
        <v>236.3</v>
      </c>
      <c r="BU486" s="121">
        <v>15751.8</v>
      </c>
      <c r="BV486" s="121">
        <v>42.5</v>
      </c>
      <c r="BW486" s="121">
        <v>43.3</v>
      </c>
      <c r="BX486" s="121">
        <v>141.30000000000001</v>
      </c>
      <c r="BY486" s="121">
        <v>226.7</v>
      </c>
      <c r="BZ486" s="121">
        <v>1495.8</v>
      </c>
      <c r="CA486" s="121">
        <v>528.79999999999995</v>
      </c>
      <c r="CB486" s="121">
        <v>7.7</v>
      </c>
      <c r="CC486" s="121">
        <v>3.1</v>
      </c>
      <c r="CD486" s="121">
        <v>4.8</v>
      </c>
      <c r="CE486" s="121">
        <v>7.7</v>
      </c>
      <c r="CF486" s="121">
        <v>14.2</v>
      </c>
      <c r="CG486" s="121">
        <v>37.4</v>
      </c>
      <c r="CH486" s="121">
        <v>116.1</v>
      </c>
      <c r="CI486" s="121">
        <v>14.1</v>
      </c>
      <c r="CJ486" s="121">
        <v>5.2</v>
      </c>
      <c r="CK486" s="121">
        <v>13.8</v>
      </c>
      <c r="CL486" s="121">
        <v>15</v>
      </c>
      <c r="CM486" s="121">
        <v>0</v>
      </c>
      <c r="CN486" s="121">
        <v>2464.6</v>
      </c>
      <c r="CO486" s="121">
        <v>0.2</v>
      </c>
      <c r="CP486" s="121">
        <v>247.9</v>
      </c>
      <c r="CQ486" s="121">
        <v>4221.3999999999996</v>
      </c>
      <c r="CR486" s="121">
        <v>671.3</v>
      </c>
      <c r="CS486" s="121">
        <v>10.1</v>
      </c>
      <c r="CT486" s="121">
        <v>28.1</v>
      </c>
      <c r="CU486" s="121">
        <v>31467.3</v>
      </c>
      <c r="CV486" s="121">
        <v>-15076</v>
      </c>
    </row>
    <row r="487" spans="1:100" ht="21" x14ac:dyDescent="0.25">
      <c r="A487" s="132"/>
      <c r="B487" s="132"/>
      <c r="C487" s="145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BA487" s="122"/>
      <c r="BB487" s="112" t="s">
        <v>727</v>
      </c>
      <c r="BC487" s="111" t="s">
        <v>9</v>
      </c>
      <c r="BD487" s="123">
        <v>14.9</v>
      </c>
      <c r="BE487" s="123">
        <v>1</v>
      </c>
      <c r="BF487" s="123">
        <v>0.2</v>
      </c>
      <c r="BG487" s="123">
        <v>0.2</v>
      </c>
      <c r="BH487" s="123">
        <v>13.8</v>
      </c>
      <c r="BI487" s="123">
        <v>1.3</v>
      </c>
      <c r="BJ487" s="123">
        <v>2.1</v>
      </c>
      <c r="BK487" s="123">
        <v>2.1</v>
      </c>
      <c r="BL487" s="123">
        <v>0.9</v>
      </c>
      <c r="BM487" s="123">
        <v>6.5</v>
      </c>
      <c r="BN487" s="123">
        <v>6.7</v>
      </c>
      <c r="BO487" s="123">
        <v>4.0999999999999996</v>
      </c>
      <c r="BP487" s="123">
        <v>1.5</v>
      </c>
      <c r="BQ487" s="123">
        <v>15.3</v>
      </c>
      <c r="BR487" s="123">
        <v>5.2</v>
      </c>
      <c r="BS487" s="123">
        <v>13.5</v>
      </c>
      <c r="BT487" s="123">
        <v>121.3</v>
      </c>
      <c r="BU487" s="123">
        <v>121.5</v>
      </c>
      <c r="BV487" s="123">
        <v>2</v>
      </c>
      <c r="BW487" s="123">
        <v>17.100000000000001</v>
      </c>
      <c r="BX487" s="123">
        <v>17.3</v>
      </c>
      <c r="BY487" s="123">
        <v>55.3</v>
      </c>
      <c r="BZ487" s="123">
        <v>187.1</v>
      </c>
      <c r="CA487" s="123">
        <v>67</v>
      </c>
      <c r="CB487" s="123">
        <v>3.5</v>
      </c>
      <c r="CC487" s="123">
        <v>1.3</v>
      </c>
      <c r="CD487" s="123">
        <v>4.0999999999999996</v>
      </c>
      <c r="CE487" s="123">
        <v>5.2</v>
      </c>
      <c r="CF487" s="123">
        <v>2.6</v>
      </c>
      <c r="CG487" s="123">
        <v>7</v>
      </c>
      <c r="CH487" s="123">
        <v>24.3</v>
      </c>
      <c r="CI487" s="123">
        <v>21.5</v>
      </c>
      <c r="CJ487" s="123">
        <v>8.1</v>
      </c>
      <c r="CK487" s="123">
        <v>6</v>
      </c>
      <c r="CL487" s="123">
        <v>3.2</v>
      </c>
      <c r="CM487" s="123">
        <v>0</v>
      </c>
      <c r="CN487" s="123">
        <v>1591.7</v>
      </c>
      <c r="CO487" s="123">
        <v>0</v>
      </c>
      <c r="CP487" s="123">
        <v>109.8</v>
      </c>
      <c r="CQ487" s="123">
        <v>1984</v>
      </c>
      <c r="CR487" s="123">
        <v>49</v>
      </c>
      <c r="CS487" s="123">
        <v>24.9</v>
      </c>
      <c r="CT487" s="123">
        <v>4.5999999999999996</v>
      </c>
      <c r="CU487" s="123">
        <v>648.79999999999995</v>
      </c>
      <c r="CV487" s="123">
        <v>-4006.6</v>
      </c>
    </row>
    <row r="488" spans="1:100" ht="21" x14ac:dyDescent="0.25">
      <c r="A488" s="132"/>
      <c r="B488" s="134"/>
      <c r="C488" s="145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BA488" s="122"/>
      <c r="BB488" s="112" t="s">
        <v>728</v>
      </c>
      <c r="BC488" s="111" t="s">
        <v>9</v>
      </c>
      <c r="BD488" s="121">
        <v>5.3</v>
      </c>
      <c r="BE488" s="121">
        <v>0.3</v>
      </c>
      <c r="BF488" s="121">
        <v>0.2</v>
      </c>
      <c r="BG488" s="121">
        <v>0</v>
      </c>
      <c r="BH488" s="121">
        <v>1</v>
      </c>
      <c r="BI488" s="121">
        <v>0.8</v>
      </c>
      <c r="BJ488" s="121">
        <v>5</v>
      </c>
      <c r="BK488" s="121">
        <v>0.4</v>
      </c>
      <c r="BL488" s="121">
        <v>0</v>
      </c>
      <c r="BM488" s="121">
        <v>0.4</v>
      </c>
      <c r="BN488" s="121">
        <v>1.6</v>
      </c>
      <c r="BO488" s="121">
        <v>1.2</v>
      </c>
      <c r="BP488" s="121">
        <v>0.2</v>
      </c>
      <c r="BQ488" s="121">
        <v>9.1999999999999993</v>
      </c>
      <c r="BR488" s="121">
        <v>12.8</v>
      </c>
      <c r="BS488" s="121">
        <v>2.7</v>
      </c>
      <c r="BT488" s="121">
        <v>6.6</v>
      </c>
      <c r="BU488" s="121">
        <v>121.3</v>
      </c>
      <c r="BV488" s="121">
        <v>0.5</v>
      </c>
      <c r="BW488" s="121">
        <v>5.8</v>
      </c>
      <c r="BX488" s="121">
        <v>3.8</v>
      </c>
      <c r="BY488" s="121">
        <v>10.1</v>
      </c>
      <c r="BZ488" s="121">
        <v>55.1</v>
      </c>
      <c r="CA488" s="121">
        <v>45.1</v>
      </c>
      <c r="CB488" s="121">
        <v>0.3</v>
      </c>
      <c r="CC488" s="121">
        <v>0.1</v>
      </c>
      <c r="CD488" s="121">
        <v>0.7</v>
      </c>
      <c r="CE488" s="121">
        <v>0.6</v>
      </c>
      <c r="CF488" s="121">
        <v>0.2</v>
      </c>
      <c r="CG488" s="121">
        <v>1.3</v>
      </c>
      <c r="CH488" s="121">
        <v>6.3</v>
      </c>
      <c r="CI488" s="121">
        <v>5.7</v>
      </c>
      <c r="CJ488" s="121">
        <v>0.4</v>
      </c>
      <c r="CK488" s="121">
        <v>0.5</v>
      </c>
      <c r="CL488" s="121">
        <v>0.5</v>
      </c>
      <c r="CM488" s="121">
        <v>0</v>
      </c>
      <c r="CN488" s="121">
        <v>227.7</v>
      </c>
      <c r="CO488" s="121">
        <v>0</v>
      </c>
      <c r="CP488" s="121">
        <v>6.5</v>
      </c>
      <c r="CQ488" s="121">
        <v>365.5</v>
      </c>
      <c r="CR488" s="121">
        <v>6</v>
      </c>
      <c r="CS488" s="121">
        <v>2.1</v>
      </c>
      <c r="CT488" s="121">
        <v>2.7</v>
      </c>
      <c r="CU488" s="121">
        <v>280.7</v>
      </c>
      <c r="CV488" s="121">
        <v>-664.2</v>
      </c>
    </row>
    <row r="489" spans="1:100" ht="21" x14ac:dyDescent="0.25">
      <c r="A489" s="132"/>
      <c r="B489" s="132"/>
      <c r="C489" s="145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BA489" s="122"/>
      <c r="BB489" s="112" t="s">
        <v>729</v>
      </c>
      <c r="BC489" s="111" t="s">
        <v>9</v>
      </c>
      <c r="BD489" s="123">
        <v>12.4</v>
      </c>
      <c r="BE489" s="123">
        <v>0.1</v>
      </c>
      <c r="BF489" s="123">
        <v>3.6</v>
      </c>
      <c r="BG489" s="123">
        <v>0.2</v>
      </c>
      <c r="BH489" s="123">
        <v>11.4</v>
      </c>
      <c r="BI489" s="123">
        <v>1.5</v>
      </c>
      <c r="BJ489" s="123">
        <v>4.2</v>
      </c>
      <c r="BK489" s="123">
        <v>16</v>
      </c>
      <c r="BL489" s="123">
        <v>4.3</v>
      </c>
      <c r="BM489" s="123">
        <v>9.1999999999999993</v>
      </c>
      <c r="BN489" s="123">
        <v>12</v>
      </c>
      <c r="BO489" s="123">
        <v>3.5</v>
      </c>
      <c r="BP489" s="123">
        <v>17.100000000000001</v>
      </c>
      <c r="BQ489" s="123">
        <v>30.7</v>
      </c>
      <c r="BR489" s="123">
        <v>27.1</v>
      </c>
      <c r="BS489" s="123">
        <v>16.8</v>
      </c>
      <c r="BT489" s="123">
        <v>225.7</v>
      </c>
      <c r="BU489" s="123">
        <v>340.8</v>
      </c>
      <c r="BV489" s="123">
        <v>13.1</v>
      </c>
      <c r="BW489" s="123">
        <v>10.9</v>
      </c>
      <c r="BX489" s="123">
        <v>13.2</v>
      </c>
      <c r="BY489" s="123">
        <v>86.5</v>
      </c>
      <c r="BZ489" s="123">
        <v>362.3</v>
      </c>
      <c r="CA489" s="123">
        <v>178.1</v>
      </c>
      <c r="CB489" s="123">
        <v>7.7</v>
      </c>
      <c r="CC489" s="123">
        <v>3</v>
      </c>
      <c r="CD489" s="123">
        <v>2.5</v>
      </c>
      <c r="CE489" s="123">
        <v>7</v>
      </c>
      <c r="CF489" s="123">
        <v>4</v>
      </c>
      <c r="CG489" s="123">
        <v>7.2</v>
      </c>
      <c r="CH489" s="123">
        <v>22.6</v>
      </c>
      <c r="CI489" s="123">
        <v>22.3</v>
      </c>
      <c r="CJ489" s="123">
        <v>6</v>
      </c>
      <c r="CK489" s="123">
        <v>6.2</v>
      </c>
      <c r="CL489" s="123">
        <v>5</v>
      </c>
      <c r="CM489" s="123">
        <v>0</v>
      </c>
      <c r="CN489" s="123">
        <v>1930.8</v>
      </c>
      <c r="CO489" s="123">
        <v>0.2</v>
      </c>
      <c r="CP489" s="123">
        <v>100.4</v>
      </c>
      <c r="CQ489" s="123">
        <v>1192.5</v>
      </c>
      <c r="CR489" s="123">
        <v>137.9</v>
      </c>
      <c r="CS489" s="123">
        <v>11.1</v>
      </c>
      <c r="CT489" s="123">
        <v>2.2999999999999998</v>
      </c>
      <c r="CU489" s="123">
        <v>1019</v>
      </c>
      <c r="CV489" s="123">
        <v>-4110.7</v>
      </c>
    </row>
    <row r="490" spans="1:100" ht="21" x14ac:dyDescent="0.25">
      <c r="A490" s="132"/>
      <c r="B490" s="132"/>
      <c r="C490" s="145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BA490" s="122"/>
      <c r="BB490" s="112" t="s">
        <v>730</v>
      </c>
      <c r="BC490" s="111" t="s">
        <v>9</v>
      </c>
      <c r="BD490" s="121">
        <v>69.8</v>
      </c>
      <c r="BE490" s="121">
        <v>0</v>
      </c>
      <c r="BF490" s="121">
        <v>13.4</v>
      </c>
      <c r="BG490" s="121">
        <v>0</v>
      </c>
      <c r="BH490" s="121">
        <v>39.1</v>
      </c>
      <c r="BI490" s="121">
        <v>10.7</v>
      </c>
      <c r="BJ490" s="121">
        <v>12.4</v>
      </c>
      <c r="BK490" s="121">
        <v>19.100000000000001</v>
      </c>
      <c r="BL490" s="121">
        <v>16.7</v>
      </c>
      <c r="BM490" s="121">
        <v>54.2</v>
      </c>
      <c r="BN490" s="121">
        <v>56.2</v>
      </c>
      <c r="BO490" s="121">
        <v>36</v>
      </c>
      <c r="BP490" s="121">
        <v>33.6</v>
      </c>
      <c r="BQ490" s="121">
        <v>117.6</v>
      </c>
      <c r="BR490" s="121">
        <v>48.7</v>
      </c>
      <c r="BS490" s="121">
        <v>114.9</v>
      </c>
      <c r="BT490" s="121">
        <v>331</v>
      </c>
      <c r="BU490" s="121">
        <v>9216.7999999999993</v>
      </c>
      <c r="BV490" s="121">
        <v>785.9</v>
      </c>
      <c r="BW490" s="121">
        <v>334.6</v>
      </c>
      <c r="BX490" s="121">
        <v>151.1</v>
      </c>
      <c r="BY490" s="121">
        <v>405.7</v>
      </c>
      <c r="BZ490" s="121">
        <v>1560.6</v>
      </c>
      <c r="CA490" s="121">
        <v>820.2</v>
      </c>
      <c r="CB490" s="121">
        <v>23.4</v>
      </c>
      <c r="CC490" s="121">
        <v>24</v>
      </c>
      <c r="CD490" s="121">
        <v>34.1</v>
      </c>
      <c r="CE490" s="121">
        <v>36.200000000000003</v>
      </c>
      <c r="CF490" s="121">
        <v>42.3</v>
      </c>
      <c r="CG490" s="121">
        <v>42.8</v>
      </c>
      <c r="CH490" s="121">
        <v>634</v>
      </c>
      <c r="CI490" s="121">
        <v>206.5</v>
      </c>
      <c r="CJ490" s="121">
        <v>27.4</v>
      </c>
      <c r="CK490" s="121">
        <v>45</v>
      </c>
      <c r="CL490" s="121">
        <v>59.9</v>
      </c>
      <c r="CM490" s="121">
        <v>0</v>
      </c>
      <c r="CN490" s="121">
        <v>36823.300000000003</v>
      </c>
      <c r="CO490" s="121">
        <v>0</v>
      </c>
      <c r="CP490" s="121">
        <v>444.2</v>
      </c>
      <c r="CQ490" s="121">
        <v>12017</v>
      </c>
      <c r="CR490" s="121">
        <v>749.1</v>
      </c>
      <c r="CS490" s="121">
        <v>110</v>
      </c>
      <c r="CT490" s="121">
        <v>98.2</v>
      </c>
      <c r="CU490" s="121">
        <v>38026.800000000003</v>
      </c>
      <c r="CV490" s="121">
        <v>-42713.3</v>
      </c>
    </row>
    <row r="491" spans="1:100" ht="21" x14ac:dyDescent="0.25">
      <c r="A491" s="132"/>
      <c r="B491" s="132"/>
      <c r="C491" s="145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BA491" s="122"/>
      <c r="BB491" s="112" t="s">
        <v>731</v>
      </c>
      <c r="BC491" s="111" t="s">
        <v>9</v>
      </c>
      <c r="BD491" s="123">
        <v>349.2</v>
      </c>
      <c r="BE491" s="123">
        <v>40.700000000000003</v>
      </c>
      <c r="BF491" s="123">
        <v>87.8</v>
      </c>
      <c r="BG491" s="123">
        <v>7.8</v>
      </c>
      <c r="BH491" s="123">
        <v>372.6</v>
      </c>
      <c r="BI491" s="123">
        <v>107.7</v>
      </c>
      <c r="BJ491" s="123">
        <v>235.1</v>
      </c>
      <c r="BK491" s="123">
        <v>237.6</v>
      </c>
      <c r="BL491" s="123">
        <v>181.8</v>
      </c>
      <c r="BM491" s="123">
        <v>566.6</v>
      </c>
      <c r="BN491" s="123">
        <v>751.3</v>
      </c>
      <c r="BO491" s="123">
        <v>418.7</v>
      </c>
      <c r="BP491" s="123">
        <v>506</v>
      </c>
      <c r="BQ491" s="123">
        <v>1226.9000000000001</v>
      </c>
      <c r="BR491" s="123">
        <v>764.1</v>
      </c>
      <c r="BS491" s="123">
        <v>1949.4</v>
      </c>
      <c r="BT491" s="123">
        <v>6984.4</v>
      </c>
      <c r="BU491" s="123">
        <v>118759.6</v>
      </c>
      <c r="BV491" s="123">
        <v>1386</v>
      </c>
      <c r="BW491" s="123">
        <v>1330</v>
      </c>
      <c r="BX491" s="123">
        <v>1617.1</v>
      </c>
      <c r="BY491" s="123">
        <v>2402</v>
      </c>
      <c r="BZ491" s="123">
        <v>6875.1</v>
      </c>
      <c r="CA491" s="123">
        <v>6340.1</v>
      </c>
      <c r="CB491" s="123">
        <v>157</v>
      </c>
      <c r="CC491" s="123">
        <v>158.4</v>
      </c>
      <c r="CD491" s="123">
        <v>324.3</v>
      </c>
      <c r="CE491" s="123">
        <v>460.3</v>
      </c>
      <c r="CF491" s="123">
        <v>467</v>
      </c>
      <c r="CG491" s="123">
        <v>745.7</v>
      </c>
      <c r="CH491" s="123">
        <v>2783.1</v>
      </c>
      <c r="CI491" s="123">
        <v>1973.1</v>
      </c>
      <c r="CJ491" s="123">
        <v>282.89999999999998</v>
      </c>
      <c r="CK491" s="123">
        <v>449.2</v>
      </c>
      <c r="CL491" s="123">
        <v>375.1</v>
      </c>
      <c r="CM491" s="123">
        <v>0</v>
      </c>
      <c r="CN491" s="123">
        <v>65864</v>
      </c>
      <c r="CO491" s="123">
        <v>6</v>
      </c>
      <c r="CP491" s="123">
        <v>6290.5</v>
      </c>
      <c r="CQ491" s="123">
        <v>36820.800000000003</v>
      </c>
      <c r="CR491" s="123">
        <v>-738.9</v>
      </c>
      <c r="CS491" s="123">
        <v>197.9</v>
      </c>
      <c r="CT491" s="123">
        <v>391.6</v>
      </c>
      <c r="CU491" s="123">
        <v>223471.8</v>
      </c>
      <c r="CV491" s="123">
        <v>-69140.3</v>
      </c>
    </row>
    <row r="492" spans="1:100" ht="21" x14ac:dyDescent="0.25">
      <c r="A492" s="132"/>
      <c r="B492" s="132"/>
      <c r="C492" s="145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BA492" s="122"/>
      <c r="BB492" s="112" t="s">
        <v>732</v>
      </c>
      <c r="BC492" s="111" t="s">
        <v>9</v>
      </c>
      <c r="BD492" s="121">
        <v>5.3</v>
      </c>
      <c r="BE492" s="121">
        <v>0.5</v>
      </c>
      <c r="BF492" s="121">
        <v>1.3</v>
      </c>
      <c r="BG492" s="121">
        <v>0.1</v>
      </c>
      <c r="BH492" s="121">
        <v>4.4000000000000004</v>
      </c>
      <c r="BI492" s="121">
        <v>1.1000000000000001</v>
      </c>
      <c r="BJ492" s="121">
        <v>0.3</v>
      </c>
      <c r="BK492" s="121">
        <v>1.4</v>
      </c>
      <c r="BL492" s="121">
        <v>3.2</v>
      </c>
      <c r="BM492" s="121">
        <v>1.3</v>
      </c>
      <c r="BN492" s="121">
        <v>2.6</v>
      </c>
      <c r="BO492" s="121">
        <v>2.2000000000000002</v>
      </c>
      <c r="BP492" s="121">
        <v>2</v>
      </c>
      <c r="BQ492" s="121">
        <v>2.8</v>
      </c>
      <c r="BR492" s="121">
        <v>1.1000000000000001</v>
      </c>
      <c r="BS492" s="121">
        <v>3.5</v>
      </c>
      <c r="BT492" s="121">
        <v>3.8</v>
      </c>
      <c r="BU492" s="121">
        <v>4.9000000000000004</v>
      </c>
      <c r="BV492" s="121">
        <v>0.4</v>
      </c>
      <c r="BW492" s="121">
        <v>1.9</v>
      </c>
      <c r="BX492" s="121">
        <v>4.4000000000000004</v>
      </c>
      <c r="BY492" s="121">
        <v>10.7</v>
      </c>
      <c r="BZ492" s="121">
        <v>58.2</v>
      </c>
      <c r="CA492" s="121">
        <v>23.4</v>
      </c>
      <c r="CB492" s="121">
        <v>4.9000000000000004</v>
      </c>
      <c r="CC492" s="121">
        <v>0.6</v>
      </c>
      <c r="CD492" s="121">
        <v>3.1</v>
      </c>
      <c r="CE492" s="121">
        <v>0.5</v>
      </c>
      <c r="CF492" s="121">
        <v>0.2</v>
      </c>
      <c r="CG492" s="121">
        <v>0.3</v>
      </c>
      <c r="CH492" s="121">
        <v>5.0999999999999996</v>
      </c>
      <c r="CI492" s="121">
        <v>10.9</v>
      </c>
      <c r="CJ492" s="121">
        <v>0.8</v>
      </c>
      <c r="CK492" s="121">
        <v>1.6</v>
      </c>
      <c r="CL492" s="121">
        <v>3.2</v>
      </c>
      <c r="CM492" s="121">
        <v>0</v>
      </c>
      <c r="CN492" s="121">
        <v>1093.3</v>
      </c>
      <c r="CO492" s="121">
        <v>0</v>
      </c>
      <c r="CP492" s="121">
        <v>3.8</v>
      </c>
      <c r="CQ492" s="121">
        <v>292.89999999999998</v>
      </c>
      <c r="CR492" s="121">
        <v>-76.599999999999994</v>
      </c>
      <c r="CS492" s="121">
        <v>7.2</v>
      </c>
      <c r="CT492" s="121">
        <v>3.4</v>
      </c>
      <c r="CU492" s="121">
        <v>48.1</v>
      </c>
      <c r="CV492" s="121">
        <v>-1388.2</v>
      </c>
    </row>
    <row r="493" spans="1:100" ht="21" x14ac:dyDescent="0.25">
      <c r="A493" s="132"/>
      <c r="B493" s="132"/>
      <c r="C493" s="145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BA493" s="122"/>
      <c r="BB493" s="112" t="s">
        <v>733</v>
      </c>
      <c r="BC493" s="111" t="s">
        <v>9</v>
      </c>
      <c r="BD493" s="123">
        <v>68.900000000000006</v>
      </c>
      <c r="BE493" s="123">
        <v>1.6</v>
      </c>
      <c r="BF493" s="123">
        <v>2.4</v>
      </c>
      <c r="BG493" s="123">
        <v>1</v>
      </c>
      <c r="BH493" s="123">
        <v>36.9</v>
      </c>
      <c r="BI493" s="123">
        <v>6.4</v>
      </c>
      <c r="BJ493" s="123">
        <v>7.5</v>
      </c>
      <c r="BK493" s="123">
        <v>10.8</v>
      </c>
      <c r="BL493" s="123">
        <v>6.5</v>
      </c>
      <c r="BM493" s="123">
        <v>27.8</v>
      </c>
      <c r="BN493" s="123">
        <v>51</v>
      </c>
      <c r="BO493" s="123">
        <v>37.6</v>
      </c>
      <c r="BP493" s="123">
        <v>26.8</v>
      </c>
      <c r="BQ493" s="123">
        <v>67.900000000000006</v>
      </c>
      <c r="BR493" s="123">
        <v>178.3</v>
      </c>
      <c r="BS493" s="123">
        <v>92.9</v>
      </c>
      <c r="BT493" s="123">
        <v>231.3</v>
      </c>
      <c r="BU493" s="123">
        <v>7696</v>
      </c>
      <c r="BV493" s="123">
        <v>15.4</v>
      </c>
      <c r="BW493" s="123">
        <v>40.299999999999997</v>
      </c>
      <c r="BX493" s="123">
        <v>51</v>
      </c>
      <c r="BY493" s="123">
        <v>170.4</v>
      </c>
      <c r="BZ493" s="123">
        <v>353.6</v>
      </c>
      <c r="CA493" s="123">
        <v>279.10000000000002</v>
      </c>
      <c r="CB493" s="123">
        <v>15.7</v>
      </c>
      <c r="CC493" s="123">
        <v>6.3</v>
      </c>
      <c r="CD493" s="123">
        <v>12.6</v>
      </c>
      <c r="CE493" s="123">
        <v>12.1</v>
      </c>
      <c r="CF493" s="123">
        <v>14.5</v>
      </c>
      <c r="CG493" s="123">
        <v>37.9</v>
      </c>
      <c r="CH493" s="123">
        <v>115</v>
      </c>
      <c r="CI493" s="123">
        <v>72.8</v>
      </c>
      <c r="CJ493" s="123">
        <v>12.2</v>
      </c>
      <c r="CK493" s="123">
        <v>19.7</v>
      </c>
      <c r="CL493" s="123">
        <v>26.9</v>
      </c>
      <c r="CM493" s="123">
        <v>0</v>
      </c>
      <c r="CN493" s="123">
        <v>1607.1</v>
      </c>
      <c r="CO493" s="123">
        <v>0</v>
      </c>
      <c r="CP493" s="123">
        <v>145.4</v>
      </c>
      <c r="CQ493" s="123">
        <v>1710</v>
      </c>
      <c r="CR493" s="123">
        <v>35.700000000000003</v>
      </c>
      <c r="CS493" s="123">
        <v>5.5</v>
      </c>
      <c r="CT493" s="123">
        <v>28.4</v>
      </c>
      <c r="CU493" s="123">
        <v>23078.1</v>
      </c>
      <c r="CV493" s="123">
        <v>-8577.5</v>
      </c>
    </row>
    <row r="494" spans="1:100" ht="21" x14ac:dyDescent="0.25">
      <c r="A494" s="132"/>
      <c r="B494" s="132"/>
      <c r="C494" s="145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BA494" s="122"/>
      <c r="BB494" s="112" t="s">
        <v>734</v>
      </c>
      <c r="BC494" s="111" t="s">
        <v>9</v>
      </c>
      <c r="BD494" s="121">
        <v>4.5</v>
      </c>
      <c r="BE494" s="121">
        <v>0</v>
      </c>
      <c r="BF494" s="121">
        <v>0.3</v>
      </c>
      <c r="BG494" s="121">
        <v>0</v>
      </c>
      <c r="BH494" s="121">
        <v>10.1</v>
      </c>
      <c r="BI494" s="121">
        <v>0.5</v>
      </c>
      <c r="BJ494" s="121">
        <v>0.7</v>
      </c>
      <c r="BK494" s="121">
        <v>0.8</v>
      </c>
      <c r="BL494" s="121">
        <v>0.6</v>
      </c>
      <c r="BM494" s="121">
        <v>109.1</v>
      </c>
      <c r="BN494" s="121">
        <v>4</v>
      </c>
      <c r="BO494" s="121">
        <v>3</v>
      </c>
      <c r="BP494" s="121">
        <v>0.7</v>
      </c>
      <c r="BQ494" s="121">
        <v>2.8</v>
      </c>
      <c r="BR494" s="121">
        <v>47.1</v>
      </c>
      <c r="BS494" s="121">
        <v>5.2</v>
      </c>
      <c r="BT494" s="121">
        <v>10.8</v>
      </c>
      <c r="BU494" s="121">
        <v>38</v>
      </c>
      <c r="BV494" s="121">
        <v>0.1</v>
      </c>
      <c r="BW494" s="121">
        <v>16.2</v>
      </c>
      <c r="BX494" s="121">
        <v>3.8</v>
      </c>
      <c r="BY494" s="121">
        <v>26.5</v>
      </c>
      <c r="BZ494" s="121">
        <v>19.2</v>
      </c>
      <c r="CA494" s="121">
        <v>13</v>
      </c>
      <c r="CB494" s="121">
        <v>0.8</v>
      </c>
      <c r="CC494" s="121">
        <v>7.5</v>
      </c>
      <c r="CD494" s="121">
        <v>1</v>
      </c>
      <c r="CE494" s="121">
        <v>68</v>
      </c>
      <c r="CF494" s="121">
        <v>11.5</v>
      </c>
      <c r="CG494" s="121">
        <v>0.8</v>
      </c>
      <c r="CH494" s="121">
        <v>29</v>
      </c>
      <c r="CI494" s="121">
        <v>10.1</v>
      </c>
      <c r="CJ494" s="121">
        <v>2.1</v>
      </c>
      <c r="CK494" s="121">
        <v>6</v>
      </c>
      <c r="CL494" s="121">
        <v>1.5</v>
      </c>
      <c r="CM494" s="121">
        <v>0</v>
      </c>
      <c r="CN494" s="121">
        <v>2016.3</v>
      </c>
      <c r="CO494" s="121">
        <v>0</v>
      </c>
      <c r="CP494" s="121">
        <v>242</v>
      </c>
      <c r="CQ494" s="121">
        <v>2186.1999999999998</v>
      </c>
      <c r="CR494" s="121">
        <v>113</v>
      </c>
      <c r="CS494" s="121">
        <v>15.4</v>
      </c>
      <c r="CT494" s="121">
        <v>3.5</v>
      </c>
      <c r="CU494" s="121">
        <v>154.4</v>
      </c>
      <c r="CV494" s="121">
        <v>-4122.8999999999996</v>
      </c>
    </row>
    <row r="495" spans="1:100" x14ac:dyDescent="0.25">
      <c r="A495" s="132"/>
      <c r="B495" s="132"/>
      <c r="C495" s="145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BA495" s="122"/>
      <c r="BB495" s="112" t="s">
        <v>735</v>
      </c>
      <c r="BC495" s="111" t="s">
        <v>9</v>
      </c>
      <c r="BD495" s="123">
        <v>119.6</v>
      </c>
      <c r="BE495" s="123">
        <v>31.7</v>
      </c>
      <c r="BF495" s="123">
        <v>5.8</v>
      </c>
      <c r="BG495" s="123">
        <v>1.6</v>
      </c>
      <c r="BH495" s="123">
        <v>191.3</v>
      </c>
      <c r="BI495" s="123">
        <v>156.1</v>
      </c>
      <c r="BJ495" s="123">
        <v>56.5</v>
      </c>
      <c r="BK495" s="123">
        <v>76.5</v>
      </c>
      <c r="BL495" s="123">
        <v>31.7</v>
      </c>
      <c r="BM495" s="123">
        <v>177.1</v>
      </c>
      <c r="BN495" s="123">
        <v>268.8</v>
      </c>
      <c r="BO495" s="123">
        <v>161.80000000000001</v>
      </c>
      <c r="BP495" s="123">
        <v>158.69999999999999</v>
      </c>
      <c r="BQ495" s="123">
        <v>537.9</v>
      </c>
      <c r="BR495" s="123">
        <v>146.6</v>
      </c>
      <c r="BS495" s="123">
        <v>533</v>
      </c>
      <c r="BT495" s="123">
        <v>2284.1</v>
      </c>
      <c r="BU495" s="123">
        <v>16810.3</v>
      </c>
      <c r="BV495" s="123">
        <v>406</v>
      </c>
      <c r="BW495" s="123">
        <v>504.8</v>
      </c>
      <c r="BX495" s="123">
        <v>643.20000000000005</v>
      </c>
      <c r="BY495" s="123">
        <v>930.1</v>
      </c>
      <c r="BZ495" s="123">
        <v>4559.7</v>
      </c>
      <c r="CA495" s="123">
        <v>2822.2</v>
      </c>
      <c r="CB495" s="123">
        <v>100.7</v>
      </c>
      <c r="CC495" s="123">
        <v>52.9</v>
      </c>
      <c r="CD495" s="123">
        <v>88.8</v>
      </c>
      <c r="CE495" s="123">
        <v>132.4</v>
      </c>
      <c r="CF495" s="123">
        <v>105.1</v>
      </c>
      <c r="CG495" s="123">
        <v>61.8</v>
      </c>
      <c r="CH495" s="123">
        <v>1002.4</v>
      </c>
      <c r="CI495" s="123">
        <v>277.60000000000002</v>
      </c>
      <c r="CJ495" s="123">
        <v>38.799999999999997</v>
      </c>
      <c r="CK495" s="123">
        <v>174.5</v>
      </c>
      <c r="CL495" s="123">
        <v>167.3</v>
      </c>
      <c r="CM495" s="123">
        <v>0</v>
      </c>
      <c r="CN495" s="123">
        <v>20522.099999999999</v>
      </c>
      <c r="CO495" s="123">
        <v>1.6</v>
      </c>
      <c r="CP495" s="123">
        <v>1710.1</v>
      </c>
      <c r="CQ495" s="123">
        <v>6877.6</v>
      </c>
      <c r="CR495" s="123">
        <v>555</v>
      </c>
      <c r="CS495" s="123">
        <v>47.2</v>
      </c>
      <c r="CT495" s="123">
        <v>123.6</v>
      </c>
      <c r="CU495" s="123">
        <v>31827.7</v>
      </c>
      <c r="CV495" s="123">
        <v>-29964.799999999999</v>
      </c>
    </row>
    <row r="496" spans="1:100" ht="21" x14ac:dyDescent="0.25">
      <c r="A496" s="132"/>
      <c r="B496" s="132"/>
      <c r="C496" s="145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BA496" s="122"/>
      <c r="BB496" s="112" t="s">
        <v>736</v>
      </c>
      <c r="BC496" s="111" t="s">
        <v>9</v>
      </c>
      <c r="BD496" s="121">
        <v>1.7</v>
      </c>
      <c r="BE496" s="121">
        <v>0.1</v>
      </c>
      <c r="BF496" s="121">
        <v>0</v>
      </c>
      <c r="BG496" s="121">
        <v>0</v>
      </c>
      <c r="BH496" s="121">
        <v>0.7</v>
      </c>
      <c r="BI496" s="121">
        <v>0.4</v>
      </c>
      <c r="BJ496" s="121">
        <v>0.6</v>
      </c>
      <c r="BK496" s="121">
        <v>0.1</v>
      </c>
      <c r="BL496" s="121">
        <v>0</v>
      </c>
      <c r="BM496" s="121">
        <v>0.2</v>
      </c>
      <c r="BN496" s="121">
        <v>0.3</v>
      </c>
      <c r="BO496" s="121">
        <v>0.3</v>
      </c>
      <c r="BP496" s="121">
        <v>0.2</v>
      </c>
      <c r="BQ496" s="121">
        <v>0.9</v>
      </c>
      <c r="BR496" s="121">
        <v>1</v>
      </c>
      <c r="BS496" s="121">
        <v>0.7</v>
      </c>
      <c r="BT496" s="121">
        <v>0.7</v>
      </c>
      <c r="BU496" s="121">
        <v>16.3</v>
      </c>
      <c r="BV496" s="121">
        <v>0.2</v>
      </c>
      <c r="BW496" s="121">
        <v>1.6</v>
      </c>
      <c r="BX496" s="121">
        <v>0.7</v>
      </c>
      <c r="BY496" s="121">
        <v>6.9</v>
      </c>
      <c r="BZ496" s="121">
        <v>11.7</v>
      </c>
      <c r="CA496" s="121">
        <v>10.7</v>
      </c>
      <c r="CB496" s="121">
        <v>0.1</v>
      </c>
      <c r="CC496" s="121">
        <v>0</v>
      </c>
      <c r="CD496" s="121">
        <v>0.2</v>
      </c>
      <c r="CE496" s="121">
        <v>0.1</v>
      </c>
      <c r="CF496" s="121">
        <v>0.1</v>
      </c>
      <c r="CG496" s="121">
        <v>0.2</v>
      </c>
      <c r="CH496" s="121">
        <v>0.5</v>
      </c>
      <c r="CI496" s="121">
        <v>0.7</v>
      </c>
      <c r="CJ496" s="121">
        <v>0.1</v>
      </c>
      <c r="CK496" s="121">
        <v>0.2</v>
      </c>
      <c r="CL496" s="121">
        <v>0.1</v>
      </c>
      <c r="CM496" s="121">
        <v>0</v>
      </c>
      <c r="CN496" s="121">
        <v>158.1</v>
      </c>
      <c r="CO496" s="121">
        <v>0</v>
      </c>
      <c r="CP496" s="121">
        <v>0.2</v>
      </c>
      <c r="CQ496" s="121">
        <v>147.80000000000001</v>
      </c>
      <c r="CR496" s="121">
        <v>1.2</v>
      </c>
      <c r="CS496" s="121">
        <v>1.8</v>
      </c>
      <c r="CT496" s="121">
        <v>1.1000000000000001</v>
      </c>
      <c r="CU496" s="121">
        <v>86.6</v>
      </c>
      <c r="CV496" s="121">
        <v>-291.89999999999998</v>
      </c>
    </row>
    <row r="497" spans="1:100" ht="21" x14ac:dyDescent="0.25">
      <c r="A497" s="132"/>
      <c r="B497" s="132"/>
      <c r="C497" s="145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BA497" s="122"/>
      <c r="BB497" s="112" t="s">
        <v>737</v>
      </c>
      <c r="BC497" s="111" t="s">
        <v>9</v>
      </c>
      <c r="BD497" s="123">
        <v>5.6</v>
      </c>
      <c r="BE497" s="123">
        <v>0</v>
      </c>
      <c r="BF497" s="123">
        <v>0.1</v>
      </c>
      <c r="BG497" s="123">
        <v>0</v>
      </c>
      <c r="BH497" s="123">
        <v>2.6</v>
      </c>
      <c r="BI497" s="123">
        <v>0.7</v>
      </c>
      <c r="BJ497" s="123">
        <v>1.3</v>
      </c>
      <c r="BK497" s="123">
        <v>0.4</v>
      </c>
      <c r="BL497" s="123">
        <v>0.7</v>
      </c>
      <c r="BM497" s="123">
        <v>2.1</v>
      </c>
      <c r="BN497" s="123">
        <v>1.8</v>
      </c>
      <c r="BO497" s="123">
        <v>0.3</v>
      </c>
      <c r="BP497" s="123">
        <v>0.1</v>
      </c>
      <c r="BQ497" s="123">
        <v>1.8</v>
      </c>
      <c r="BR497" s="123">
        <v>0.7</v>
      </c>
      <c r="BS497" s="123">
        <v>1.5</v>
      </c>
      <c r="BT497" s="123">
        <v>4</v>
      </c>
      <c r="BU497" s="123">
        <v>41.6</v>
      </c>
      <c r="BV497" s="123">
        <v>1.1000000000000001</v>
      </c>
      <c r="BW497" s="123">
        <v>4.8</v>
      </c>
      <c r="BX497" s="123">
        <v>2.8</v>
      </c>
      <c r="BY497" s="123">
        <v>6.3</v>
      </c>
      <c r="BZ497" s="123">
        <v>35.299999999999997</v>
      </c>
      <c r="CA497" s="123">
        <v>35.6</v>
      </c>
      <c r="CB497" s="123">
        <v>0.2</v>
      </c>
      <c r="CC497" s="123">
        <v>0.1</v>
      </c>
      <c r="CD497" s="123">
        <v>0.2</v>
      </c>
      <c r="CE497" s="123">
        <v>0.2</v>
      </c>
      <c r="CF497" s="123">
        <v>0.1</v>
      </c>
      <c r="CG497" s="123">
        <v>0.6</v>
      </c>
      <c r="CH497" s="123">
        <v>1.2</v>
      </c>
      <c r="CI497" s="123">
        <v>5.0999999999999996</v>
      </c>
      <c r="CJ497" s="123">
        <v>0.4</v>
      </c>
      <c r="CK497" s="123">
        <v>0.4</v>
      </c>
      <c r="CL497" s="123">
        <v>0.3</v>
      </c>
      <c r="CM497" s="123">
        <v>0</v>
      </c>
      <c r="CN497" s="123">
        <v>420.6</v>
      </c>
      <c r="CO497" s="123">
        <v>0</v>
      </c>
      <c r="CP497" s="123">
        <v>0.8</v>
      </c>
      <c r="CQ497" s="123">
        <v>417.2</v>
      </c>
      <c r="CR497" s="123">
        <v>49.1</v>
      </c>
      <c r="CS497" s="123">
        <v>2.2999999999999998</v>
      </c>
      <c r="CT497" s="123">
        <v>0.8</v>
      </c>
      <c r="CU497" s="123">
        <v>146.9</v>
      </c>
      <c r="CV497" s="123">
        <v>-905.7</v>
      </c>
    </row>
    <row r="498" spans="1:100" ht="31.5" x14ac:dyDescent="0.25">
      <c r="A498" s="132"/>
      <c r="B498" s="132"/>
      <c r="C498" s="145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BA498" s="122"/>
      <c r="BB498" s="112" t="s">
        <v>738</v>
      </c>
      <c r="BC498" s="111" t="s">
        <v>9</v>
      </c>
      <c r="BD498" s="121">
        <v>0.2</v>
      </c>
      <c r="BE498" s="121">
        <v>0</v>
      </c>
      <c r="BF498" s="121">
        <v>0.1</v>
      </c>
      <c r="BG498" s="121">
        <v>0</v>
      </c>
      <c r="BH498" s="121">
        <v>0.5</v>
      </c>
      <c r="BI498" s="121">
        <v>0.5</v>
      </c>
      <c r="BJ498" s="121">
        <v>0.2</v>
      </c>
      <c r="BK498" s="121">
        <v>0.1</v>
      </c>
      <c r="BL498" s="121">
        <v>0.4</v>
      </c>
      <c r="BM498" s="121">
        <v>0.2</v>
      </c>
      <c r="BN498" s="121">
        <v>2.4</v>
      </c>
      <c r="BO498" s="121">
        <v>0.9</v>
      </c>
      <c r="BP498" s="121">
        <v>2.4</v>
      </c>
      <c r="BQ498" s="121">
        <v>1.3</v>
      </c>
      <c r="BR498" s="121">
        <v>0.9</v>
      </c>
      <c r="BS498" s="121">
        <v>0.8</v>
      </c>
      <c r="BT498" s="121">
        <v>11.2</v>
      </c>
      <c r="BU498" s="121">
        <v>68.3</v>
      </c>
      <c r="BV498" s="121">
        <v>0.1</v>
      </c>
      <c r="BW498" s="121">
        <v>0.6</v>
      </c>
      <c r="BX498" s="121">
        <v>2.6</v>
      </c>
      <c r="BY498" s="121">
        <v>7.3</v>
      </c>
      <c r="BZ498" s="121">
        <v>25.6</v>
      </c>
      <c r="CA498" s="121">
        <v>5.7</v>
      </c>
      <c r="CB498" s="121">
        <v>0.5</v>
      </c>
      <c r="CC498" s="121">
        <v>0.8</v>
      </c>
      <c r="CD498" s="121">
        <v>1.9</v>
      </c>
      <c r="CE498" s="121">
        <v>9.1999999999999993</v>
      </c>
      <c r="CF498" s="121">
        <v>3.2</v>
      </c>
      <c r="CG498" s="121">
        <v>0.1</v>
      </c>
      <c r="CH498" s="121">
        <v>43.1</v>
      </c>
      <c r="CI498" s="121">
        <v>1.2</v>
      </c>
      <c r="CJ498" s="121">
        <v>0.6</v>
      </c>
      <c r="CK498" s="121">
        <v>0.4</v>
      </c>
      <c r="CL498" s="121">
        <v>0.6</v>
      </c>
      <c r="CM498" s="121">
        <v>0</v>
      </c>
      <c r="CN498" s="121">
        <v>299.60000000000002</v>
      </c>
      <c r="CO498" s="121">
        <v>0</v>
      </c>
      <c r="CP498" s="121">
        <v>12</v>
      </c>
      <c r="CQ498" s="121">
        <v>616.79999999999995</v>
      </c>
      <c r="CR498" s="121">
        <v>75.8</v>
      </c>
      <c r="CS498" s="121">
        <v>5.0999999999999996</v>
      </c>
      <c r="CT498" s="121">
        <v>10.3</v>
      </c>
      <c r="CU498" s="121">
        <v>80.8</v>
      </c>
      <c r="CV498" s="121">
        <v>-612</v>
      </c>
    </row>
    <row r="499" spans="1:100" ht="31.5" x14ac:dyDescent="0.25">
      <c r="A499" s="132"/>
      <c r="B499" s="132"/>
      <c r="C499" s="145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BA499" s="122"/>
      <c r="BB499" s="112" t="s">
        <v>739</v>
      </c>
      <c r="BC499" s="111" t="s">
        <v>9</v>
      </c>
      <c r="BD499" s="123">
        <v>16.8</v>
      </c>
      <c r="BE499" s="123">
        <v>2.4</v>
      </c>
      <c r="BF499" s="123">
        <v>2.4</v>
      </c>
      <c r="BG499" s="123">
        <v>0</v>
      </c>
      <c r="BH499" s="123">
        <v>27.4</v>
      </c>
      <c r="BI499" s="123">
        <v>2.9</v>
      </c>
      <c r="BJ499" s="123">
        <v>2.5</v>
      </c>
      <c r="BK499" s="123">
        <v>7.9</v>
      </c>
      <c r="BL499" s="123">
        <v>2.5</v>
      </c>
      <c r="BM499" s="123">
        <v>19.5</v>
      </c>
      <c r="BN499" s="123">
        <v>7.6</v>
      </c>
      <c r="BO499" s="123">
        <v>6.1</v>
      </c>
      <c r="BP499" s="123">
        <v>10.1</v>
      </c>
      <c r="BQ499" s="123">
        <v>34.4</v>
      </c>
      <c r="BR499" s="123">
        <v>93.6</v>
      </c>
      <c r="BS499" s="123">
        <v>16</v>
      </c>
      <c r="BT499" s="123">
        <v>121.2</v>
      </c>
      <c r="BU499" s="123">
        <v>2300.8000000000002</v>
      </c>
      <c r="BV499" s="123">
        <v>63.2</v>
      </c>
      <c r="BW499" s="123">
        <v>34.6</v>
      </c>
      <c r="BX499" s="123">
        <v>20.3</v>
      </c>
      <c r="BY499" s="123">
        <v>216.8</v>
      </c>
      <c r="BZ499" s="123">
        <v>1253.2</v>
      </c>
      <c r="CA499" s="123">
        <v>82.6</v>
      </c>
      <c r="CB499" s="123">
        <v>7.9</v>
      </c>
      <c r="CC499" s="123">
        <v>4.5999999999999996</v>
      </c>
      <c r="CD499" s="123">
        <v>12.2</v>
      </c>
      <c r="CE499" s="123">
        <v>15.2</v>
      </c>
      <c r="CF499" s="123">
        <v>18.2</v>
      </c>
      <c r="CG499" s="123">
        <v>65.2</v>
      </c>
      <c r="CH499" s="123">
        <v>138.30000000000001</v>
      </c>
      <c r="CI499" s="123">
        <v>26.3</v>
      </c>
      <c r="CJ499" s="123">
        <v>16.600000000000001</v>
      </c>
      <c r="CK499" s="123">
        <v>17.399999999999999</v>
      </c>
      <c r="CL499" s="123">
        <v>10.6</v>
      </c>
      <c r="CM499" s="123">
        <v>0</v>
      </c>
      <c r="CN499" s="123">
        <v>3940.8</v>
      </c>
      <c r="CO499" s="123">
        <v>0</v>
      </c>
      <c r="CP499" s="123">
        <v>84.8</v>
      </c>
      <c r="CQ499" s="123">
        <v>8485.1</v>
      </c>
      <c r="CR499" s="123">
        <v>1243.5999999999999</v>
      </c>
      <c r="CS499" s="123">
        <v>50.9</v>
      </c>
      <c r="CT499" s="123">
        <v>20.9</v>
      </c>
      <c r="CU499" s="123">
        <v>5455.7</v>
      </c>
      <c r="CV499" s="123">
        <v>-12871.9</v>
      </c>
    </row>
    <row r="500" spans="1:100" ht="21" x14ac:dyDescent="0.25">
      <c r="A500" s="132"/>
      <c r="B500" s="132"/>
      <c r="C500" s="145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BA500" s="122"/>
      <c r="BB500" s="112" t="s">
        <v>740</v>
      </c>
      <c r="BC500" s="111" t="s">
        <v>9</v>
      </c>
      <c r="BD500" s="121">
        <v>124.5</v>
      </c>
      <c r="BE500" s="121">
        <v>25.6</v>
      </c>
      <c r="BF500" s="121">
        <v>31.2</v>
      </c>
      <c r="BG500" s="121">
        <v>3.9</v>
      </c>
      <c r="BH500" s="121">
        <v>82.4</v>
      </c>
      <c r="BI500" s="121">
        <v>16.399999999999999</v>
      </c>
      <c r="BJ500" s="121">
        <v>42.3</v>
      </c>
      <c r="BK500" s="121">
        <v>28.7</v>
      </c>
      <c r="BL500" s="121">
        <v>29.4</v>
      </c>
      <c r="BM500" s="121">
        <v>48.4</v>
      </c>
      <c r="BN500" s="121">
        <v>163.9</v>
      </c>
      <c r="BO500" s="121">
        <v>61.5</v>
      </c>
      <c r="BP500" s="121">
        <v>27.7</v>
      </c>
      <c r="BQ500" s="121">
        <v>185.3</v>
      </c>
      <c r="BR500" s="121">
        <v>78.3</v>
      </c>
      <c r="BS500" s="121">
        <v>248.9</v>
      </c>
      <c r="BT500" s="121">
        <v>265.2</v>
      </c>
      <c r="BU500" s="121">
        <v>9766.9</v>
      </c>
      <c r="BV500" s="121">
        <v>108.2</v>
      </c>
      <c r="BW500" s="121">
        <v>289.89999999999998</v>
      </c>
      <c r="BX500" s="121">
        <v>154.9</v>
      </c>
      <c r="BY500" s="121">
        <v>404</v>
      </c>
      <c r="BZ500" s="121">
        <v>1541.9</v>
      </c>
      <c r="CA500" s="121">
        <v>1518.7</v>
      </c>
      <c r="CB500" s="121">
        <v>11.8</v>
      </c>
      <c r="CC500" s="121">
        <v>17.399999999999999</v>
      </c>
      <c r="CD500" s="121">
        <v>31.8</v>
      </c>
      <c r="CE500" s="121">
        <v>27.5</v>
      </c>
      <c r="CF500" s="121">
        <v>35.1</v>
      </c>
      <c r="CG500" s="121">
        <v>62.8</v>
      </c>
      <c r="CH500" s="121">
        <v>254.2</v>
      </c>
      <c r="CI500" s="121">
        <v>98.9</v>
      </c>
      <c r="CJ500" s="121">
        <v>28.4</v>
      </c>
      <c r="CK500" s="121">
        <v>50.5</v>
      </c>
      <c r="CL500" s="121">
        <v>34.5</v>
      </c>
      <c r="CM500" s="121">
        <v>0</v>
      </c>
      <c r="CN500" s="121">
        <v>8030.3</v>
      </c>
      <c r="CO500" s="121">
        <v>0.3</v>
      </c>
      <c r="CP500" s="121">
        <v>263.7</v>
      </c>
      <c r="CQ500" s="121">
        <v>6071.8</v>
      </c>
      <c r="CR500" s="121">
        <v>456.7</v>
      </c>
      <c r="CS500" s="121">
        <v>30.3</v>
      </c>
      <c r="CT500" s="121">
        <v>29</v>
      </c>
      <c r="CU500" s="121">
        <v>17847.099999999999</v>
      </c>
      <c r="CV500" s="121">
        <v>-14721.4</v>
      </c>
    </row>
    <row r="501" spans="1:100" ht="21" x14ac:dyDescent="0.25">
      <c r="A501" s="132"/>
      <c r="B501" s="132"/>
      <c r="C501" s="145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BA501" s="122"/>
      <c r="BB501" s="112" t="s">
        <v>741</v>
      </c>
      <c r="BC501" s="111" t="s">
        <v>9</v>
      </c>
      <c r="BD501" s="123">
        <v>3.5</v>
      </c>
      <c r="BE501" s="123">
        <v>0.5</v>
      </c>
      <c r="BF501" s="123">
        <v>1.2</v>
      </c>
      <c r="BG501" s="123">
        <v>0.1</v>
      </c>
      <c r="BH501" s="123">
        <v>12.6</v>
      </c>
      <c r="BI501" s="123">
        <v>9.1999999999999993</v>
      </c>
      <c r="BJ501" s="123">
        <v>1.6</v>
      </c>
      <c r="BK501" s="123">
        <v>2.6</v>
      </c>
      <c r="BL501" s="123">
        <v>1.1000000000000001</v>
      </c>
      <c r="BM501" s="123">
        <v>3.9</v>
      </c>
      <c r="BN501" s="123">
        <v>12.2</v>
      </c>
      <c r="BO501" s="123">
        <v>4.5</v>
      </c>
      <c r="BP501" s="123">
        <v>4.2</v>
      </c>
      <c r="BQ501" s="123">
        <v>18.899999999999999</v>
      </c>
      <c r="BR501" s="123">
        <v>13.5</v>
      </c>
      <c r="BS501" s="123">
        <v>13.4</v>
      </c>
      <c r="BT501" s="123">
        <v>18.100000000000001</v>
      </c>
      <c r="BU501" s="123">
        <v>2666.4</v>
      </c>
      <c r="BV501" s="123">
        <v>6</v>
      </c>
      <c r="BW501" s="123">
        <v>9.3000000000000007</v>
      </c>
      <c r="BX501" s="123">
        <v>6.9</v>
      </c>
      <c r="BY501" s="123">
        <v>28.6</v>
      </c>
      <c r="BZ501" s="123">
        <v>306.89999999999998</v>
      </c>
      <c r="CA501" s="123">
        <v>18.899999999999999</v>
      </c>
      <c r="CB501" s="123">
        <v>7.8</v>
      </c>
      <c r="CC501" s="123">
        <v>2.2000000000000002</v>
      </c>
      <c r="CD501" s="123">
        <v>6.6</v>
      </c>
      <c r="CE501" s="123">
        <v>3.8</v>
      </c>
      <c r="CF501" s="123">
        <v>3.5</v>
      </c>
      <c r="CG501" s="123">
        <v>4</v>
      </c>
      <c r="CH501" s="123">
        <v>21</v>
      </c>
      <c r="CI501" s="123">
        <v>11.1</v>
      </c>
      <c r="CJ501" s="123">
        <v>1.7</v>
      </c>
      <c r="CK501" s="123">
        <v>9.5</v>
      </c>
      <c r="CL501" s="123">
        <v>3.9</v>
      </c>
      <c r="CM501" s="123">
        <v>0</v>
      </c>
      <c r="CN501" s="123">
        <v>3645.1</v>
      </c>
      <c r="CO501" s="123">
        <v>0.2</v>
      </c>
      <c r="CP501" s="123">
        <v>29.2</v>
      </c>
      <c r="CQ501" s="123">
        <v>1311.7</v>
      </c>
      <c r="CR501" s="123">
        <v>62.7</v>
      </c>
      <c r="CS501" s="123">
        <v>9.1999999999999993</v>
      </c>
      <c r="CT501" s="123">
        <v>31.2</v>
      </c>
      <c r="CU501" s="123">
        <v>6515.4</v>
      </c>
      <c r="CV501" s="123">
        <v>-6546.8</v>
      </c>
    </row>
    <row r="502" spans="1:100" ht="31.5" x14ac:dyDescent="0.25">
      <c r="A502" s="132"/>
      <c r="B502" s="132"/>
      <c r="C502" s="145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BA502" s="122"/>
      <c r="BB502" s="112" t="s">
        <v>742</v>
      </c>
      <c r="BC502" s="111" t="s">
        <v>9</v>
      </c>
      <c r="BD502" s="121">
        <v>32</v>
      </c>
      <c r="BE502" s="121">
        <v>0.1</v>
      </c>
      <c r="BF502" s="121">
        <v>0.2</v>
      </c>
      <c r="BG502" s="121">
        <v>1</v>
      </c>
      <c r="BH502" s="121">
        <v>5.5</v>
      </c>
      <c r="BI502" s="121">
        <v>1.7</v>
      </c>
      <c r="BJ502" s="121">
        <v>1.1000000000000001</v>
      </c>
      <c r="BK502" s="121">
        <v>2.4</v>
      </c>
      <c r="BL502" s="121">
        <v>0.9</v>
      </c>
      <c r="BM502" s="121">
        <v>2.5</v>
      </c>
      <c r="BN502" s="121">
        <v>54.5</v>
      </c>
      <c r="BO502" s="121">
        <v>16.100000000000001</v>
      </c>
      <c r="BP502" s="121">
        <v>16.100000000000001</v>
      </c>
      <c r="BQ502" s="121">
        <v>81.099999999999994</v>
      </c>
      <c r="BR502" s="121">
        <v>41.1</v>
      </c>
      <c r="BS502" s="121">
        <v>103.8</v>
      </c>
      <c r="BT502" s="121">
        <v>211</v>
      </c>
      <c r="BU502" s="121">
        <v>13426.8</v>
      </c>
      <c r="BV502" s="121">
        <v>15.3</v>
      </c>
      <c r="BW502" s="121">
        <v>69.5</v>
      </c>
      <c r="BX502" s="121">
        <v>55.6</v>
      </c>
      <c r="BY502" s="121">
        <v>95.6</v>
      </c>
      <c r="BZ502" s="121">
        <v>471.1</v>
      </c>
      <c r="CA502" s="121">
        <v>452</v>
      </c>
      <c r="CB502" s="121">
        <v>2.9</v>
      </c>
      <c r="CC502" s="121">
        <v>0.8</v>
      </c>
      <c r="CD502" s="121">
        <v>2.7</v>
      </c>
      <c r="CE502" s="121">
        <v>3.8</v>
      </c>
      <c r="CF502" s="121">
        <v>8.1</v>
      </c>
      <c r="CG502" s="121">
        <v>17.899999999999999</v>
      </c>
      <c r="CH502" s="121">
        <v>150.9</v>
      </c>
      <c r="CI502" s="121">
        <v>49.5</v>
      </c>
      <c r="CJ502" s="121">
        <v>8.3000000000000007</v>
      </c>
      <c r="CK502" s="121">
        <v>6.9</v>
      </c>
      <c r="CL502" s="121">
        <v>4.4000000000000004</v>
      </c>
      <c r="CM502" s="121">
        <v>0</v>
      </c>
      <c r="CN502" s="121">
        <v>577.70000000000005</v>
      </c>
      <c r="CO502" s="121">
        <v>0.1</v>
      </c>
      <c r="CP502" s="121">
        <v>24.2</v>
      </c>
      <c r="CQ502" s="121">
        <v>2057</v>
      </c>
      <c r="CR502" s="121">
        <v>113.6</v>
      </c>
      <c r="CS502" s="121">
        <v>9.4</v>
      </c>
      <c r="CT502" s="121">
        <v>9.6999999999999993</v>
      </c>
      <c r="CU502" s="121">
        <v>18870</v>
      </c>
      <c r="CV502" s="121">
        <v>-9980.6</v>
      </c>
    </row>
    <row r="503" spans="1:100" ht="21" x14ac:dyDescent="0.25">
      <c r="A503" s="132"/>
      <c r="B503" s="132"/>
      <c r="C503" s="145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BA503" s="122"/>
      <c r="BB503" s="112" t="s">
        <v>743</v>
      </c>
      <c r="BC503" s="111" t="s">
        <v>9</v>
      </c>
      <c r="BD503" s="123">
        <v>5.6</v>
      </c>
      <c r="BE503" s="123">
        <v>0.1</v>
      </c>
      <c r="BF503" s="123">
        <v>0.3</v>
      </c>
      <c r="BG503" s="123">
        <v>0.1</v>
      </c>
      <c r="BH503" s="123">
        <v>6</v>
      </c>
      <c r="BI503" s="123">
        <v>1.9</v>
      </c>
      <c r="BJ503" s="123">
        <v>2.2000000000000002</v>
      </c>
      <c r="BK503" s="123">
        <v>2.9</v>
      </c>
      <c r="BL503" s="123">
        <v>0</v>
      </c>
      <c r="BM503" s="123">
        <v>7.7</v>
      </c>
      <c r="BN503" s="123">
        <v>11.3</v>
      </c>
      <c r="BO503" s="123">
        <v>3</v>
      </c>
      <c r="BP503" s="123">
        <v>10.7</v>
      </c>
      <c r="BQ503" s="123">
        <v>21.7</v>
      </c>
      <c r="BR503" s="123">
        <v>5.8</v>
      </c>
      <c r="BS503" s="123">
        <v>43.6</v>
      </c>
      <c r="BT503" s="123">
        <v>28.3</v>
      </c>
      <c r="BU503" s="123">
        <v>736.9</v>
      </c>
      <c r="BV503" s="123">
        <v>3.2</v>
      </c>
      <c r="BW503" s="123">
        <v>7.6</v>
      </c>
      <c r="BX503" s="123">
        <v>18.3</v>
      </c>
      <c r="BY503" s="123">
        <v>38.4</v>
      </c>
      <c r="BZ503" s="123">
        <v>114.4</v>
      </c>
      <c r="CA503" s="123">
        <v>111.3</v>
      </c>
      <c r="CB503" s="123">
        <v>3.8</v>
      </c>
      <c r="CC503" s="123">
        <v>1</v>
      </c>
      <c r="CD503" s="123">
        <v>3.3</v>
      </c>
      <c r="CE503" s="123">
        <v>2.5</v>
      </c>
      <c r="CF503" s="123">
        <v>1.5</v>
      </c>
      <c r="CG503" s="123">
        <v>1.2</v>
      </c>
      <c r="CH503" s="123">
        <v>19.7</v>
      </c>
      <c r="CI503" s="123">
        <v>15.7</v>
      </c>
      <c r="CJ503" s="123">
        <v>2.2999999999999998</v>
      </c>
      <c r="CK503" s="123">
        <v>4.0999999999999996</v>
      </c>
      <c r="CL503" s="123">
        <v>3.1</v>
      </c>
      <c r="CM503" s="123">
        <v>0</v>
      </c>
      <c r="CN503" s="123">
        <v>741.9</v>
      </c>
      <c r="CO503" s="123">
        <v>0</v>
      </c>
      <c r="CP503" s="123">
        <v>40.6</v>
      </c>
      <c r="CQ503" s="123">
        <v>500.2</v>
      </c>
      <c r="CR503" s="123">
        <v>15.3</v>
      </c>
      <c r="CS503" s="123">
        <v>1.4</v>
      </c>
      <c r="CT503" s="123">
        <v>7.6</v>
      </c>
      <c r="CU503" s="123">
        <v>2362.6999999999998</v>
      </c>
      <c r="CV503" s="123">
        <v>-1685.5</v>
      </c>
    </row>
    <row r="504" spans="1:100" ht="21" x14ac:dyDescent="0.25">
      <c r="A504" s="132"/>
      <c r="B504" s="132"/>
      <c r="C504" s="145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BA504" s="122"/>
      <c r="BB504" s="112" t="s">
        <v>744</v>
      </c>
      <c r="BC504" s="111" t="s">
        <v>9</v>
      </c>
      <c r="BD504" s="121">
        <v>137.4</v>
      </c>
      <c r="BE504" s="121">
        <v>4.5999999999999996</v>
      </c>
      <c r="BF504" s="121">
        <v>34</v>
      </c>
      <c r="BG504" s="121">
        <v>1.4</v>
      </c>
      <c r="BH504" s="121">
        <v>368.1</v>
      </c>
      <c r="BI504" s="121">
        <v>55.5</v>
      </c>
      <c r="BJ504" s="121">
        <v>41.6</v>
      </c>
      <c r="BK504" s="121">
        <v>62.6</v>
      </c>
      <c r="BL504" s="121">
        <v>55</v>
      </c>
      <c r="BM504" s="121">
        <v>198.5</v>
      </c>
      <c r="BN504" s="121">
        <v>126.9</v>
      </c>
      <c r="BO504" s="121">
        <v>106.8</v>
      </c>
      <c r="BP504" s="121">
        <v>131.80000000000001</v>
      </c>
      <c r="BQ504" s="121">
        <v>232.9</v>
      </c>
      <c r="BR504" s="121">
        <v>56.1</v>
      </c>
      <c r="BS504" s="121">
        <v>263.39999999999998</v>
      </c>
      <c r="BT504" s="121">
        <v>542</v>
      </c>
      <c r="BU504" s="121">
        <v>20900.5</v>
      </c>
      <c r="BV504" s="121">
        <v>309.60000000000002</v>
      </c>
      <c r="BW504" s="121">
        <v>287</v>
      </c>
      <c r="BX504" s="121">
        <v>423.1</v>
      </c>
      <c r="BY504" s="121">
        <v>841.2</v>
      </c>
      <c r="BZ504" s="121">
        <v>3352.4</v>
      </c>
      <c r="CA504" s="121">
        <v>1569.3</v>
      </c>
      <c r="CB504" s="121">
        <v>165.8</v>
      </c>
      <c r="CC504" s="121">
        <v>58.3</v>
      </c>
      <c r="CD504" s="121">
        <v>51.3</v>
      </c>
      <c r="CE504" s="121">
        <v>74.099999999999994</v>
      </c>
      <c r="CF504" s="121">
        <v>65.099999999999994</v>
      </c>
      <c r="CG504" s="121">
        <v>73.7</v>
      </c>
      <c r="CH504" s="121">
        <v>615.1</v>
      </c>
      <c r="CI504" s="121">
        <v>269</v>
      </c>
      <c r="CJ504" s="121">
        <v>40</v>
      </c>
      <c r="CK504" s="121">
        <v>145.4</v>
      </c>
      <c r="CL504" s="121">
        <v>103.2</v>
      </c>
      <c r="CM504" s="121">
        <v>0</v>
      </c>
      <c r="CN504" s="121">
        <v>13354.2</v>
      </c>
      <c r="CO504" s="121">
        <v>1</v>
      </c>
      <c r="CP504" s="121">
        <v>675</v>
      </c>
      <c r="CQ504" s="121">
        <v>12367.3</v>
      </c>
      <c r="CR504" s="121">
        <v>1356.2</v>
      </c>
      <c r="CS504" s="121">
        <v>44.2</v>
      </c>
      <c r="CT504" s="121">
        <v>171.9</v>
      </c>
      <c r="CU504" s="121">
        <v>43305.5</v>
      </c>
      <c r="CV504" s="121">
        <v>-31678</v>
      </c>
    </row>
    <row r="505" spans="1:100" ht="21" x14ac:dyDescent="0.25">
      <c r="A505" s="132"/>
      <c r="B505" s="132"/>
      <c r="C505" s="145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BA505" s="122"/>
      <c r="BB505" s="112" t="s">
        <v>745</v>
      </c>
      <c r="BC505" s="111" t="s">
        <v>9</v>
      </c>
      <c r="BD505" s="123">
        <v>81.8</v>
      </c>
      <c r="BE505" s="123">
        <v>1.2</v>
      </c>
      <c r="BF505" s="123">
        <v>24.3</v>
      </c>
      <c r="BG505" s="123">
        <v>0.5</v>
      </c>
      <c r="BH505" s="123">
        <v>206.7</v>
      </c>
      <c r="BI505" s="123">
        <v>17.7</v>
      </c>
      <c r="BJ505" s="123">
        <v>39.6</v>
      </c>
      <c r="BK505" s="123">
        <v>98.2</v>
      </c>
      <c r="BL505" s="123">
        <v>64</v>
      </c>
      <c r="BM505" s="123">
        <v>93.2</v>
      </c>
      <c r="BN505" s="123">
        <v>40.1</v>
      </c>
      <c r="BO505" s="123">
        <v>34.4</v>
      </c>
      <c r="BP505" s="123">
        <v>114.3</v>
      </c>
      <c r="BQ505" s="123">
        <v>146.6</v>
      </c>
      <c r="BR505" s="123">
        <v>56.3</v>
      </c>
      <c r="BS505" s="123">
        <v>126.5</v>
      </c>
      <c r="BT505" s="123">
        <v>487.3</v>
      </c>
      <c r="BU505" s="123">
        <v>7787.5</v>
      </c>
      <c r="BV505" s="123">
        <v>75</v>
      </c>
      <c r="BW505" s="123">
        <v>111</v>
      </c>
      <c r="BX505" s="123">
        <v>138.80000000000001</v>
      </c>
      <c r="BY505" s="123">
        <v>316.89999999999998</v>
      </c>
      <c r="BZ505" s="123">
        <v>950.9</v>
      </c>
      <c r="CA505" s="123">
        <v>794.2</v>
      </c>
      <c r="CB505" s="123">
        <v>121.2</v>
      </c>
      <c r="CC505" s="123">
        <v>71.400000000000006</v>
      </c>
      <c r="CD505" s="123">
        <v>69.5</v>
      </c>
      <c r="CE505" s="123">
        <v>158.19999999999999</v>
      </c>
      <c r="CF505" s="123">
        <v>44.7</v>
      </c>
      <c r="CG505" s="123">
        <v>178.6</v>
      </c>
      <c r="CH505" s="123">
        <v>427.3</v>
      </c>
      <c r="CI505" s="123">
        <v>191.8</v>
      </c>
      <c r="CJ505" s="123">
        <v>83.6</v>
      </c>
      <c r="CK505" s="123">
        <v>132.1</v>
      </c>
      <c r="CL505" s="123">
        <v>87.1</v>
      </c>
      <c r="CM505" s="123">
        <v>0</v>
      </c>
      <c r="CN505" s="123">
        <v>6533</v>
      </c>
      <c r="CO505" s="123">
        <v>0</v>
      </c>
      <c r="CP505" s="123">
        <v>699.4</v>
      </c>
      <c r="CQ505" s="123">
        <v>5736.8</v>
      </c>
      <c r="CR505" s="123">
        <v>114.9</v>
      </c>
      <c r="CS505" s="123">
        <v>30.5</v>
      </c>
      <c r="CT505" s="123">
        <v>60.1</v>
      </c>
      <c r="CU505" s="123">
        <v>17403</v>
      </c>
      <c r="CV505" s="123">
        <v>-10995.7</v>
      </c>
    </row>
    <row r="506" spans="1:100" ht="31.5" x14ac:dyDescent="0.25">
      <c r="A506" s="132"/>
      <c r="B506" s="132"/>
      <c r="C506" s="145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BA506" s="122"/>
      <c r="BB506" s="112" t="s">
        <v>756</v>
      </c>
      <c r="BC506" s="111" t="s">
        <v>9</v>
      </c>
      <c r="BD506" s="121">
        <v>34</v>
      </c>
      <c r="BE506" s="121">
        <v>5.4</v>
      </c>
      <c r="BF506" s="121">
        <v>15</v>
      </c>
      <c r="BG506" s="121">
        <v>0.2</v>
      </c>
      <c r="BH506" s="121">
        <v>27.9</v>
      </c>
      <c r="BI506" s="121">
        <v>2.6</v>
      </c>
      <c r="BJ506" s="121">
        <v>25.6</v>
      </c>
      <c r="BK506" s="121">
        <v>3.8</v>
      </c>
      <c r="BL506" s="121">
        <v>50.8</v>
      </c>
      <c r="BM506" s="121">
        <v>191.5</v>
      </c>
      <c r="BN506" s="121">
        <v>7.8</v>
      </c>
      <c r="BO506" s="121">
        <v>27</v>
      </c>
      <c r="BP506" s="121">
        <v>11.4</v>
      </c>
      <c r="BQ506" s="121">
        <v>104.6</v>
      </c>
      <c r="BR506" s="121">
        <v>279.7</v>
      </c>
      <c r="BS506" s="121">
        <v>358.9</v>
      </c>
      <c r="BT506" s="121">
        <v>739</v>
      </c>
      <c r="BU506" s="121">
        <v>548.9</v>
      </c>
      <c r="BV506" s="121">
        <v>161.4</v>
      </c>
      <c r="BW506" s="121">
        <v>150</v>
      </c>
      <c r="BX506" s="121">
        <v>186</v>
      </c>
      <c r="BY506" s="121">
        <v>274.39999999999998</v>
      </c>
      <c r="BZ506" s="121">
        <v>2308.4</v>
      </c>
      <c r="CA506" s="121">
        <v>1346.4</v>
      </c>
      <c r="CB506" s="121">
        <v>3.7</v>
      </c>
      <c r="CC506" s="121">
        <v>19.8</v>
      </c>
      <c r="CD506" s="121">
        <v>7.4</v>
      </c>
      <c r="CE506" s="121">
        <v>66</v>
      </c>
      <c r="CF506" s="121">
        <v>52.6</v>
      </c>
      <c r="CG506" s="121">
        <v>47.4</v>
      </c>
      <c r="CH506" s="121">
        <v>501.9</v>
      </c>
      <c r="CI506" s="121">
        <v>426</v>
      </c>
      <c r="CJ506" s="121">
        <v>11.4</v>
      </c>
      <c r="CK506" s="121">
        <v>25.1</v>
      </c>
      <c r="CL506" s="121">
        <v>80.099999999999994</v>
      </c>
      <c r="CM506" s="121">
        <v>0</v>
      </c>
      <c r="CN506" s="121">
        <v>503.4</v>
      </c>
      <c r="CO506" s="121">
        <v>0</v>
      </c>
      <c r="CP506" s="121">
        <v>252.1</v>
      </c>
      <c r="CQ506" s="121">
        <v>3259.9</v>
      </c>
      <c r="CR506" s="121">
        <v>-68</v>
      </c>
      <c r="CS506" s="121">
        <v>71.099999999999994</v>
      </c>
      <c r="CT506" s="121">
        <v>10.5</v>
      </c>
      <c r="CU506" s="121">
        <v>1548.9</v>
      </c>
      <c r="CV506" s="121">
        <v>-11656.2</v>
      </c>
    </row>
    <row r="507" spans="1:100" ht="21" x14ac:dyDescent="0.25">
      <c r="A507" s="132"/>
      <c r="B507" s="132"/>
      <c r="C507" s="145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BA507" s="122"/>
      <c r="BB507" s="112" t="s">
        <v>746</v>
      </c>
      <c r="BC507" s="111" t="s">
        <v>9</v>
      </c>
      <c r="BD507" s="123">
        <v>16.3</v>
      </c>
      <c r="BE507" s="123">
        <v>0.3</v>
      </c>
      <c r="BF507" s="123">
        <v>2.9</v>
      </c>
      <c r="BG507" s="123">
        <v>0.1</v>
      </c>
      <c r="BH507" s="123">
        <v>4.9000000000000004</v>
      </c>
      <c r="BI507" s="123">
        <v>4.7</v>
      </c>
      <c r="BJ507" s="123">
        <v>3.6</v>
      </c>
      <c r="BK507" s="123">
        <v>2.8</v>
      </c>
      <c r="BL507" s="123">
        <v>1.8</v>
      </c>
      <c r="BM507" s="123">
        <v>3.1</v>
      </c>
      <c r="BN507" s="123">
        <v>2.6</v>
      </c>
      <c r="BO507" s="123">
        <v>7</v>
      </c>
      <c r="BP507" s="123">
        <v>7.5</v>
      </c>
      <c r="BQ507" s="123">
        <v>5.0999999999999996</v>
      </c>
      <c r="BR507" s="123">
        <v>3.3</v>
      </c>
      <c r="BS507" s="123">
        <v>8.3000000000000007</v>
      </c>
      <c r="BT507" s="123">
        <v>10.5</v>
      </c>
      <c r="BU507" s="123">
        <v>293.7</v>
      </c>
      <c r="BV507" s="123">
        <v>10</v>
      </c>
      <c r="BW507" s="123">
        <v>12.4</v>
      </c>
      <c r="BX507" s="123">
        <v>10.9</v>
      </c>
      <c r="BY507" s="123">
        <v>50.1</v>
      </c>
      <c r="BZ507" s="123">
        <v>133.19999999999999</v>
      </c>
      <c r="CA507" s="123">
        <v>148.5</v>
      </c>
      <c r="CB507" s="123">
        <v>1.6</v>
      </c>
      <c r="CC507" s="123">
        <v>0.4</v>
      </c>
      <c r="CD507" s="123">
        <v>4.9000000000000004</v>
      </c>
      <c r="CE507" s="123">
        <v>1.8</v>
      </c>
      <c r="CF507" s="123">
        <v>0.4</v>
      </c>
      <c r="CG507" s="123">
        <v>1.2</v>
      </c>
      <c r="CH507" s="123">
        <v>14.9</v>
      </c>
      <c r="CI507" s="123">
        <v>12.9</v>
      </c>
      <c r="CJ507" s="123">
        <v>0.6</v>
      </c>
      <c r="CK507" s="123">
        <v>1.3</v>
      </c>
      <c r="CL507" s="123">
        <v>1.8</v>
      </c>
      <c r="CM507" s="123">
        <v>0</v>
      </c>
      <c r="CN507" s="123">
        <v>808.7</v>
      </c>
      <c r="CO507" s="123">
        <v>0</v>
      </c>
      <c r="CP507" s="123">
        <v>5.8</v>
      </c>
      <c r="CQ507" s="123">
        <v>423.3</v>
      </c>
      <c r="CR507" s="123">
        <v>12.9</v>
      </c>
      <c r="CS507" s="123">
        <v>3.1</v>
      </c>
      <c r="CT507" s="123">
        <v>4.7</v>
      </c>
      <c r="CU507" s="123">
        <v>504.6</v>
      </c>
      <c r="CV507" s="123">
        <v>-1527</v>
      </c>
    </row>
    <row r="508" spans="1:100" ht="21" x14ac:dyDescent="0.25">
      <c r="A508" s="132"/>
      <c r="B508" s="132"/>
      <c r="C508" s="145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BA508" s="122"/>
      <c r="BB508" s="113" t="s">
        <v>748</v>
      </c>
      <c r="BC508" s="111" t="s">
        <v>9</v>
      </c>
      <c r="BD508" s="121">
        <v>0.5</v>
      </c>
      <c r="BE508" s="121">
        <v>0</v>
      </c>
      <c r="BF508" s="121">
        <v>0.1</v>
      </c>
      <c r="BG508" s="121">
        <v>0</v>
      </c>
      <c r="BH508" s="121">
        <v>0.2</v>
      </c>
      <c r="BI508" s="121">
        <v>0</v>
      </c>
      <c r="BJ508" s="121">
        <v>0.1</v>
      </c>
      <c r="BK508" s="121">
        <v>0</v>
      </c>
      <c r="BL508" s="121">
        <v>0</v>
      </c>
      <c r="BM508" s="121">
        <v>0.1</v>
      </c>
      <c r="BN508" s="121">
        <v>0.1</v>
      </c>
      <c r="BO508" s="121">
        <v>0.2</v>
      </c>
      <c r="BP508" s="121">
        <v>0</v>
      </c>
      <c r="BQ508" s="121">
        <v>0.3</v>
      </c>
      <c r="BR508" s="121">
        <v>0</v>
      </c>
      <c r="BS508" s="121">
        <v>0</v>
      </c>
      <c r="BT508" s="121">
        <v>0.2</v>
      </c>
      <c r="BU508" s="121">
        <v>1.3</v>
      </c>
      <c r="BV508" s="121">
        <v>0</v>
      </c>
      <c r="BW508" s="121">
        <v>0.2</v>
      </c>
      <c r="BX508" s="121">
        <v>0.1</v>
      </c>
      <c r="BY508" s="121">
        <v>2.2999999999999998</v>
      </c>
      <c r="BZ508" s="121">
        <v>8.1</v>
      </c>
      <c r="CA508" s="121">
        <v>3.2</v>
      </c>
      <c r="CB508" s="121">
        <v>0.2</v>
      </c>
      <c r="CC508" s="121">
        <v>0.1</v>
      </c>
      <c r="CD508" s="121">
        <v>0.2</v>
      </c>
      <c r="CE508" s="121">
        <v>0.1</v>
      </c>
      <c r="CF508" s="121">
        <v>0.5</v>
      </c>
      <c r="CG508" s="121">
        <v>0.1</v>
      </c>
      <c r="CH508" s="121">
        <v>0.4</v>
      </c>
      <c r="CI508" s="121">
        <v>0.3</v>
      </c>
      <c r="CJ508" s="121">
        <v>0.1</v>
      </c>
      <c r="CK508" s="121">
        <v>0.1</v>
      </c>
      <c r="CL508" s="121">
        <v>0.1</v>
      </c>
      <c r="CM508" s="121">
        <v>0</v>
      </c>
      <c r="CN508" s="121">
        <v>170.1</v>
      </c>
      <c r="CO508" s="121">
        <v>0</v>
      </c>
      <c r="CP508" s="121">
        <v>1.7</v>
      </c>
      <c r="CQ508" s="121">
        <v>42.5</v>
      </c>
      <c r="CR508" s="121">
        <v>18.8</v>
      </c>
      <c r="CS508" s="121">
        <v>2.7</v>
      </c>
      <c r="CT508" s="121">
        <v>0.3</v>
      </c>
      <c r="CU508" s="121">
        <v>2.8</v>
      </c>
      <c r="CV508" s="121">
        <v>-248.5</v>
      </c>
    </row>
    <row r="509" spans="1:100" ht="21" x14ac:dyDescent="0.25">
      <c r="A509" s="132"/>
      <c r="B509" s="132"/>
      <c r="C509" s="145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BA509" s="122"/>
      <c r="BB509" s="112" t="s">
        <v>747</v>
      </c>
      <c r="BC509" s="111" t="s">
        <v>9</v>
      </c>
      <c r="BD509" s="123">
        <v>0.9</v>
      </c>
      <c r="BE509" s="123">
        <v>4.5</v>
      </c>
      <c r="BF509" s="123">
        <v>1.1000000000000001</v>
      </c>
      <c r="BG509" s="123">
        <v>1.2</v>
      </c>
      <c r="BH509" s="123">
        <v>3</v>
      </c>
      <c r="BI509" s="123">
        <v>1.7</v>
      </c>
      <c r="BJ509" s="123">
        <v>0.7</v>
      </c>
      <c r="BK509" s="123">
        <v>0.6</v>
      </c>
      <c r="BL509" s="123">
        <v>0</v>
      </c>
      <c r="BM509" s="123">
        <v>0.8</v>
      </c>
      <c r="BN509" s="123">
        <v>1.2</v>
      </c>
      <c r="BO509" s="123">
        <v>1</v>
      </c>
      <c r="BP509" s="123">
        <v>0.4</v>
      </c>
      <c r="BQ509" s="123">
        <v>7.1</v>
      </c>
      <c r="BR509" s="123">
        <v>1.4</v>
      </c>
      <c r="BS509" s="123">
        <v>10.7</v>
      </c>
      <c r="BT509" s="123">
        <v>13.7</v>
      </c>
      <c r="BU509" s="123">
        <v>39.4</v>
      </c>
      <c r="BV509" s="123">
        <v>7.7</v>
      </c>
      <c r="BW509" s="123">
        <v>4</v>
      </c>
      <c r="BX509" s="123">
        <v>5.5</v>
      </c>
      <c r="BY509" s="123">
        <v>21.6</v>
      </c>
      <c r="BZ509" s="123">
        <v>82.8</v>
      </c>
      <c r="CA509" s="123">
        <v>55.3</v>
      </c>
      <c r="CB509" s="123">
        <v>2.4</v>
      </c>
      <c r="CC509" s="123">
        <v>0.2</v>
      </c>
      <c r="CD509" s="123">
        <v>2.2999999999999998</v>
      </c>
      <c r="CE509" s="123">
        <v>1.2</v>
      </c>
      <c r="CF509" s="123">
        <v>2</v>
      </c>
      <c r="CG509" s="123">
        <v>1.2</v>
      </c>
      <c r="CH509" s="123">
        <v>22.6</v>
      </c>
      <c r="CI509" s="123">
        <v>24.2</v>
      </c>
      <c r="CJ509" s="123">
        <v>0.4</v>
      </c>
      <c r="CK509" s="123">
        <v>0.6</v>
      </c>
      <c r="CL509" s="123">
        <v>0.9</v>
      </c>
      <c r="CM509" s="123">
        <v>0</v>
      </c>
      <c r="CN509" s="123">
        <v>319.60000000000002</v>
      </c>
      <c r="CO509" s="123">
        <v>0</v>
      </c>
      <c r="CP509" s="123">
        <v>7</v>
      </c>
      <c r="CQ509" s="123">
        <v>186.6</v>
      </c>
      <c r="CR509" s="123">
        <v>22.1</v>
      </c>
      <c r="CS509" s="123">
        <v>1.7</v>
      </c>
      <c r="CT509" s="123">
        <v>7.8</v>
      </c>
      <c r="CU509" s="123">
        <v>71.2</v>
      </c>
      <c r="CV509" s="123">
        <v>-764.3</v>
      </c>
    </row>
    <row r="510" spans="1:100" ht="21" x14ac:dyDescent="0.25">
      <c r="A510" s="132"/>
      <c r="B510" s="132"/>
      <c r="C510" s="145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BA510" s="122"/>
      <c r="BB510" s="112" t="s">
        <v>749</v>
      </c>
      <c r="BC510" s="111" t="s">
        <v>9</v>
      </c>
      <c r="BD510" s="121">
        <v>0.5</v>
      </c>
      <c r="BE510" s="121">
        <v>0.1</v>
      </c>
      <c r="BF510" s="121">
        <v>0</v>
      </c>
      <c r="BG510" s="121">
        <v>0.1</v>
      </c>
      <c r="BH510" s="121">
        <v>0.3</v>
      </c>
      <c r="BI510" s="121">
        <v>0</v>
      </c>
      <c r="BJ510" s="121">
        <v>0</v>
      </c>
      <c r="BK510" s="121">
        <v>0</v>
      </c>
      <c r="BL510" s="121">
        <v>0</v>
      </c>
      <c r="BM510" s="121">
        <v>0.1</v>
      </c>
      <c r="BN510" s="121">
        <v>0.2</v>
      </c>
      <c r="BO510" s="121">
        <v>0.1</v>
      </c>
      <c r="BP510" s="121">
        <v>0</v>
      </c>
      <c r="BQ510" s="121">
        <v>0.4</v>
      </c>
      <c r="BR510" s="121">
        <v>2.6</v>
      </c>
      <c r="BS510" s="121">
        <v>0.1</v>
      </c>
      <c r="BT510" s="121">
        <v>0.2</v>
      </c>
      <c r="BU510" s="121">
        <v>4.2</v>
      </c>
      <c r="BV510" s="121">
        <v>0.8</v>
      </c>
      <c r="BW510" s="121">
        <v>1.8</v>
      </c>
      <c r="BX510" s="121">
        <v>0.2</v>
      </c>
      <c r="BY510" s="121">
        <v>1.8</v>
      </c>
      <c r="BZ510" s="121">
        <v>4.7</v>
      </c>
      <c r="CA510" s="121">
        <v>3.2</v>
      </c>
      <c r="CB510" s="121">
        <v>0.5</v>
      </c>
      <c r="CC510" s="121">
        <v>0</v>
      </c>
      <c r="CD510" s="121">
        <v>0.2</v>
      </c>
      <c r="CE510" s="121">
        <v>0.1</v>
      </c>
      <c r="CF510" s="121">
        <v>0.5</v>
      </c>
      <c r="CG510" s="121">
        <v>0</v>
      </c>
      <c r="CH510" s="121">
        <v>1.5</v>
      </c>
      <c r="CI510" s="121">
        <v>1.5</v>
      </c>
      <c r="CJ510" s="121">
        <v>0</v>
      </c>
      <c r="CK510" s="121">
        <v>0.3</v>
      </c>
      <c r="CL510" s="121">
        <v>0.7</v>
      </c>
      <c r="CM510" s="121">
        <v>0</v>
      </c>
      <c r="CN510" s="121">
        <v>58.9</v>
      </c>
      <c r="CO510" s="121">
        <v>0</v>
      </c>
      <c r="CP510" s="121">
        <v>0.9</v>
      </c>
      <c r="CQ510" s="121">
        <v>58.7</v>
      </c>
      <c r="CR510" s="121">
        <v>2.5</v>
      </c>
      <c r="CS510" s="121">
        <v>0.9</v>
      </c>
      <c r="CT510" s="121">
        <v>1.2</v>
      </c>
      <c r="CU510" s="121">
        <v>11.2</v>
      </c>
      <c r="CV510" s="121">
        <v>-121.7</v>
      </c>
    </row>
    <row r="511" spans="1:100" ht="21" x14ac:dyDescent="0.25">
      <c r="A511" s="132"/>
      <c r="B511" s="132"/>
      <c r="C511" s="145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BA511" s="124"/>
      <c r="BB511" s="112" t="s">
        <v>750</v>
      </c>
      <c r="BC511" s="111" t="s">
        <v>9</v>
      </c>
      <c r="BD511" s="123">
        <v>45.4</v>
      </c>
      <c r="BE511" s="123">
        <v>6.6</v>
      </c>
      <c r="BF511" s="123">
        <v>3.2</v>
      </c>
      <c r="BG511" s="123">
        <v>3.2</v>
      </c>
      <c r="BH511" s="123">
        <v>9.9</v>
      </c>
      <c r="BI511" s="123">
        <v>5.6</v>
      </c>
      <c r="BJ511" s="123">
        <v>13.7</v>
      </c>
      <c r="BK511" s="123">
        <v>3</v>
      </c>
      <c r="BL511" s="123">
        <v>4.5</v>
      </c>
      <c r="BM511" s="123">
        <v>5.2</v>
      </c>
      <c r="BN511" s="123">
        <v>24.4</v>
      </c>
      <c r="BO511" s="123">
        <v>13.7</v>
      </c>
      <c r="BP511" s="123">
        <v>8.1</v>
      </c>
      <c r="BQ511" s="123">
        <v>27.3</v>
      </c>
      <c r="BR511" s="123">
        <v>19.100000000000001</v>
      </c>
      <c r="BS511" s="123">
        <v>82.2</v>
      </c>
      <c r="BT511" s="123">
        <v>91.4</v>
      </c>
      <c r="BU511" s="123">
        <v>5392.5</v>
      </c>
      <c r="BV511" s="123">
        <v>25</v>
      </c>
      <c r="BW511" s="123">
        <v>55.5</v>
      </c>
      <c r="BX511" s="123">
        <v>60.4</v>
      </c>
      <c r="BY511" s="123">
        <v>110.8</v>
      </c>
      <c r="BZ511" s="123">
        <v>701.9</v>
      </c>
      <c r="CA511" s="123">
        <v>700.8</v>
      </c>
      <c r="CB511" s="123">
        <v>3.3</v>
      </c>
      <c r="CC511" s="123">
        <v>0.4</v>
      </c>
      <c r="CD511" s="123">
        <v>14.5</v>
      </c>
      <c r="CE511" s="123">
        <v>12.4</v>
      </c>
      <c r="CF511" s="123">
        <v>5.5</v>
      </c>
      <c r="CG511" s="123">
        <v>8</v>
      </c>
      <c r="CH511" s="123">
        <v>115.9</v>
      </c>
      <c r="CI511" s="123">
        <v>26</v>
      </c>
      <c r="CJ511" s="123">
        <v>5.7</v>
      </c>
      <c r="CK511" s="123">
        <v>11.4</v>
      </c>
      <c r="CL511" s="123">
        <v>14.1</v>
      </c>
      <c r="CM511" s="123">
        <v>0</v>
      </c>
      <c r="CN511" s="123">
        <v>1475.7</v>
      </c>
      <c r="CO511" s="123">
        <v>0</v>
      </c>
      <c r="CP511" s="123">
        <v>10.5</v>
      </c>
      <c r="CQ511" s="123">
        <v>5045.3</v>
      </c>
      <c r="CR511" s="123">
        <v>196.4</v>
      </c>
      <c r="CS511" s="123">
        <v>5</v>
      </c>
      <c r="CT511" s="123">
        <v>5.0999999999999996</v>
      </c>
      <c r="CU511" s="123">
        <v>5642.6</v>
      </c>
      <c r="CV511" s="123">
        <v>-4577.6000000000004</v>
      </c>
    </row>
    <row r="512" spans="1:100" ht="21" x14ac:dyDescent="0.25">
      <c r="A512" s="132"/>
      <c r="B512" s="132"/>
      <c r="C512" s="145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BA512" s="120" t="s">
        <v>111</v>
      </c>
      <c r="BB512" s="112" t="s">
        <v>724</v>
      </c>
      <c r="BC512" s="111" t="s">
        <v>9</v>
      </c>
      <c r="BD512" s="121">
        <v>5.0999999999999996</v>
      </c>
      <c r="BE512" s="121">
        <v>0.5</v>
      </c>
      <c r="BF512" s="121">
        <v>0.5</v>
      </c>
      <c r="BG512" s="121">
        <v>0</v>
      </c>
      <c r="BH512" s="121">
        <v>5.5</v>
      </c>
      <c r="BI512" s="121">
        <v>0.9</v>
      </c>
      <c r="BJ512" s="121">
        <v>2.7</v>
      </c>
      <c r="BK512" s="121">
        <v>2.7</v>
      </c>
      <c r="BL512" s="121">
        <v>0.9</v>
      </c>
      <c r="BM512" s="121">
        <v>4</v>
      </c>
      <c r="BN512" s="121">
        <v>1.8</v>
      </c>
      <c r="BO512" s="121">
        <v>2.5</v>
      </c>
      <c r="BP512" s="121">
        <v>9.3000000000000007</v>
      </c>
      <c r="BQ512" s="121">
        <v>8.1999999999999993</v>
      </c>
      <c r="BR512" s="121">
        <v>7.8</v>
      </c>
      <c r="BS512" s="121">
        <v>9.1</v>
      </c>
      <c r="BT512" s="121">
        <v>57.6</v>
      </c>
      <c r="BU512" s="121">
        <v>13.9</v>
      </c>
      <c r="BV512" s="121">
        <v>496.2</v>
      </c>
      <c r="BW512" s="121">
        <v>11.4</v>
      </c>
      <c r="BX512" s="121">
        <v>13.2</v>
      </c>
      <c r="BY512" s="121">
        <v>28.7</v>
      </c>
      <c r="BZ512" s="121">
        <v>47.2</v>
      </c>
      <c r="CA512" s="121">
        <v>134.80000000000001</v>
      </c>
      <c r="CB512" s="121">
        <v>2.7</v>
      </c>
      <c r="CC512" s="121">
        <v>1.6</v>
      </c>
      <c r="CD512" s="121">
        <v>2.2000000000000002</v>
      </c>
      <c r="CE512" s="121">
        <v>5.2</v>
      </c>
      <c r="CF512" s="121">
        <v>4.0999999999999996</v>
      </c>
      <c r="CG512" s="121">
        <v>7.1</v>
      </c>
      <c r="CH512" s="121">
        <v>39.700000000000003</v>
      </c>
      <c r="CI512" s="121">
        <v>161.5</v>
      </c>
      <c r="CJ512" s="121">
        <v>2</v>
      </c>
      <c r="CK512" s="121">
        <v>4.5</v>
      </c>
      <c r="CL512" s="121">
        <v>3.2</v>
      </c>
      <c r="CM512" s="121">
        <v>0</v>
      </c>
      <c r="CN512" s="121">
        <v>425.1</v>
      </c>
      <c r="CO512" s="121">
        <v>0</v>
      </c>
      <c r="CP512" s="121">
        <v>377.2</v>
      </c>
      <c r="CQ512" s="121">
        <v>576.5</v>
      </c>
      <c r="CR512" s="121">
        <v>53.5</v>
      </c>
      <c r="CS512" s="121">
        <v>3</v>
      </c>
      <c r="CT512" s="121">
        <v>1.6</v>
      </c>
      <c r="CU512" s="121">
        <v>2183.4</v>
      </c>
      <c r="CV512" s="121">
        <v>-2088.6999999999998</v>
      </c>
    </row>
    <row r="513" spans="1:100" ht="21" x14ac:dyDescent="0.25">
      <c r="A513" s="132"/>
      <c r="B513" s="132"/>
      <c r="C513" s="145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BA513" s="122"/>
      <c r="BB513" s="112" t="s">
        <v>725</v>
      </c>
      <c r="BC513" s="111" t="s">
        <v>9</v>
      </c>
      <c r="BD513" s="123">
        <v>3.8</v>
      </c>
      <c r="BE513" s="123">
        <v>0.2</v>
      </c>
      <c r="BF513" s="123">
        <v>0.3</v>
      </c>
      <c r="BG513" s="123">
        <v>0</v>
      </c>
      <c r="BH513" s="123">
        <v>8</v>
      </c>
      <c r="BI513" s="123">
        <v>1.8</v>
      </c>
      <c r="BJ513" s="123">
        <v>1.4</v>
      </c>
      <c r="BK513" s="123">
        <v>2.6</v>
      </c>
      <c r="BL513" s="123">
        <v>6.2</v>
      </c>
      <c r="BM513" s="123">
        <v>12.8</v>
      </c>
      <c r="BN513" s="123">
        <v>2.1</v>
      </c>
      <c r="BO513" s="123">
        <v>3.9</v>
      </c>
      <c r="BP513" s="123">
        <v>18.100000000000001</v>
      </c>
      <c r="BQ513" s="123">
        <v>15.7</v>
      </c>
      <c r="BR513" s="123">
        <v>5.2</v>
      </c>
      <c r="BS513" s="123">
        <v>3.3</v>
      </c>
      <c r="BT513" s="123">
        <v>22.4</v>
      </c>
      <c r="BU513" s="123">
        <v>17.899999999999999</v>
      </c>
      <c r="BV513" s="123">
        <v>238.5</v>
      </c>
      <c r="BW513" s="123">
        <v>11</v>
      </c>
      <c r="BX513" s="123">
        <v>11.3</v>
      </c>
      <c r="BY513" s="123">
        <v>57.7</v>
      </c>
      <c r="BZ513" s="123">
        <v>34.4</v>
      </c>
      <c r="CA513" s="123">
        <v>108.3</v>
      </c>
      <c r="CB513" s="123">
        <v>1.9</v>
      </c>
      <c r="CC513" s="123">
        <v>1.3</v>
      </c>
      <c r="CD513" s="123">
        <v>3.7</v>
      </c>
      <c r="CE513" s="123">
        <v>7.6</v>
      </c>
      <c r="CF513" s="123">
        <v>3.7</v>
      </c>
      <c r="CG513" s="123">
        <v>8.3000000000000007</v>
      </c>
      <c r="CH513" s="123">
        <v>50.5</v>
      </c>
      <c r="CI513" s="123">
        <v>94.7</v>
      </c>
      <c r="CJ513" s="123">
        <v>2.8</v>
      </c>
      <c r="CK513" s="123">
        <v>9.9</v>
      </c>
      <c r="CL513" s="123">
        <v>4.5</v>
      </c>
      <c r="CM513" s="123">
        <v>0</v>
      </c>
      <c r="CN513" s="123">
        <v>161.4</v>
      </c>
      <c r="CO513" s="123">
        <v>0.2</v>
      </c>
      <c r="CP513" s="123">
        <v>402.7</v>
      </c>
      <c r="CQ513" s="123">
        <v>645.5</v>
      </c>
      <c r="CR513" s="123">
        <v>52.9</v>
      </c>
      <c r="CS513" s="123">
        <v>2.6</v>
      </c>
      <c r="CT513" s="123">
        <v>0.5</v>
      </c>
      <c r="CU513" s="123">
        <v>1315</v>
      </c>
      <c r="CV513" s="123">
        <v>-810</v>
      </c>
    </row>
    <row r="514" spans="1:100" ht="21" x14ac:dyDescent="0.25">
      <c r="A514" s="132"/>
      <c r="B514" s="132"/>
      <c r="C514" s="145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BA514" s="122"/>
      <c r="BB514" s="112" t="s">
        <v>726</v>
      </c>
      <c r="BC514" s="111" t="s">
        <v>9</v>
      </c>
      <c r="BD514" s="121">
        <v>12.6</v>
      </c>
      <c r="BE514" s="121">
        <v>3.4</v>
      </c>
      <c r="BF514" s="121">
        <v>0.9</v>
      </c>
      <c r="BG514" s="121">
        <v>0.2</v>
      </c>
      <c r="BH514" s="121">
        <v>6.8</v>
      </c>
      <c r="BI514" s="121">
        <v>1.2</v>
      </c>
      <c r="BJ514" s="121">
        <v>2</v>
      </c>
      <c r="BK514" s="121">
        <v>4.4000000000000004</v>
      </c>
      <c r="BL514" s="121">
        <v>5.6</v>
      </c>
      <c r="BM514" s="121">
        <v>4.5</v>
      </c>
      <c r="BN514" s="121">
        <v>5.9</v>
      </c>
      <c r="BO514" s="121">
        <v>2.9</v>
      </c>
      <c r="BP514" s="121">
        <v>16.100000000000001</v>
      </c>
      <c r="BQ514" s="121">
        <v>23.8</v>
      </c>
      <c r="BR514" s="121">
        <v>14.4</v>
      </c>
      <c r="BS514" s="121">
        <v>17.3</v>
      </c>
      <c r="BT514" s="121">
        <v>69</v>
      </c>
      <c r="BU514" s="121">
        <v>49.4</v>
      </c>
      <c r="BV514" s="121">
        <v>540.9</v>
      </c>
      <c r="BW514" s="121">
        <v>19.100000000000001</v>
      </c>
      <c r="BX514" s="121">
        <v>17.5</v>
      </c>
      <c r="BY514" s="121">
        <v>17.5</v>
      </c>
      <c r="BZ514" s="121">
        <v>36.4</v>
      </c>
      <c r="CA514" s="121">
        <v>67.7</v>
      </c>
      <c r="CB514" s="121">
        <v>2.2000000000000002</v>
      </c>
      <c r="CC514" s="121">
        <v>0.5</v>
      </c>
      <c r="CD514" s="121">
        <v>1.7</v>
      </c>
      <c r="CE514" s="121">
        <v>2.1</v>
      </c>
      <c r="CF514" s="121">
        <v>1.3</v>
      </c>
      <c r="CG514" s="121">
        <v>5.9</v>
      </c>
      <c r="CH514" s="121">
        <v>14.7</v>
      </c>
      <c r="CI514" s="121">
        <v>76.2</v>
      </c>
      <c r="CJ514" s="121">
        <v>1.3</v>
      </c>
      <c r="CK514" s="121">
        <v>2.4</v>
      </c>
      <c r="CL514" s="121">
        <v>4</v>
      </c>
      <c r="CM514" s="121">
        <v>0</v>
      </c>
      <c r="CN514" s="121">
        <v>386.6</v>
      </c>
      <c r="CO514" s="121">
        <v>0</v>
      </c>
      <c r="CP514" s="121">
        <v>155.5</v>
      </c>
      <c r="CQ514" s="121">
        <v>592.29999999999995</v>
      </c>
      <c r="CR514" s="121">
        <v>68</v>
      </c>
      <c r="CS514" s="121">
        <v>0.8</v>
      </c>
      <c r="CT514" s="121">
        <v>1</v>
      </c>
      <c r="CU514" s="121">
        <v>1443.5</v>
      </c>
      <c r="CV514" s="121">
        <v>-936.2</v>
      </c>
    </row>
    <row r="515" spans="1:100" ht="21" x14ac:dyDescent="0.25">
      <c r="A515" s="132"/>
      <c r="B515" s="132"/>
      <c r="C515" s="145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BA515" s="122"/>
      <c r="BB515" s="112" t="s">
        <v>727</v>
      </c>
      <c r="BC515" s="111" t="s">
        <v>9</v>
      </c>
      <c r="BD515" s="123">
        <v>23</v>
      </c>
      <c r="BE515" s="123">
        <v>2.7</v>
      </c>
      <c r="BF515" s="123">
        <v>0.1</v>
      </c>
      <c r="BG515" s="123">
        <v>0.1</v>
      </c>
      <c r="BH515" s="123">
        <v>6.1</v>
      </c>
      <c r="BI515" s="123">
        <v>1.3</v>
      </c>
      <c r="BJ515" s="123">
        <v>0.6</v>
      </c>
      <c r="BK515" s="123">
        <v>1.2</v>
      </c>
      <c r="BL515" s="123">
        <v>1</v>
      </c>
      <c r="BM515" s="123">
        <v>2.9</v>
      </c>
      <c r="BN515" s="123">
        <v>1.1000000000000001</v>
      </c>
      <c r="BO515" s="123">
        <v>1.5</v>
      </c>
      <c r="BP515" s="123">
        <v>1.4</v>
      </c>
      <c r="BQ515" s="123">
        <v>7.7</v>
      </c>
      <c r="BR515" s="123">
        <v>2.8</v>
      </c>
      <c r="BS515" s="123">
        <v>6.7</v>
      </c>
      <c r="BT515" s="123">
        <v>65.3</v>
      </c>
      <c r="BU515" s="123">
        <v>0.9</v>
      </c>
      <c r="BV515" s="123">
        <v>107.9</v>
      </c>
      <c r="BW515" s="123">
        <v>6.7</v>
      </c>
      <c r="BX515" s="123">
        <v>5.7</v>
      </c>
      <c r="BY515" s="123">
        <v>58.3</v>
      </c>
      <c r="BZ515" s="123">
        <v>13.2</v>
      </c>
      <c r="CA515" s="123">
        <v>1136</v>
      </c>
      <c r="CB515" s="123">
        <v>1.3</v>
      </c>
      <c r="CC515" s="123">
        <v>0.8</v>
      </c>
      <c r="CD515" s="123">
        <v>2.6</v>
      </c>
      <c r="CE515" s="123">
        <v>2.4</v>
      </c>
      <c r="CF515" s="123">
        <v>1.9</v>
      </c>
      <c r="CG515" s="123">
        <v>15.1</v>
      </c>
      <c r="CH515" s="123">
        <v>102</v>
      </c>
      <c r="CI515" s="123">
        <v>302.60000000000002</v>
      </c>
      <c r="CJ515" s="123">
        <v>2.5</v>
      </c>
      <c r="CK515" s="123">
        <v>4.2</v>
      </c>
      <c r="CL515" s="123">
        <v>2.6</v>
      </c>
      <c r="CM515" s="123">
        <v>0</v>
      </c>
      <c r="CN515" s="123">
        <v>79.400000000000006</v>
      </c>
      <c r="CO515" s="123">
        <v>0</v>
      </c>
      <c r="CP515" s="123">
        <v>248.6</v>
      </c>
      <c r="CQ515" s="123">
        <v>2326.4</v>
      </c>
      <c r="CR515" s="123">
        <v>136.19999999999999</v>
      </c>
      <c r="CS515" s="123">
        <v>1.8</v>
      </c>
      <c r="CT515" s="123">
        <v>1</v>
      </c>
      <c r="CU515" s="123">
        <v>304.10000000000002</v>
      </c>
      <c r="CV515" s="123">
        <v>-4356.3999999999996</v>
      </c>
    </row>
    <row r="516" spans="1:100" ht="21" x14ac:dyDescent="0.25">
      <c r="A516" s="132"/>
      <c r="B516" s="134"/>
      <c r="C516" s="145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BA516" s="122"/>
      <c r="BB516" s="112" t="s">
        <v>728</v>
      </c>
      <c r="BC516" s="111" t="s">
        <v>9</v>
      </c>
      <c r="BD516" s="121">
        <v>1</v>
      </c>
      <c r="BE516" s="121">
        <v>0.2</v>
      </c>
      <c r="BF516" s="121">
        <v>0.1</v>
      </c>
      <c r="BG516" s="121">
        <v>0</v>
      </c>
      <c r="BH516" s="121">
        <v>0.3</v>
      </c>
      <c r="BI516" s="121">
        <v>0.1</v>
      </c>
      <c r="BJ516" s="121">
        <v>0.5</v>
      </c>
      <c r="BK516" s="121">
        <v>0.1</v>
      </c>
      <c r="BL516" s="121">
        <v>0</v>
      </c>
      <c r="BM516" s="121">
        <v>0.1</v>
      </c>
      <c r="BN516" s="121">
        <v>0.1</v>
      </c>
      <c r="BO516" s="121">
        <v>0.1</v>
      </c>
      <c r="BP516" s="121">
        <v>0</v>
      </c>
      <c r="BQ516" s="121">
        <v>1.5</v>
      </c>
      <c r="BR516" s="121">
        <v>2.1</v>
      </c>
      <c r="BS516" s="121">
        <v>0.6</v>
      </c>
      <c r="BT516" s="121">
        <v>1.3</v>
      </c>
      <c r="BU516" s="121">
        <v>0.5</v>
      </c>
      <c r="BV516" s="121">
        <v>3</v>
      </c>
      <c r="BW516" s="121">
        <v>0.7</v>
      </c>
      <c r="BX516" s="121">
        <v>0.4</v>
      </c>
      <c r="BY516" s="121">
        <v>1.9</v>
      </c>
      <c r="BZ516" s="121">
        <v>3.1</v>
      </c>
      <c r="CA516" s="121">
        <v>21.3</v>
      </c>
      <c r="CB516" s="121">
        <v>0.1</v>
      </c>
      <c r="CC516" s="121">
        <v>0</v>
      </c>
      <c r="CD516" s="121">
        <v>0.1</v>
      </c>
      <c r="CE516" s="121">
        <v>0.2</v>
      </c>
      <c r="CF516" s="121">
        <v>0.1</v>
      </c>
      <c r="CG516" s="121">
        <v>0.4</v>
      </c>
      <c r="CH516" s="121">
        <v>2.6</v>
      </c>
      <c r="CI516" s="121">
        <v>13.4</v>
      </c>
      <c r="CJ516" s="121">
        <v>0.1</v>
      </c>
      <c r="CK516" s="121">
        <v>0.2</v>
      </c>
      <c r="CL516" s="121">
        <v>0.4</v>
      </c>
      <c r="CM516" s="121">
        <v>0</v>
      </c>
      <c r="CN516" s="121">
        <v>13.1</v>
      </c>
      <c r="CO516" s="121">
        <v>0</v>
      </c>
      <c r="CP516" s="121">
        <v>13</v>
      </c>
      <c r="CQ516" s="121">
        <v>64.400000000000006</v>
      </c>
      <c r="CR516" s="121">
        <v>1.7</v>
      </c>
      <c r="CS516" s="121">
        <v>0.3</v>
      </c>
      <c r="CT516" s="121">
        <v>0</v>
      </c>
      <c r="CU516" s="121">
        <v>34.9</v>
      </c>
      <c r="CV516" s="121">
        <v>-121.3</v>
      </c>
    </row>
    <row r="517" spans="1:100" ht="21" x14ac:dyDescent="0.25">
      <c r="A517" s="132"/>
      <c r="B517" s="132"/>
      <c r="C517" s="145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BA517" s="122"/>
      <c r="BB517" s="112" t="s">
        <v>729</v>
      </c>
      <c r="BC517" s="111" t="s">
        <v>9</v>
      </c>
      <c r="BD517" s="123">
        <v>5.2</v>
      </c>
      <c r="BE517" s="123">
        <v>0.1</v>
      </c>
      <c r="BF517" s="123">
        <v>1.4</v>
      </c>
      <c r="BG517" s="123">
        <v>0.1</v>
      </c>
      <c r="BH517" s="123">
        <v>4</v>
      </c>
      <c r="BI517" s="123">
        <v>0.5</v>
      </c>
      <c r="BJ517" s="123">
        <v>2.2000000000000002</v>
      </c>
      <c r="BK517" s="123">
        <v>6.8</v>
      </c>
      <c r="BL517" s="123">
        <v>2.6</v>
      </c>
      <c r="BM517" s="123">
        <v>3.4</v>
      </c>
      <c r="BN517" s="123">
        <v>1.9</v>
      </c>
      <c r="BO517" s="123">
        <v>1.6</v>
      </c>
      <c r="BP517" s="123">
        <v>7.6</v>
      </c>
      <c r="BQ517" s="123">
        <v>11.6</v>
      </c>
      <c r="BR517" s="123">
        <v>11.5</v>
      </c>
      <c r="BS517" s="123">
        <v>6.9</v>
      </c>
      <c r="BT517" s="123">
        <v>55</v>
      </c>
      <c r="BU517" s="123">
        <v>2.4</v>
      </c>
      <c r="BV517" s="123">
        <v>227</v>
      </c>
      <c r="BW517" s="123">
        <v>7.5</v>
      </c>
      <c r="BX517" s="123">
        <v>6.5</v>
      </c>
      <c r="BY517" s="123">
        <v>37.700000000000003</v>
      </c>
      <c r="BZ517" s="123">
        <v>24.7</v>
      </c>
      <c r="CA517" s="123">
        <v>140.4</v>
      </c>
      <c r="CB517" s="123">
        <v>1.7</v>
      </c>
      <c r="CC517" s="123">
        <v>1.5</v>
      </c>
      <c r="CD517" s="123">
        <v>1.5</v>
      </c>
      <c r="CE517" s="123">
        <v>3.6</v>
      </c>
      <c r="CF517" s="123">
        <v>1.9</v>
      </c>
      <c r="CG517" s="123">
        <v>5.7</v>
      </c>
      <c r="CH517" s="123">
        <v>32.4</v>
      </c>
      <c r="CI517" s="123">
        <v>240.3</v>
      </c>
      <c r="CJ517" s="123">
        <v>2.9</v>
      </c>
      <c r="CK517" s="123">
        <v>4.0999999999999996</v>
      </c>
      <c r="CL517" s="123">
        <v>4.0999999999999996</v>
      </c>
      <c r="CM517" s="123">
        <v>0</v>
      </c>
      <c r="CN517" s="123">
        <v>335.7</v>
      </c>
      <c r="CO517" s="123">
        <v>0.1</v>
      </c>
      <c r="CP517" s="123">
        <v>185.2</v>
      </c>
      <c r="CQ517" s="123">
        <v>520.29999999999995</v>
      </c>
      <c r="CR517" s="123">
        <v>15.1</v>
      </c>
      <c r="CS517" s="123">
        <v>1</v>
      </c>
      <c r="CT517" s="123">
        <v>0.2</v>
      </c>
      <c r="CU517" s="123">
        <v>1022.7</v>
      </c>
      <c r="CV517" s="123">
        <v>-1148.5999999999999</v>
      </c>
    </row>
    <row r="518" spans="1:100" ht="21" x14ac:dyDescent="0.25">
      <c r="A518" s="132"/>
      <c r="B518" s="132"/>
      <c r="C518" s="145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BA518" s="122"/>
      <c r="BB518" s="112" t="s">
        <v>730</v>
      </c>
      <c r="BC518" s="111" t="s">
        <v>9</v>
      </c>
      <c r="BD518" s="121">
        <v>46.5</v>
      </c>
      <c r="BE518" s="121">
        <v>0.1</v>
      </c>
      <c r="BF518" s="121">
        <v>1.3</v>
      </c>
      <c r="BG518" s="121">
        <v>0</v>
      </c>
      <c r="BH518" s="121">
        <v>11</v>
      </c>
      <c r="BI518" s="121">
        <v>2.2000000000000002</v>
      </c>
      <c r="BJ518" s="121">
        <v>1.8</v>
      </c>
      <c r="BK518" s="121">
        <v>5</v>
      </c>
      <c r="BL518" s="121">
        <v>6</v>
      </c>
      <c r="BM518" s="121">
        <v>10</v>
      </c>
      <c r="BN518" s="121">
        <v>4.5</v>
      </c>
      <c r="BO518" s="121">
        <v>4.7</v>
      </c>
      <c r="BP518" s="121">
        <v>10.7</v>
      </c>
      <c r="BQ518" s="121">
        <v>23.7</v>
      </c>
      <c r="BR518" s="121">
        <v>15.5</v>
      </c>
      <c r="BS518" s="121">
        <v>22.4</v>
      </c>
      <c r="BT518" s="121">
        <v>181.4</v>
      </c>
      <c r="BU518" s="121">
        <v>42.2</v>
      </c>
      <c r="BV518" s="121">
        <v>21950.400000000001</v>
      </c>
      <c r="BW518" s="121">
        <v>55.4</v>
      </c>
      <c r="BX518" s="121">
        <v>20.399999999999999</v>
      </c>
      <c r="BY518" s="121">
        <v>196.3</v>
      </c>
      <c r="BZ518" s="121">
        <v>300.39999999999998</v>
      </c>
      <c r="CA518" s="121">
        <v>1620.7</v>
      </c>
      <c r="CB518" s="121">
        <v>5.5</v>
      </c>
      <c r="CC518" s="121">
        <v>6.3</v>
      </c>
      <c r="CD518" s="121">
        <v>7.6</v>
      </c>
      <c r="CE518" s="121">
        <v>11.5</v>
      </c>
      <c r="CF518" s="121">
        <v>11.1</v>
      </c>
      <c r="CG518" s="121">
        <v>23.3</v>
      </c>
      <c r="CH518" s="121">
        <v>648.70000000000005</v>
      </c>
      <c r="CI518" s="121">
        <v>2159.9</v>
      </c>
      <c r="CJ518" s="121">
        <v>8.5</v>
      </c>
      <c r="CK518" s="121">
        <v>17.5</v>
      </c>
      <c r="CL518" s="121">
        <v>49.5</v>
      </c>
      <c r="CM518" s="121">
        <v>0</v>
      </c>
      <c r="CN518" s="121">
        <v>4417.3999999999996</v>
      </c>
      <c r="CO518" s="121">
        <v>0</v>
      </c>
      <c r="CP518" s="121">
        <v>5800.6</v>
      </c>
      <c r="CQ518" s="121">
        <v>11502.5</v>
      </c>
      <c r="CR518" s="121">
        <v>2734.6</v>
      </c>
      <c r="CS518" s="121">
        <v>9</v>
      </c>
      <c r="CT518" s="121">
        <v>0</v>
      </c>
      <c r="CU518" s="121">
        <v>62066.9</v>
      </c>
      <c r="CV518" s="121">
        <v>-39343.800000000003</v>
      </c>
    </row>
    <row r="519" spans="1:100" ht="21" x14ac:dyDescent="0.25">
      <c r="A519" s="132"/>
      <c r="B519" s="132"/>
      <c r="C519" s="145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BA519" s="122"/>
      <c r="BB519" s="112" t="s">
        <v>731</v>
      </c>
      <c r="BC519" s="111" t="s">
        <v>9</v>
      </c>
      <c r="BD519" s="123">
        <v>32.799999999999997</v>
      </c>
      <c r="BE519" s="123">
        <v>8.1999999999999993</v>
      </c>
      <c r="BF519" s="123">
        <v>5.6</v>
      </c>
      <c r="BG519" s="123">
        <v>0.4</v>
      </c>
      <c r="BH519" s="123">
        <v>48.6</v>
      </c>
      <c r="BI519" s="123">
        <v>11</v>
      </c>
      <c r="BJ519" s="123">
        <v>16.5</v>
      </c>
      <c r="BK519" s="123">
        <v>32.700000000000003</v>
      </c>
      <c r="BL519" s="123">
        <v>25.6</v>
      </c>
      <c r="BM519" s="123">
        <v>59.5</v>
      </c>
      <c r="BN519" s="123">
        <v>40.5</v>
      </c>
      <c r="BO519" s="123">
        <v>32.799999999999997</v>
      </c>
      <c r="BP519" s="123">
        <v>119.5</v>
      </c>
      <c r="BQ519" s="123">
        <v>122.4</v>
      </c>
      <c r="BR519" s="123">
        <v>140.69999999999999</v>
      </c>
      <c r="BS519" s="123">
        <v>153.9</v>
      </c>
      <c r="BT519" s="123">
        <v>651.79999999999995</v>
      </c>
      <c r="BU519" s="123">
        <v>365.7</v>
      </c>
      <c r="BV519" s="123">
        <v>7493.3</v>
      </c>
      <c r="BW519" s="123">
        <v>129.1</v>
      </c>
      <c r="BX519" s="123">
        <v>144.80000000000001</v>
      </c>
      <c r="BY519" s="123">
        <v>239.1</v>
      </c>
      <c r="BZ519" s="123">
        <v>265.2</v>
      </c>
      <c r="CA519" s="123">
        <v>1334.6</v>
      </c>
      <c r="CB519" s="123">
        <v>19.399999999999999</v>
      </c>
      <c r="CC519" s="123">
        <v>18.2</v>
      </c>
      <c r="CD519" s="123">
        <v>52.1</v>
      </c>
      <c r="CE519" s="123">
        <v>69.400000000000006</v>
      </c>
      <c r="CF519" s="123">
        <v>57.8</v>
      </c>
      <c r="CG519" s="123">
        <v>141.6</v>
      </c>
      <c r="CH519" s="123">
        <v>373.8</v>
      </c>
      <c r="CI519" s="123">
        <v>1503.2</v>
      </c>
      <c r="CJ519" s="123">
        <v>37</v>
      </c>
      <c r="CK519" s="123">
        <v>78.8</v>
      </c>
      <c r="CL519" s="123">
        <v>37.799999999999997</v>
      </c>
      <c r="CM519" s="123">
        <v>0</v>
      </c>
      <c r="CN519" s="123">
        <v>5687.1</v>
      </c>
      <c r="CO519" s="123">
        <v>0.7</v>
      </c>
      <c r="CP519" s="123">
        <v>2560.5</v>
      </c>
      <c r="CQ519" s="123">
        <v>12784.1</v>
      </c>
      <c r="CR519" s="123">
        <v>-550.1</v>
      </c>
      <c r="CS519" s="123">
        <v>14.6</v>
      </c>
      <c r="CT519" s="123">
        <v>26.1</v>
      </c>
      <c r="CU519" s="123">
        <v>38363.300000000003</v>
      </c>
      <c r="CV519" s="123">
        <v>-22800</v>
      </c>
    </row>
    <row r="520" spans="1:100" ht="21" x14ac:dyDescent="0.25">
      <c r="A520" s="132"/>
      <c r="B520" s="132"/>
      <c r="C520" s="145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BA520" s="122"/>
      <c r="BB520" s="112" t="s">
        <v>732</v>
      </c>
      <c r="BC520" s="111" t="s">
        <v>9</v>
      </c>
      <c r="BD520" s="121">
        <v>31.9</v>
      </c>
      <c r="BE520" s="121">
        <v>0.4</v>
      </c>
      <c r="BF520" s="121">
        <v>1.1000000000000001</v>
      </c>
      <c r="BG520" s="121">
        <v>0</v>
      </c>
      <c r="BH520" s="121">
        <v>5</v>
      </c>
      <c r="BI520" s="121">
        <v>0.8</v>
      </c>
      <c r="BJ520" s="121">
        <v>0.3</v>
      </c>
      <c r="BK520" s="121">
        <v>1.6</v>
      </c>
      <c r="BL520" s="121">
        <v>7.1</v>
      </c>
      <c r="BM520" s="121">
        <v>1.3</v>
      </c>
      <c r="BN520" s="121">
        <v>1.1000000000000001</v>
      </c>
      <c r="BO520" s="121">
        <v>1.4</v>
      </c>
      <c r="BP520" s="121">
        <v>2.4</v>
      </c>
      <c r="BQ520" s="121">
        <v>2.1</v>
      </c>
      <c r="BR520" s="121">
        <v>1.4</v>
      </c>
      <c r="BS520" s="121">
        <v>2.5</v>
      </c>
      <c r="BT520" s="121">
        <v>2.8</v>
      </c>
      <c r="BU520" s="121">
        <v>0.1</v>
      </c>
      <c r="BV520" s="121">
        <v>25.9</v>
      </c>
      <c r="BW520" s="121">
        <v>2.4</v>
      </c>
      <c r="BX520" s="121">
        <v>2.6</v>
      </c>
      <c r="BY520" s="121">
        <v>16.8</v>
      </c>
      <c r="BZ520" s="121">
        <v>29.3</v>
      </c>
      <c r="CA520" s="121">
        <v>1055</v>
      </c>
      <c r="CB520" s="121">
        <v>4.5</v>
      </c>
      <c r="CC520" s="121">
        <v>0.7</v>
      </c>
      <c r="CD520" s="121">
        <v>7.9</v>
      </c>
      <c r="CE520" s="121">
        <v>1</v>
      </c>
      <c r="CF520" s="121">
        <v>0.2</v>
      </c>
      <c r="CG520" s="121">
        <v>0.4</v>
      </c>
      <c r="CH520" s="121">
        <v>70.2</v>
      </c>
      <c r="CI520" s="121">
        <v>279.2</v>
      </c>
      <c r="CJ520" s="121">
        <v>0.7</v>
      </c>
      <c r="CK520" s="121">
        <v>3.2</v>
      </c>
      <c r="CL520" s="121">
        <v>2.5</v>
      </c>
      <c r="CM520" s="121">
        <v>0</v>
      </c>
      <c r="CN520" s="121">
        <v>338.1</v>
      </c>
      <c r="CO520" s="121">
        <v>0</v>
      </c>
      <c r="CP520" s="121">
        <v>127.7</v>
      </c>
      <c r="CQ520" s="121">
        <v>3490.8</v>
      </c>
      <c r="CR520" s="121">
        <v>-551.1</v>
      </c>
      <c r="CS520" s="121">
        <v>0.6</v>
      </c>
      <c r="CT520" s="121">
        <v>1.2</v>
      </c>
      <c r="CU520" s="121">
        <v>193</v>
      </c>
      <c r="CV520" s="121">
        <v>-4804.8</v>
      </c>
    </row>
    <row r="521" spans="1:100" ht="21" x14ac:dyDescent="0.25">
      <c r="A521" s="132"/>
      <c r="B521" s="132"/>
      <c r="C521" s="145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BA521" s="122"/>
      <c r="BB521" s="112" t="s">
        <v>733</v>
      </c>
      <c r="BC521" s="111" t="s">
        <v>9</v>
      </c>
      <c r="BD521" s="123">
        <v>3.9</v>
      </c>
      <c r="BE521" s="123">
        <v>0.2</v>
      </c>
      <c r="BF521" s="123">
        <v>0.2</v>
      </c>
      <c r="BG521" s="123">
        <v>0.1</v>
      </c>
      <c r="BH521" s="123">
        <v>3.5</v>
      </c>
      <c r="BI521" s="123">
        <v>0.4</v>
      </c>
      <c r="BJ521" s="123">
        <v>0.5</v>
      </c>
      <c r="BK521" s="123">
        <v>1.3</v>
      </c>
      <c r="BL521" s="123">
        <v>1.1000000000000001</v>
      </c>
      <c r="BM521" s="123">
        <v>2.9</v>
      </c>
      <c r="BN521" s="123">
        <v>2.2999999999999998</v>
      </c>
      <c r="BO521" s="123">
        <v>1.4</v>
      </c>
      <c r="BP521" s="123">
        <v>2.9</v>
      </c>
      <c r="BQ521" s="123">
        <v>4.7</v>
      </c>
      <c r="BR521" s="123">
        <v>21.5</v>
      </c>
      <c r="BS521" s="123">
        <v>5.8</v>
      </c>
      <c r="BT521" s="123">
        <v>21.6</v>
      </c>
      <c r="BU521" s="123">
        <v>28.6</v>
      </c>
      <c r="BV521" s="123">
        <v>132</v>
      </c>
      <c r="BW521" s="123">
        <v>3.7</v>
      </c>
      <c r="BX521" s="123">
        <v>3.9</v>
      </c>
      <c r="BY521" s="123">
        <v>9.1</v>
      </c>
      <c r="BZ521" s="123">
        <v>19.5</v>
      </c>
      <c r="CA521" s="123">
        <v>80.8</v>
      </c>
      <c r="CB521" s="123">
        <v>1.2</v>
      </c>
      <c r="CC521" s="123">
        <v>0.8</v>
      </c>
      <c r="CD521" s="123">
        <v>1.5</v>
      </c>
      <c r="CE521" s="123">
        <v>1.3</v>
      </c>
      <c r="CF521" s="123">
        <v>0.8</v>
      </c>
      <c r="CG521" s="123">
        <v>3.7</v>
      </c>
      <c r="CH521" s="123">
        <v>12.7</v>
      </c>
      <c r="CI521" s="123">
        <v>77.900000000000006</v>
      </c>
      <c r="CJ521" s="123">
        <v>0.9</v>
      </c>
      <c r="CK521" s="123">
        <v>1.8</v>
      </c>
      <c r="CL521" s="123">
        <v>3.3</v>
      </c>
      <c r="CM521" s="123">
        <v>0</v>
      </c>
      <c r="CN521" s="123">
        <v>110.9</v>
      </c>
      <c r="CO521" s="123">
        <v>0</v>
      </c>
      <c r="CP521" s="123">
        <v>86.9</v>
      </c>
      <c r="CQ521" s="123">
        <v>973.1</v>
      </c>
      <c r="CR521" s="123">
        <v>-6.5</v>
      </c>
      <c r="CS521" s="123">
        <v>0.4</v>
      </c>
      <c r="CT521" s="123">
        <v>0.3</v>
      </c>
      <c r="CU521" s="123">
        <v>444.8</v>
      </c>
      <c r="CV521" s="123">
        <v>-1482.9</v>
      </c>
    </row>
    <row r="522" spans="1:100" ht="21" x14ac:dyDescent="0.25">
      <c r="A522" s="132"/>
      <c r="B522" s="132"/>
      <c r="C522" s="145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BA522" s="122"/>
      <c r="BB522" s="112" t="s">
        <v>734</v>
      </c>
      <c r="BC522" s="111" t="s">
        <v>9</v>
      </c>
      <c r="BD522" s="121">
        <v>6.5</v>
      </c>
      <c r="BE522" s="121">
        <v>0.1</v>
      </c>
      <c r="BF522" s="121">
        <v>0.8</v>
      </c>
      <c r="BG522" s="121">
        <v>0</v>
      </c>
      <c r="BH522" s="121">
        <v>13</v>
      </c>
      <c r="BI522" s="121">
        <v>0.4</v>
      </c>
      <c r="BJ522" s="121">
        <v>0.7</v>
      </c>
      <c r="BK522" s="121">
        <v>0.8</v>
      </c>
      <c r="BL522" s="121">
        <v>0.7</v>
      </c>
      <c r="BM522" s="121">
        <v>57.7</v>
      </c>
      <c r="BN522" s="121">
        <v>1.6</v>
      </c>
      <c r="BO522" s="121">
        <v>2.4</v>
      </c>
      <c r="BP522" s="121">
        <v>1.1000000000000001</v>
      </c>
      <c r="BQ522" s="121">
        <v>2.6</v>
      </c>
      <c r="BR522" s="121">
        <v>23.3</v>
      </c>
      <c r="BS522" s="121">
        <v>2.4</v>
      </c>
      <c r="BT522" s="121">
        <v>7.7</v>
      </c>
      <c r="BU522" s="121">
        <v>1.4</v>
      </c>
      <c r="BV522" s="121">
        <v>3.8</v>
      </c>
      <c r="BW522" s="121">
        <v>12</v>
      </c>
      <c r="BX522" s="121">
        <v>4.3</v>
      </c>
      <c r="BY522" s="121">
        <v>15.8</v>
      </c>
      <c r="BZ522" s="121">
        <v>10.6</v>
      </c>
      <c r="CA522" s="121">
        <v>60.3</v>
      </c>
      <c r="CB522" s="121">
        <v>1</v>
      </c>
      <c r="CC522" s="121">
        <v>5.7</v>
      </c>
      <c r="CD522" s="121">
        <v>1.3</v>
      </c>
      <c r="CE522" s="121">
        <v>38.299999999999997</v>
      </c>
      <c r="CF522" s="121">
        <v>7</v>
      </c>
      <c r="CG522" s="121">
        <v>2.2000000000000002</v>
      </c>
      <c r="CH522" s="121">
        <v>28.9</v>
      </c>
      <c r="CI522" s="121">
        <v>23.4</v>
      </c>
      <c r="CJ522" s="121">
        <v>1.2</v>
      </c>
      <c r="CK522" s="121">
        <v>2.7</v>
      </c>
      <c r="CL522" s="121">
        <v>1.3</v>
      </c>
      <c r="CM522" s="121">
        <v>0</v>
      </c>
      <c r="CN522" s="121">
        <v>16.2</v>
      </c>
      <c r="CO522" s="121">
        <v>0</v>
      </c>
      <c r="CP522" s="121">
        <v>115.4</v>
      </c>
      <c r="CQ522" s="121">
        <v>7088.5</v>
      </c>
      <c r="CR522" s="121">
        <v>989.1</v>
      </c>
      <c r="CS522" s="121">
        <v>1.4</v>
      </c>
      <c r="CT522" s="121">
        <v>0</v>
      </c>
      <c r="CU522" s="121">
        <v>148.4</v>
      </c>
      <c r="CV522" s="121">
        <v>-8437.1</v>
      </c>
    </row>
    <row r="523" spans="1:100" x14ac:dyDescent="0.25">
      <c r="A523" s="132"/>
      <c r="B523" s="132"/>
      <c r="C523" s="145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BA523" s="122"/>
      <c r="BB523" s="112" t="s">
        <v>735</v>
      </c>
      <c r="BC523" s="111" t="s">
        <v>9</v>
      </c>
      <c r="BD523" s="123">
        <v>71.5</v>
      </c>
      <c r="BE523" s="123">
        <v>37.4</v>
      </c>
      <c r="BF523" s="123">
        <v>1.2</v>
      </c>
      <c r="BG523" s="123">
        <v>0.4</v>
      </c>
      <c r="BH523" s="123">
        <v>100.3</v>
      </c>
      <c r="BI523" s="123">
        <v>59.2</v>
      </c>
      <c r="BJ523" s="123">
        <v>13.6</v>
      </c>
      <c r="BK523" s="123">
        <v>36.6</v>
      </c>
      <c r="BL523" s="123">
        <v>17.5</v>
      </c>
      <c r="BM523" s="123">
        <v>96.8</v>
      </c>
      <c r="BN523" s="123">
        <v>45.2</v>
      </c>
      <c r="BO523" s="123">
        <v>43.2</v>
      </c>
      <c r="BP523" s="123">
        <v>78.8</v>
      </c>
      <c r="BQ523" s="123">
        <v>118.9</v>
      </c>
      <c r="BR523" s="123">
        <v>64.8</v>
      </c>
      <c r="BS523" s="123">
        <v>100.7</v>
      </c>
      <c r="BT523" s="123">
        <v>640.4</v>
      </c>
      <c r="BU523" s="123">
        <v>100.5</v>
      </c>
      <c r="BV523" s="123">
        <v>6339.5</v>
      </c>
      <c r="BW523" s="123">
        <v>106.8</v>
      </c>
      <c r="BX523" s="123">
        <v>168.3</v>
      </c>
      <c r="BY523" s="123">
        <v>441.4</v>
      </c>
      <c r="BZ523" s="123">
        <v>525.79999999999995</v>
      </c>
      <c r="CA523" s="123">
        <v>1875.3</v>
      </c>
      <c r="CB523" s="123">
        <v>64.599999999999994</v>
      </c>
      <c r="CC523" s="123">
        <v>44.8</v>
      </c>
      <c r="CD523" s="123">
        <v>45.8</v>
      </c>
      <c r="CE523" s="123">
        <v>95.9</v>
      </c>
      <c r="CF523" s="123">
        <v>47</v>
      </c>
      <c r="CG523" s="123">
        <v>39.5</v>
      </c>
      <c r="CH523" s="123">
        <v>553.79999999999995</v>
      </c>
      <c r="CI523" s="123">
        <v>1067.0999999999999</v>
      </c>
      <c r="CJ523" s="123">
        <v>20.7</v>
      </c>
      <c r="CK523" s="123">
        <v>98</v>
      </c>
      <c r="CL523" s="123">
        <v>94.7</v>
      </c>
      <c r="CM523" s="123">
        <v>0</v>
      </c>
      <c r="CN523" s="123">
        <v>2957.9</v>
      </c>
      <c r="CO523" s="123">
        <v>0.8</v>
      </c>
      <c r="CP523" s="123">
        <v>2723.5</v>
      </c>
      <c r="CQ523" s="123">
        <v>6788.8</v>
      </c>
      <c r="CR523" s="123">
        <v>475.1</v>
      </c>
      <c r="CS523" s="123">
        <v>3.4</v>
      </c>
      <c r="CT523" s="123">
        <v>24.1</v>
      </c>
      <c r="CU523" s="123">
        <v>10927.4</v>
      </c>
      <c r="CV523" s="123">
        <v>-9045.7999999999993</v>
      </c>
    </row>
    <row r="524" spans="1:100" ht="21" x14ac:dyDescent="0.25">
      <c r="A524" s="132"/>
      <c r="B524" s="132"/>
      <c r="C524" s="145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BA524" s="122"/>
      <c r="BB524" s="112" t="s">
        <v>736</v>
      </c>
      <c r="BC524" s="111" t="s">
        <v>9</v>
      </c>
      <c r="BD524" s="121">
        <v>1.9</v>
      </c>
      <c r="BE524" s="121">
        <v>0.2</v>
      </c>
      <c r="BF524" s="121">
        <v>0</v>
      </c>
      <c r="BG524" s="121">
        <v>0</v>
      </c>
      <c r="BH524" s="121">
        <v>0.2</v>
      </c>
      <c r="BI524" s="121">
        <v>0.1</v>
      </c>
      <c r="BJ524" s="121">
        <v>0.3</v>
      </c>
      <c r="BK524" s="121">
        <v>0.1</v>
      </c>
      <c r="BL524" s="121">
        <v>0</v>
      </c>
      <c r="BM524" s="121">
        <v>0.1</v>
      </c>
      <c r="BN524" s="121">
        <v>0.1</v>
      </c>
      <c r="BO524" s="121">
        <v>0.1</v>
      </c>
      <c r="BP524" s="121">
        <v>0.1</v>
      </c>
      <c r="BQ524" s="121">
        <v>0.5</v>
      </c>
      <c r="BR524" s="121">
        <v>0.4</v>
      </c>
      <c r="BS524" s="121">
        <v>0.3</v>
      </c>
      <c r="BT524" s="121">
        <v>1.2</v>
      </c>
      <c r="BU524" s="121">
        <v>0.2</v>
      </c>
      <c r="BV524" s="121">
        <v>17.5</v>
      </c>
      <c r="BW524" s="121">
        <v>0.4</v>
      </c>
      <c r="BX524" s="121">
        <v>0.4</v>
      </c>
      <c r="BY524" s="121">
        <v>3.2</v>
      </c>
      <c r="BZ524" s="121">
        <v>4.9000000000000004</v>
      </c>
      <c r="CA524" s="121">
        <v>38.799999999999997</v>
      </c>
      <c r="CB524" s="121">
        <v>0.1</v>
      </c>
      <c r="CC524" s="121">
        <v>0</v>
      </c>
      <c r="CD524" s="121">
        <v>0.1</v>
      </c>
      <c r="CE524" s="121">
        <v>0.1</v>
      </c>
      <c r="CF524" s="121">
        <v>0.1</v>
      </c>
      <c r="CG524" s="121">
        <v>0.3</v>
      </c>
      <c r="CH524" s="121">
        <v>3.7</v>
      </c>
      <c r="CI524" s="121">
        <v>27.9</v>
      </c>
      <c r="CJ524" s="121">
        <v>0.1</v>
      </c>
      <c r="CK524" s="121">
        <v>0.1</v>
      </c>
      <c r="CL524" s="121">
        <v>0.3</v>
      </c>
      <c r="CM524" s="121">
        <v>0</v>
      </c>
      <c r="CN524" s="121">
        <v>23.9</v>
      </c>
      <c r="CO524" s="121">
        <v>0</v>
      </c>
      <c r="CP524" s="121">
        <v>9.8000000000000007</v>
      </c>
      <c r="CQ524" s="121">
        <v>153.9</v>
      </c>
      <c r="CR524" s="121">
        <v>2.4</v>
      </c>
      <c r="CS524" s="121">
        <v>0.2</v>
      </c>
      <c r="CT524" s="121">
        <v>0</v>
      </c>
      <c r="CU524" s="121">
        <v>44.8</v>
      </c>
      <c r="CV524" s="121">
        <v>-227.9</v>
      </c>
    </row>
    <row r="525" spans="1:100" ht="21" x14ac:dyDescent="0.25">
      <c r="A525" s="132"/>
      <c r="B525" s="132"/>
      <c r="C525" s="145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BA525" s="122"/>
      <c r="BB525" s="112" t="s">
        <v>737</v>
      </c>
      <c r="BC525" s="111" t="s">
        <v>9</v>
      </c>
      <c r="BD525" s="123">
        <v>3.1</v>
      </c>
      <c r="BE525" s="123">
        <v>0.1</v>
      </c>
      <c r="BF525" s="123">
        <v>0</v>
      </c>
      <c r="BG525" s="123">
        <v>0</v>
      </c>
      <c r="BH525" s="123">
        <v>0.9</v>
      </c>
      <c r="BI525" s="123">
        <v>0.2</v>
      </c>
      <c r="BJ525" s="123">
        <v>0.3</v>
      </c>
      <c r="BK525" s="123">
        <v>0.2</v>
      </c>
      <c r="BL525" s="123">
        <v>1</v>
      </c>
      <c r="BM525" s="123">
        <v>0.7</v>
      </c>
      <c r="BN525" s="123">
        <v>0.4</v>
      </c>
      <c r="BO525" s="123">
        <v>0.2</v>
      </c>
      <c r="BP525" s="123">
        <v>0.1</v>
      </c>
      <c r="BQ525" s="123">
        <v>2.2000000000000002</v>
      </c>
      <c r="BR525" s="123">
        <v>0.3</v>
      </c>
      <c r="BS525" s="123">
        <v>0.7</v>
      </c>
      <c r="BT525" s="123">
        <v>1.4</v>
      </c>
      <c r="BU525" s="123">
        <v>0.3</v>
      </c>
      <c r="BV525" s="123">
        <v>12</v>
      </c>
      <c r="BW525" s="123">
        <v>2.7</v>
      </c>
      <c r="BX525" s="123">
        <v>1</v>
      </c>
      <c r="BY525" s="123">
        <v>3.9</v>
      </c>
      <c r="BZ525" s="123">
        <v>3.1</v>
      </c>
      <c r="CA525" s="123">
        <v>14.4</v>
      </c>
      <c r="CB525" s="123">
        <v>0.1</v>
      </c>
      <c r="CC525" s="123">
        <v>0.1</v>
      </c>
      <c r="CD525" s="123">
        <v>0.2</v>
      </c>
      <c r="CE525" s="123">
        <v>0.2</v>
      </c>
      <c r="CF525" s="123">
        <v>0.1</v>
      </c>
      <c r="CG525" s="123">
        <v>0.4</v>
      </c>
      <c r="CH525" s="123">
        <v>7.8</v>
      </c>
      <c r="CI525" s="123">
        <v>25.3</v>
      </c>
      <c r="CJ525" s="123">
        <v>0.2</v>
      </c>
      <c r="CK525" s="123">
        <v>0.5</v>
      </c>
      <c r="CL525" s="123">
        <v>0.4</v>
      </c>
      <c r="CM525" s="123">
        <v>0</v>
      </c>
      <c r="CN525" s="123">
        <v>38.6</v>
      </c>
      <c r="CO525" s="123">
        <v>0</v>
      </c>
      <c r="CP525" s="123">
        <v>30.8</v>
      </c>
      <c r="CQ525" s="123">
        <v>188.1</v>
      </c>
      <c r="CR525" s="123">
        <v>24</v>
      </c>
      <c r="CS525" s="123">
        <v>0.3</v>
      </c>
      <c r="CT525" s="123">
        <v>0.3</v>
      </c>
      <c r="CU525" s="123">
        <v>69.900000000000006</v>
      </c>
      <c r="CV525" s="123">
        <v>-268.2</v>
      </c>
    </row>
    <row r="526" spans="1:100" ht="31.5" x14ac:dyDescent="0.25">
      <c r="A526" s="132"/>
      <c r="B526" s="132"/>
      <c r="C526" s="145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BA526" s="122"/>
      <c r="BB526" s="112" t="s">
        <v>738</v>
      </c>
      <c r="BC526" s="111" t="s">
        <v>9</v>
      </c>
      <c r="BD526" s="121">
        <v>0.1</v>
      </c>
      <c r="BE526" s="121">
        <v>0</v>
      </c>
      <c r="BF526" s="121">
        <v>0</v>
      </c>
      <c r="BG526" s="121">
        <v>0</v>
      </c>
      <c r="BH526" s="121">
        <v>0.2</v>
      </c>
      <c r="BI526" s="121">
        <v>0.1</v>
      </c>
      <c r="BJ526" s="121">
        <v>0</v>
      </c>
      <c r="BK526" s="121">
        <v>0</v>
      </c>
      <c r="BL526" s="121">
        <v>0.1</v>
      </c>
      <c r="BM526" s="121">
        <v>0.1</v>
      </c>
      <c r="BN526" s="121">
        <v>0.2</v>
      </c>
      <c r="BO526" s="121">
        <v>0.2</v>
      </c>
      <c r="BP526" s="121">
        <v>1.4</v>
      </c>
      <c r="BQ526" s="121">
        <v>0.3</v>
      </c>
      <c r="BR526" s="121">
        <v>0.3</v>
      </c>
      <c r="BS526" s="121">
        <v>0.1</v>
      </c>
      <c r="BT526" s="121">
        <v>5.2</v>
      </c>
      <c r="BU526" s="121">
        <v>0.3</v>
      </c>
      <c r="BV526" s="121">
        <v>4</v>
      </c>
      <c r="BW526" s="121">
        <v>0.1</v>
      </c>
      <c r="BX526" s="121">
        <v>0.3</v>
      </c>
      <c r="BY526" s="121">
        <v>2.5</v>
      </c>
      <c r="BZ526" s="121">
        <v>7.2</v>
      </c>
      <c r="CA526" s="121">
        <v>46.5</v>
      </c>
      <c r="CB526" s="121">
        <v>0.1</v>
      </c>
      <c r="CC526" s="121">
        <v>0.3</v>
      </c>
      <c r="CD526" s="121">
        <v>0.6</v>
      </c>
      <c r="CE526" s="121">
        <v>5.2</v>
      </c>
      <c r="CF526" s="121">
        <v>0.6</v>
      </c>
      <c r="CG526" s="121">
        <v>0.7</v>
      </c>
      <c r="CH526" s="121">
        <v>32.9</v>
      </c>
      <c r="CI526" s="121">
        <v>12</v>
      </c>
      <c r="CJ526" s="121">
        <v>0.2</v>
      </c>
      <c r="CK526" s="121">
        <v>0.2</v>
      </c>
      <c r="CL526" s="121">
        <v>0.3</v>
      </c>
      <c r="CM526" s="121">
        <v>0</v>
      </c>
      <c r="CN526" s="121">
        <v>25.4</v>
      </c>
      <c r="CO526" s="121">
        <v>0</v>
      </c>
      <c r="CP526" s="121">
        <v>36.5</v>
      </c>
      <c r="CQ526" s="121">
        <v>413.2</v>
      </c>
      <c r="CR526" s="121">
        <v>145.4</v>
      </c>
      <c r="CS526" s="121">
        <v>0.3</v>
      </c>
      <c r="CT526" s="121">
        <v>0</v>
      </c>
      <c r="CU526" s="121">
        <v>10.199999999999999</v>
      </c>
      <c r="CV526" s="121">
        <v>-710.5</v>
      </c>
    </row>
    <row r="527" spans="1:100" ht="31.5" x14ac:dyDescent="0.25">
      <c r="A527" s="132"/>
      <c r="B527" s="132"/>
      <c r="C527" s="145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BA527" s="122"/>
      <c r="BB527" s="112" t="s">
        <v>739</v>
      </c>
      <c r="BC527" s="111" t="s">
        <v>9</v>
      </c>
      <c r="BD527" s="123">
        <v>85</v>
      </c>
      <c r="BE527" s="123">
        <v>8.1999999999999993</v>
      </c>
      <c r="BF527" s="123">
        <v>0.8</v>
      </c>
      <c r="BG527" s="123">
        <v>0</v>
      </c>
      <c r="BH527" s="123">
        <v>47.4</v>
      </c>
      <c r="BI527" s="123">
        <v>1.4</v>
      </c>
      <c r="BJ527" s="123">
        <v>4.7</v>
      </c>
      <c r="BK527" s="123">
        <v>14.8</v>
      </c>
      <c r="BL527" s="123">
        <v>13</v>
      </c>
      <c r="BM527" s="123">
        <v>61.8</v>
      </c>
      <c r="BN527" s="123">
        <v>9</v>
      </c>
      <c r="BO527" s="123">
        <v>12.9</v>
      </c>
      <c r="BP527" s="123">
        <v>21.6</v>
      </c>
      <c r="BQ527" s="123">
        <v>50.6</v>
      </c>
      <c r="BR527" s="123">
        <v>51.2</v>
      </c>
      <c r="BS527" s="123">
        <v>10.1</v>
      </c>
      <c r="BT527" s="123">
        <v>101.2</v>
      </c>
      <c r="BU527" s="123">
        <v>18.600000000000001</v>
      </c>
      <c r="BV527" s="123">
        <v>1028.3</v>
      </c>
      <c r="BW527" s="123">
        <v>44</v>
      </c>
      <c r="BX527" s="123">
        <v>57.3</v>
      </c>
      <c r="BY527" s="123">
        <v>119.1</v>
      </c>
      <c r="BZ527" s="123">
        <v>85.9</v>
      </c>
      <c r="CA527" s="123">
        <v>494</v>
      </c>
      <c r="CB527" s="123">
        <v>8.6999999999999993</v>
      </c>
      <c r="CC527" s="123">
        <v>2.2000000000000002</v>
      </c>
      <c r="CD527" s="123">
        <v>9.1</v>
      </c>
      <c r="CE527" s="123">
        <v>12.1</v>
      </c>
      <c r="CF527" s="123">
        <v>6.2</v>
      </c>
      <c r="CG527" s="123">
        <v>110.7</v>
      </c>
      <c r="CH527" s="123">
        <v>114.4</v>
      </c>
      <c r="CI527" s="123">
        <v>423.4</v>
      </c>
      <c r="CJ527" s="123">
        <v>4.2</v>
      </c>
      <c r="CK527" s="123">
        <v>7.7</v>
      </c>
      <c r="CL527" s="123">
        <v>7.4</v>
      </c>
      <c r="CM527" s="123">
        <v>0</v>
      </c>
      <c r="CN527" s="123">
        <v>2732.3</v>
      </c>
      <c r="CO527" s="123">
        <v>0</v>
      </c>
      <c r="CP527" s="123">
        <v>1221.5999999999999</v>
      </c>
      <c r="CQ527" s="123">
        <v>2077.1</v>
      </c>
      <c r="CR527" s="123">
        <v>266.2</v>
      </c>
      <c r="CS527" s="123">
        <v>3.4</v>
      </c>
      <c r="CT527" s="123">
        <v>1.9</v>
      </c>
      <c r="CU527" s="123">
        <v>4800.3</v>
      </c>
      <c r="CV527" s="123">
        <v>-5611.6</v>
      </c>
    </row>
    <row r="528" spans="1:100" ht="21" x14ac:dyDescent="0.25">
      <c r="A528" s="132"/>
      <c r="B528" s="132"/>
      <c r="C528" s="145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BA528" s="122"/>
      <c r="BB528" s="112" t="s">
        <v>740</v>
      </c>
      <c r="BC528" s="111" t="s">
        <v>9</v>
      </c>
      <c r="BD528" s="121">
        <v>38.9</v>
      </c>
      <c r="BE528" s="121">
        <v>12.6</v>
      </c>
      <c r="BF528" s="121">
        <v>6.2</v>
      </c>
      <c r="BG528" s="121">
        <v>0.5</v>
      </c>
      <c r="BH528" s="121">
        <v>26.2</v>
      </c>
      <c r="BI528" s="121">
        <v>2.9</v>
      </c>
      <c r="BJ528" s="121">
        <v>8.9</v>
      </c>
      <c r="BK528" s="121">
        <v>7.8</v>
      </c>
      <c r="BL528" s="121">
        <v>16.3</v>
      </c>
      <c r="BM528" s="121">
        <v>10.1</v>
      </c>
      <c r="BN528" s="121">
        <v>13.4</v>
      </c>
      <c r="BO528" s="121">
        <v>10.199999999999999</v>
      </c>
      <c r="BP528" s="121">
        <v>13.9</v>
      </c>
      <c r="BQ528" s="121">
        <v>56.3</v>
      </c>
      <c r="BR528" s="121">
        <v>17.5</v>
      </c>
      <c r="BS528" s="121">
        <v>65.3</v>
      </c>
      <c r="BT528" s="121">
        <v>102.2</v>
      </c>
      <c r="BU528" s="121">
        <v>53.8</v>
      </c>
      <c r="BV528" s="121">
        <v>1571.2</v>
      </c>
      <c r="BW528" s="121">
        <v>48.3</v>
      </c>
      <c r="BX528" s="121">
        <v>28.4</v>
      </c>
      <c r="BY528" s="121">
        <v>231.5</v>
      </c>
      <c r="BZ528" s="121">
        <v>129.80000000000001</v>
      </c>
      <c r="CA528" s="121">
        <v>470.3</v>
      </c>
      <c r="CB528" s="121">
        <v>3</v>
      </c>
      <c r="CC528" s="121">
        <v>3.6</v>
      </c>
      <c r="CD528" s="121">
        <v>7.5</v>
      </c>
      <c r="CE528" s="121">
        <v>6.2</v>
      </c>
      <c r="CF528" s="121">
        <v>6.6</v>
      </c>
      <c r="CG528" s="121">
        <v>28.1</v>
      </c>
      <c r="CH528" s="121">
        <v>256.39999999999998</v>
      </c>
      <c r="CI528" s="121">
        <v>753.7</v>
      </c>
      <c r="CJ528" s="121">
        <v>5.8</v>
      </c>
      <c r="CK528" s="121">
        <v>14</v>
      </c>
      <c r="CL528" s="121">
        <v>11.4</v>
      </c>
      <c r="CM528" s="121">
        <v>0</v>
      </c>
      <c r="CN528" s="121">
        <v>412</v>
      </c>
      <c r="CO528" s="121">
        <v>0.1</v>
      </c>
      <c r="CP528" s="121">
        <v>869.2</v>
      </c>
      <c r="CQ528" s="121">
        <v>4150.3</v>
      </c>
      <c r="CR528" s="121">
        <v>194.7</v>
      </c>
      <c r="CS528" s="121">
        <v>2.6</v>
      </c>
      <c r="CT528" s="121">
        <v>2.4</v>
      </c>
      <c r="CU528" s="121">
        <v>3757.7</v>
      </c>
      <c r="CV528" s="121">
        <v>-7536.3</v>
      </c>
    </row>
    <row r="529" spans="1:100" ht="21" x14ac:dyDescent="0.25">
      <c r="A529" s="132"/>
      <c r="B529" s="132"/>
      <c r="C529" s="145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BA529" s="122"/>
      <c r="BB529" s="112" t="s">
        <v>741</v>
      </c>
      <c r="BC529" s="111" t="s">
        <v>9</v>
      </c>
      <c r="BD529" s="123">
        <v>4.0999999999999996</v>
      </c>
      <c r="BE529" s="123">
        <v>0.3</v>
      </c>
      <c r="BF529" s="123">
        <v>0.4</v>
      </c>
      <c r="BG529" s="123">
        <v>0</v>
      </c>
      <c r="BH529" s="123">
        <v>3.3</v>
      </c>
      <c r="BI529" s="123">
        <v>3.8</v>
      </c>
      <c r="BJ529" s="123">
        <v>0.7</v>
      </c>
      <c r="BK529" s="123">
        <v>1.1000000000000001</v>
      </c>
      <c r="BL529" s="123">
        <v>0.9</v>
      </c>
      <c r="BM529" s="123">
        <v>1.2</v>
      </c>
      <c r="BN529" s="123">
        <v>1</v>
      </c>
      <c r="BO529" s="123">
        <v>1.3</v>
      </c>
      <c r="BP529" s="123">
        <v>1.8</v>
      </c>
      <c r="BQ529" s="123">
        <v>4.0999999999999996</v>
      </c>
      <c r="BR529" s="123">
        <v>2.2999999999999998</v>
      </c>
      <c r="BS529" s="123">
        <v>2.7</v>
      </c>
      <c r="BT529" s="123">
        <v>8.9</v>
      </c>
      <c r="BU529" s="123">
        <v>5</v>
      </c>
      <c r="BV529" s="123">
        <v>144.6</v>
      </c>
      <c r="BW529" s="123">
        <v>4.4000000000000004</v>
      </c>
      <c r="BX529" s="123">
        <v>2.1</v>
      </c>
      <c r="BY529" s="123">
        <v>7.7</v>
      </c>
      <c r="BZ529" s="123">
        <v>24.6</v>
      </c>
      <c r="CA529" s="123">
        <v>122.9</v>
      </c>
      <c r="CB529" s="123">
        <v>1.6</v>
      </c>
      <c r="CC529" s="123">
        <v>0.6</v>
      </c>
      <c r="CD529" s="123">
        <v>1.6</v>
      </c>
      <c r="CE529" s="123">
        <v>1</v>
      </c>
      <c r="CF529" s="123">
        <v>0.6</v>
      </c>
      <c r="CG529" s="123">
        <v>1.2</v>
      </c>
      <c r="CH529" s="123">
        <v>13.1</v>
      </c>
      <c r="CI529" s="123">
        <v>116.7</v>
      </c>
      <c r="CJ529" s="123">
        <v>0.7</v>
      </c>
      <c r="CK529" s="123">
        <v>3.6</v>
      </c>
      <c r="CL529" s="123">
        <v>2</v>
      </c>
      <c r="CM529" s="123">
        <v>0</v>
      </c>
      <c r="CN529" s="123">
        <v>272.39999999999998</v>
      </c>
      <c r="CO529" s="123">
        <v>0</v>
      </c>
      <c r="CP529" s="123">
        <v>105.3</v>
      </c>
      <c r="CQ529" s="123">
        <v>225.8</v>
      </c>
      <c r="CR529" s="123">
        <v>19.5</v>
      </c>
      <c r="CS529" s="123">
        <v>0.6</v>
      </c>
      <c r="CT529" s="123">
        <v>1.8</v>
      </c>
      <c r="CU529" s="123">
        <v>465.8</v>
      </c>
      <c r="CV529" s="123">
        <v>-937</v>
      </c>
    </row>
    <row r="530" spans="1:100" ht="31.5" x14ac:dyDescent="0.25">
      <c r="A530" s="132"/>
      <c r="B530" s="132"/>
      <c r="C530" s="145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BA530" s="122"/>
      <c r="BB530" s="112" t="s">
        <v>742</v>
      </c>
      <c r="BC530" s="111" t="s">
        <v>9</v>
      </c>
      <c r="BD530" s="121">
        <v>2.4</v>
      </c>
      <c r="BE530" s="121">
        <v>0.2</v>
      </c>
      <c r="BF530" s="121">
        <v>0.1</v>
      </c>
      <c r="BG530" s="121">
        <v>0</v>
      </c>
      <c r="BH530" s="121">
        <v>0.7</v>
      </c>
      <c r="BI530" s="121">
        <v>0.2</v>
      </c>
      <c r="BJ530" s="121">
        <v>0.4</v>
      </c>
      <c r="BK530" s="121">
        <v>0.7</v>
      </c>
      <c r="BL530" s="121">
        <v>0.8</v>
      </c>
      <c r="BM530" s="121">
        <v>0.7</v>
      </c>
      <c r="BN530" s="121">
        <v>1.7</v>
      </c>
      <c r="BO530" s="121">
        <v>0.7</v>
      </c>
      <c r="BP530" s="121">
        <v>3.6</v>
      </c>
      <c r="BQ530" s="121">
        <v>7.5</v>
      </c>
      <c r="BR530" s="121">
        <v>10.1</v>
      </c>
      <c r="BS530" s="121">
        <v>10</v>
      </c>
      <c r="BT530" s="121">
        <v>24</v>
      </c>
      <c r="BU530" s="121">
        <v>25.3</v>
      </c>
      <c r="BV530" s="121">
        <v>124.1</v>
      </c>
      <c r="BW530" s="121">
        <v>4.5</v>
      </c>
      <c r="BX530" s="121">
        <v>5.6</v>
      </c>
      <c r="BY530" s="121">
        <v>10.199999999999999</v>
      </c>
      <c r="BZ530" s="121">
        <v>14.8</v>
      </c>
      <c r="CA530" s="121">
        <v>36.4</v>
      </c>
      <c r="CB530" s="121">
        <v>0.3</v>
      </c>
      <c r="CC530" s="121">
        <v>0.3</v>
      </c>
      <c r="CD530" s="121">
        <v>0.9</v>
      </c>
      <c r="CE530" s="121">
        <v>1.3</v>
      </c>
      <c r="CF530" s="121">
        <v>0.5</v>
      </c>
      <c r="CG530" s="121">
        <v>2.7</v>
      </c>
      <c r="CH530" s="121">
        <v>12.5</v>
      </c>
      <c r="CI530" s="121">
        <v>65.3</v>
      </c>
      <c r="CJ530" s="121">
        <v>0.7</v>
      </c>
      <c r="CK530" s="121">
        <v>0.8</v>
      </c>
      <c r="CL530" s="121">
        <v>1.9</v>
      </c>
      <c r="CM530" s="121">
        <v>0</v>
      </c>
      <c r="CN530" s="121">
        <v>42.5</v>
      </c>
      <c r="CO530" s="121">
        <v>0</v>
      </c>
      <c r="CP530" s="121">
        <v>86.4</v>
      </c>
      <c r="CQ530" s="121">
        <v>363.2</v>
      </c>
      <c r="CR530" s="121">
        <v>6.8</v>
      </c>
      <c r="CS530" s="121">
        <v>0.7</v>
      </c>
      <c r="CT530" s="121">
        <v>0.4</v>
      </c>
      <c r="CU530" s="121">
        <v>267.3</v>
      </c>
      <c r="CV530" s="121">
        <v>-683.4</v>
      </c>
    </row>
    <row r="531" spans="1:100" ht="21" x14ac:dyDescent="0.25">
      <c r="A531" s="132"/>
      <c r="B531" s="132"/>
      <c r="C531" s="145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BA531" s="122"/>
      <c r="BB531" s="112" t="s">
        <v>743</v>
      </c>
      <c r="BC531" s="111" t="s">
        <v>9</v>
      </c>
      <c r="BD531" s="123">
        <v>0.5</v>
      </c>
      <c r="BE531" s="123">
        <v>0</v>
      </c>
      <c r="BF531" s="123">
        <v>0.1</v>
      </c>
      <c r="BG531" s="123">
        <v>0</v>
      </c>
      <c r="BH531" s="123">
        <v>0.2</v>
      </c>
      <c r="BI531" s="123">
        <v>0.1</v>
      </c>
      <c r="BJ531" s="123">
        <v>0.2</v>
      </c>
      <c r="BK531" s="123">
        <v>0.2</v>
      </c>
      <c r="BL531" s="123">
        <v>0</v>
      </c>
      <c r="BM531" s="123">
        <v>0.5</v>
      </c>
      <c r="BN531" s="123">
        <v>0.4</v>
      </c>
      <c r="BO531" s="123">
        <v>0.2</v>
      </c>
      <c r="BP531" s="123">
        <v>1</v>
      </c>
      <c r="BQ531" s="123">
        <v>1.9</v>
      </c>
      <c r="BR531" s="123">
        <v>0.4</v>
      </c>
      <c r="BS531" s="123">
        <v>1.7</v>
      </c>
      <c r="BT531" s="123">
        <v>1.9</v>
      </c>
      <c r="BU531" s="123">
        <v>1.9</v>
      </c>
      <c r="BV531" s="123">
        <v>4.5</v>
      </c>
      <c r="BW531" s="123">
        <v>0.7</v>
      </c>
      <c r="BX531" s="123">
        <v>0.7</v>
      </c>
      <c r="BY531" s="123">
        <v>2.7</v>
      </c>
      <c r="BZ531" s="123">
        <v>2</v>
      </c>
      <c r="CA531" s="123">
        <v>8.1999999999999993</v>
      </c>
      <c r="CB531" s="123">
        <v>0.2</v>
      </c>
      <c r="CC531" s="123">
        <v>0.1</v>
      </c>
      <c r="CD531" s="123">
        <v>0.3</v>
      </c>
      <c r="CE531" s="123">
        <v>0.2</v>
      </c>
      <c r="CF531" s="123">
        <v>0.1</v>
      </c>
      <c r="CG531" s="123">
        <v>0.2</v>
      </c>
      <c r="CH531" s="123">
        <v>3.3</v>
      </c>
      <c r="CI531" s="123">
        <v>8.6999999999999993</v>
      </c>
      <c r="CJ531" s="123">
        <v>0.2</v>
      </c>
      <c r="CK531" s="123">
        <v>0.5</v>
      </c>
      <c r="CL531" s="123">
        <v>0.3</v>
      </c>
      <c r="CM531" s="123">
        <v>0</v>
      </c>
      <c r="CN531" s="123">
        <v>10.7</v>
      </c>
      <c r="CO531" s="123">
        <v>0</v>
      </c>
      <c r="CP531" s="123">
        <v>9.6</v>
      </c>
      <c r="CQ531" s="123">
        <v>5</v>
      </c>
      <c r="CR531" s="123">
        <v>0.2</v>
      </c>
      <c r="CS531" s="123">
        <v>0.1</v>
      </c>
      <c r="CT531" s="123">
        <v>0.5</v>
      </c>
      <c r="CU531" s="123">
        <v>62.4</v>
      </c>
      <c r="CV531" s="123">
        <v>-40.5</v>
      </c>
    </row>
    <row r="532" spans="1:100" ht="21" x14ac:dyDescent="0.25">
      <c r="A532" s="132"/>
      <c r="B532" s="132"/>
      <c r="C532" s="145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BA532" s="122"/>
      <c r="BB532" s="112" t="s">
        <v>744</v>
      </c>
      <c r="BC532" s="111" t="s">
        <v>9</v>
      </c>
      <c r="BD532" s="121">
        <v>89.5</v>
      </c>
      <c r="BE532" s="121">
        <v>4.7</v>
      </c>
      <c r="BF532" s="121">
        <v>15.8</v>
      </c>
      <c r="BG532" s="121">
        <v>0.5</v>
      </c>
      <c r="BH532" s="121">
        <v>146.1</v>
      </c>
      <c r="BI532" s="121">
        <v>20.3</v>
      </c>
      <c r="BJ532" s="121">
        <v>14.3</v>
      </c>
      <c r="BK532" s="121">
        <v>37.700000000000003</v>
      </c>
      <c r="BL532" s="121">
        <v>35.5</v>
      </c>
      <c r="BM532" s="121">
        <v>75.5</v>
      </c>
      <c r="BN532" s="121">
        <v>26.3</v>
      </c>
      <c r="BO532" s="121">
        <v>43.4</v>
      </c>
      <c r="BP532" s="121">
        <v>153.9</v>
      </c>
      <c r="BQ532" s="121">
        <v>82.9</v>
      </c>
      <c r="BR532" s="121">
        <v>25.4</v>
      </c>
      <c r="BS532" s="121">
        <v>58.8</v>
      </c>
      <c r="BT532" s="121">
        <v>175</v>
      </c>
      <c r="BU532" s="121">
        <v>135.4</v>
      </c>
      <c r="BV532" s="121">
        <v>4317.3</v>
      </c>
      <c r="BW532" s="121">
        <v>151.69999999999999</v>
      </c>
      <c r="BX532" s="121">
        <v>250.9</v>
      </c>
      <c r="BY532" s="121">
        <v>369.8</v>
      </c>
      <c r="BZ532" s="121">
        <v>331.8</v>
      </c>
      <c r="CA532" s="121">
        <v>883.5</v>
      </c>
      <c r="CB532" s="121">
        <v>47.6</v>
      </c>
      <c r="CC532" s="121">
        <v>22.9</v>
      </c>
      <c r="CD532" s="121">
        <v>56.1</v>
      </c>
      <c r="CE532" s="121">
        <v>50.4</v>
      </c>
      <c r="CF532" s="121">
        <v>37.299999999999997</v>
      </c>
      <c r="CG532" s="121">
        <v>49.8</v>
      </c>
      <c r="CH532" s="121">
        <v>314.60000000000002</v>
      </c>
      <c r="CI532" s="121">
        <v>625</v>
      </c>
      <c r="CJ532" s="121">
        <v>20.2</v>
      </c>
      <c r="CK532" s="121">
        <v>72.900000000000006</v>
      </c>
      <c r="CL532" s="121">
        <v>50.4</v>
      </c>
      <c r="CM532" s="121">
        <v>0</v>
      </c>
      <c r="CN532" s="121">
        <v>911.9</v>
      </c>
      <c r="CO532" s="121">
        <v>0.4</v>
      </c>
      <c r="CP532" s="121">
        <v>1391.4</v>
      </c>
      <c r="CQ532" s="121">
        <v>6945.4</v>
      </c>
      <c r="CR532" s="121">
        <v>533.79999999999995</v>
      </c>
      <c r="CS532" s="121">
        <v>4</v>
      </c>
      <c r="CT532" s="121">
        <v>7.8</v>
      </c>
      <c r="CU532" s="121">
        <v>7383.9</v>
      </c>
      <c r="CV532" s="121">
        <v>-6146.1</v>
      </c>
    </row>
    <row r="533" spans="1:100" ht="21" x14ac:dyDescent="0.25">
      <c r="A533" s="132"/>
      <c r="B533" s="132"/>
      <c r="C533" s="145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BA533" s="122"/>
      <c r="BB533" s="112" t="s">
        <v>745</v>
      </c>
      <c r="BC533" s="111" t="s">
        <v>9</v>
      </c>
      <c r="BD533" s="123">
        <v>13.1</v>
      </c>
      <c r="BE533" s="123">
        <v>0.9</v>
      </c>
      <c r="BF533" s="123">
        <v>6.7</v>
      </c>
      <c r="BG533" s="123">
        <v>0.2</v>
      </c>
      <c r="BH533" s="123">
        <v>14.1</v>
      </c>
      <c r="BI533" s="123">
        <v>1.1000000000000001</v>
      </c>
      <c r="BJ533" s="123">
        <v>7</v>
      </c>
      <c r="BK533" s="123">
        <v>18.7</v>
      </c>
      <c r="BL533" s="123">
        <v>7.2</v>
      </c>
      <c r="BM533" s="123">
        <v>15.1</v>
      </c>
      <c r="BN533" s="123">
        <v>5</v>
      </c>
      <c r="BO533" s="123">
        <v>7.6</v>
      </c>
      <c r="BP533" s="123">
        <v>28.1</v>
      </c>
      <c r="BQ533" s="123">
        <v>23.2</v>
      </c>
      <c r="BR533" s="123">
        <v>12.8</v>
      </c>
      <c r="BS533" s="123">
        <v>18</v>
      </c>
      <c r="BT533" s="123">
        <v>113.1</v>
      </c>
      <c r="BU533" s="123">
        <v>45.3</v>
      </c>
      <c r="BV533" s="123">
        <v>973.1</v>
      </c>
      <c r="BW533" s="123">
        <v>18.7</v>
      </c>
      <c r="BX533" s="123">
        <v>28.1</v>
      </c>
      <c r="BY533" s="123">
        <v>140.19999999999999</v>
      </c>
      <c r="BZ533" s="123">
        <v>70.400000000000006</v>
      </c>
      <c r="CA533" s="123">
        <v>374.8</v>
      </c>
      <c r="CB533" s="123">
        <v>6.6</v>
      </c>
      <c r="CC533" s="123">
        <v>8.6</v>
      </c>
      <c r="CD533" s="123">
        <v>16.100000000000001</v>
      </c>
      <c r="CE533" s="123">
        <v>28.3</v>
      </c>
      <c r="CF533" s="123">
        <v>6.7</v>
      </c>
      <c r="CG533" s="123">
        <v>98</v>
      </c>
      <c r="CH533" s="123">
        <v>182.9</v>
      </c>
      <c r="CI533" s="123">
        <v>370.3</v>
      </c>
      <c r="CJ533" s="123">
        <v>13.2</v>
      </c>
      <c r="CK533" s="123">
        <v>24.9</v>
      </c>
      <c r="CL533" s="123">
        <v>14.9</v>
      </c>
      <c r="CM533" s="123">
        <v>0</v>
      </c>
      <c r="CN533" s="123">
        <v>313.3</v>
      </c>
      <c r="CO533" s="123">
        <v>0</v>
      </c>
      <c r="CP533" s="123">
        <v>1538.4</v>
      </c>
      <c r="CQ533" s="123">
        <v>1346.6</v>
      </c>
      <c r="CR533" s="123">
        <v>75.8</v>
      </c>
      <c r="CS533" s="123">
        <v>2.6</v>
      </c>
      <c r="CT533" s="123">
        <v>3</v>
      </c>
      <c r="CU533" s="123">
        <v>1620.2</v>
      </c>
      <c r="CV533" s="123">
        <v>-2000.7</v>
      </c>
    </row>
    <row r="534" spans="1:100" ht="31.5" x14ac:dyDescent="0.25">
      <c r="A534" s="132"/>
      <c r="B534" s="132"/>
      <c r="C534" s="145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BA534" s="122"/>
      <c r="BB534" s="112" t="s">
        <v>756</v>
      </c>
      <c r="BC534" s="111" t="s">
        <v>9</v>
      </c>
      <c r="BD534" s="121">
        <v>1.8</v>
      </c>
      <c r="BE534" s="121">
        <v>1.5</v>
      </c>
      <c r="BF534" s="121">
        <v>1.3</v>
      </c>
      <c r="BG534" s="121">
        <v>0</v>
      </c>
      <c r="BH534" s="121">
        <v>10.1</v>
      </c>
      <c r="BI534" s="121">
        <v>0.7</v>
      </c>
      <c r="BJ534" s="121">
        <v>3</v>
      </c>
      <c r="BK534" s="121">
        <v>3.3</v>
      </c>
      <c r="BL534" s="121">
        <v>13.3</v>
      </c>
      <c r="BM534" s="121">
        <v>59.5</v>
      </c>
      <c r="BN534" s="121">
        <v>2.4</v>
      </c>
      <c r="BO534" s="121">
        <v>3.3</v>
      </c>
      <c r="BP534" s="121">
        <v>7.2</v>
      </c>
      <c r="BQ534" s="121">
        <v>18.5</v>
      </c>
      <c r="BR534" s="121">
        <v>46.2</v>
      </c>
      <c r="BS534" s="121">
        <v>17</v>
      </c>
      <c r="BT534" s="121">
        <v>63.6</v>
      </c>
      <c r="BU534" s="121">
        <v>1.5</v>
      </c>
      <c r="BV534" s="121">
        <v>518</v>
      </c>
      <c r="BW534" s="121">
        <v>18.8</v>
      </c>
      <c r="BX534" s="121">
        <v>39</v>
      </c>
      <c r="BY534" s="121">
        <v>44.9</v>
      </c>
      <c r="BZ534" s="121">
        <v>76.8</v>
      </c>
      <c r="CA534" s="121">
        <v>229.8</v>
      </c>
      <c r="CB534" s="121">
        <v>4.5</v>
      </c>
      <c r="CC534" s="121">
        <v>3.1</v>
      </c>
      <c r="CD534" s="121">
        <v>9.3000000000000007</v>
      </c>
      <c r="CE534" s="121">
        <v>7.2</v>
      </c>
      <c r="CF534" s="121">
        <v>18.100000000000001</v>
      </c>
      <c r="CG534" s="121">
        <v>25.9</v>
      </c>
      <c r="CH534" s="121">
        <v>60</v>
      </c>
      <c r="CI534" s="121">
        <v>260.3</v>
      </c>
      <c r="CJ534" s="121">
        <v>1.6</v>
      </c>
      <c r="CK534" s="121">
        <v>11.2</v>
      </c>
      <c r="CL534" s="121">
        <v>12.8</v>
      </c>
      <c r="CM534" s="121">
        <v>0</v>
      </c>
      <c r="CN534" s="121">
        <v>1821.9</v>
      </c>
      <c r="CO534" s="121">
        <v>0</v>
      </c>
      <c r="CP534" s="121">
        <v>85.5</v>
      </c>
      <c r="CQ534" s="121">
        <v>2698.3</v>
      </c>
      <c r="CR534" s="121">
        <v>-64.900000000000006</v>
      </c>
      <c r="CS534" s="121">
        <v>5.4</v>
      </c>
      <c r="CT534" s="121">
        <v>1.8</v>
      </c>
      <c r="CU534" s="121">
        <v>3766.7</v>
      </c>
      <c r="CV534" s="121">
        <v>-4681.2</v>
      </c>
    </row>
    <row r="535" spans="1:100" ht="21" x14ac:dyDescent="0.25">
      <c r="A535" s="132"/>
      <c r="B535" s="132"/>
      <c r="C535" s="145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BA535" s="122"/>
      <c r="BB535" s="112" t="s">
        <v>746</v>
      </c>
      <c r="BC535" s="111" t="s">
        <v>9</v>
      </c>
      <c r="BD535" s="123">
        <v>2.9</v>
      </c>
      <c r="BE535" s="123">
        <v>0.3</v>
      </c>
      <c r="BF535" s="123">
        <v>0.4</v>
      </c>
      <c r="BG535" s="123">
        <v>0</v>
      </c>
      <c r="BH535" s="123">
        <v>1.2</v>
      </c>
      <c r="BI535" s="123">
        <v>0.5</v>
      </c>
      <c r="BJ535" s="123">
        <v>0.2</v>
      </c>
      <c r="BK535" s="123">
        <v>0.2</v>
      </c>
      <c r="BL535" s="123">
        <v>0.8</v>
      </c>
      <c r="BM535" s="123">
        <v>0.5</v>
      </c>
      <c r="BN535" s="123">
        <v>0.5</v>
      </c>
      <c r="BO535" s="123">
        <v>0.3</v>
      </c>
      <c r="BP535" s="123">
        <v>1.9</v>
      </c>
      <c r="BQ535" s="123">
        <v>1.4</v>
      </c>
      <c r="BR535" s="123">
        <v>0.6</v>
      </c>
      <c r="BS535" s="123">
        <v>1.9</v>
      </c>
      <c r="BT535" s="123">
        <v>6.2</v>
      </c>
      <c r="BU535" s="123">
        <v>0.8</v>
      </c>
      <c r="BV535" s="123">
        <v>95.9</v>
      </c>
      <c r="BW535" s="123">
        <v>1.7</v>
      </c>
      <c r="BX535" s="123">
        <v>1.4</v>
      </c>
      <c r="BY535" s="123">
        <v>9.4</v>
      </c>
      <c r="BZ535" s="123">
        <v>7.9</v>
      </c>
      <c r="CA535" s="123">
        <v>42</v>
      </c>
      <c r="CB535" s="123">
        <v>0.2</v>
      </c>
      <c r="CC535" s="123">
        <v>0.1</v>
      </c>
      <c r="CD535" s="123">
        <v>0.8</v>
      </c>
      <c r="CE535" s="123">
        <v>0.7</v>
      </c>
      <c r="CF535" s="123">
        <v>0.1</v>
      </c>
      <c r="CG535" s="123">
        <v>1.3</v>
      </c>
      <c r="CH535" s="123">
        <v>8</v>
      </c>
      <c r="CI535" s="123">
        <v>32.6</v>
      </c>
      <c r="CJ535" s="123">
        <v>0.2</v>
      </c>
      <c r="CK535" s="123">
        <v>0.6</v>
      </c>
      <c r="CL535" s="123">
        <v>2.8</v>
      </c>
      <c r="CM535" s="123">
        <v>0</v>
      </c>
      <c r="CN535" s="123">
        <v>38.200000000000003</v>
      </c>
      <c r="CO535" s="123">
        <v>0</v>
      </c>
      <c r="CP535" s="123">
        <v>29.1</v>
      </c>
      <c r="CQ535" s="123">
        <v>86.6</v>
      </c>
      <c r="CR535" s="123">
        <v>2.2999999999999998</v>
      </c>
      <c r="CS535" s="123">
        <v>0.2</v>
      </c>
      <c r="CT535" s="123">
        <v>0.2</v>
      </c>
      <c r="CU535" s="123">
        <v>197.7</v>
      </c>
      <c r="CV535" s="123">
        <v>-237.2</v>
      </c>
    </row>
    <row r="536" spans="1:100" ht="21" x14ac:dyDescent="0.25">
      <c r="A536" s="132"/>
      <c r="B536" s="132"/>
      <c r="C536" s="145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BA536" s="122"/>
      <c r="BB536" s="113" t="s">
        <v>748</v>
      </c>
      <c r="BC536" s="111" t="s">
        <v>9</v>
      </c>
      <c r="BD536" s="121">
        <v>1.6</v>
      </c>
      <c r="BE536" s="121">
        <v>0</v>
      </c>
      <c r="BF536" s="121">
        <v>0</v>
      </c>
      <c r="BG536" s="121">
        <v>0</v>
      </c>
      <c r="BH536" s="121">
        <v>0.1</v>
      </c>
      <c r="BI536" s="121">
        <v>0</v>
      </c>
      <c r="BJ536" s="121">
        <v>0</v>
      </c>
      <c r="BK536" s="121">
        <v>0</v>
      </c>
      <c r="BL536" s="121">
        <v>0</v>
      </c>
      <c r="BM536" s="121">
        <v>0</v>
      </c>
      <c r="BN536" s="121">
        <v>0</v>
      </c>
      <c r="BO536" s="121">
        <v>0</v>
      </c>
      <c r="BP536" s="121">
        <v>0</v>
      </c>
      <c r="BQ536" s="121">
        <v>0.1</v>
      </c>
      <c r="BR536" s="121">
        <v>0</v>
      </c>
      <c r="BS536" s="121">
        <v>0.1</v>
      </c>
      <c r="BT536" s="121">
        <v>0.2</v>
      </c>
      <c r="BU536" s="121">
        <v>0</v>
      </c>
      <c r="BV536" s="121">
        <v>0.1</v>
      </c>
      <c r="BW536" s="121">
        <v>0.1</v>
      </c>
      <c r="BX536" s="121">
        <v>0.1</v>
      </c>
      <c r="BY536" s="121">
        <v>2.5</v>
      </c>
      <c r="BZ536" s="121">
        <v>0.6</v>
      </c>
      <c r="CA536" s="121">
        <v>57.1</v>
      </c>
      <c r="CB536" s="121">
        <v>0.1</v>
      </c>
      <c r="CC536" s="121">
        <v>0.2</v>
      </c>
      <c r="CD536" s="121">
        <v>0.1</v>
      </c>
      <c r="CE536" s="121">
        <v>0.5</v>
      </c>
      <c r="CF536" s="121">
        <v>1.3</v>
      </c>
      <c r="CG536" s="121">
        <v>0</v>
      </c>
      <c r="CH536" s="121">
        <v>1.4</v>
      </c>
      <c r="CI536" s="121">
        <v>3.3</v>
      </c>
      <c r="CJ536" s="121">
        <v>0.1</v>
      </c>
      <c r="CK536" s="121">
        <v>0</v>
      </c>
      <c r="CL536" s="121">
        <v>0.1</v>
      </c>
      <c r="CM536" s="121">
        <v>0</v>
      </c>
      <c r="CN536" s="121">
        <v>4.2</v>
      </c>
      <c r="CO536" s="121">
        <v>0</v>
      </c>
      <c r="CP536" s="121">
        <v>2.1</v>
      </c>
      <c r="CQ536" s="121">
        <v>15.7</v>
      </c>
      <c r="CR536" s="121">
        <v>8.1999999999999993</v>
      </c>
      <c r="CS536" s="121">
        <v>0.4</v>
      </c>
      <c r="CT536" s="121">
        <v>0</v>
      </c>
      <c r="CU536" s="121">
        <v>1.6</v>
      </c>
      <c r="CV536" s="121">
        <v>-100</v>
      </c>
    </row>
    <row r="537" spans="1:100" ht="21" x14ac:dyDescent="0.25">
      <c r="A537" s="132"/>
      <c r="B537" s="132"/>
      <c r="C537" s="145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BA537" s="122"/>
      <c r="BB537" s="112" t="s">
        <v>747</v>
      </c>
      <c r="BC537" s="111" t="s">
        <v>9</v>
      </c>
      <c r="BD537" s="123">
        <v>8.9</v>
      </c>
      <c r="BE537" s="123">
        <v>4</v>
      </c>
      <c r="BF537" s="123">
        <v>0.3</v>
      </c>
      <c r="BG537" s="123">
        <v>0.4</v>
      </c>
      <c r="BH537" s="123">
        <v>3.5</v>
      </c>
      <c r="BI537" s="123">
        <v>0.4</v>
      </c>
      <c r="BJ537" s="123">
        <v>1.2</v>
      </c>
      <c r="BK537" s="123">
        <v>1</v>
      </c>
      <c r="BL537" s="123">
        <v>0</v>
      </c>
      <c r="BM537" s="123">
        <v>1</v>
      </c>
      <c r="BN537" s="123">
        <v>0.6</v>
      </c>
      <c r="BO537" s="123">
        <v>1.4</v>
      </c>
      <c r="BP537" s="123">
        <v>0.8</v>
      </c>
      <c r="BQ537" s="123">
        <v>3</v>
      </c>
      <c r="BR537" s="123">
        <v>0.8</v>
      </c>
      <c r="BS537" s="123">
        <v>2</v>
      </c>
      <c r="BT537" s="123">
        <v>3.3</v>
      </c>
      <c r="BU537" s="123">
        <v>0.2</v>
      </c>
      <c r="BV537" s="123">
        <v>68</v>
      </c>
      <c r="BW537" s="123">
        <v>6.2</v>
      </c>
      <c r="BX537" s="123">
        <v>3.1</v>
      </c>
      <c r="BY537" s="123">
        <v>9.3000000000000007</v>
      </c>
      <c r="BZ537" s="123">
        <v>4.5999999999999996</v>
      </c>
      <c r="CA537" s="123">
        <v>34.700000000000003</v>
      </c>
      <c r="CB537" s="123">
        <v>1.1000000000000001</v>
      </c>
      <c r="CC537" s="123">
        <v>0.4</v>
      </c>
      <c r="CD537" s="123">
        <v>2</v>
      </c>
      <c r="CE537" s="123">
        <v>0.1</v>
      </c>
      <c r="CF537" s="123">
        <v>0.1</v>
      </c>
      <c r="CG537" s="123">
        <v>1.7</v>
      </c>
      <c r="CH537" s="123">
        <v>9.1</v>
      </c>
      <c r="CI537" s="123">
        <v>48.2</v>
      </c>
      <c r="CJ537" s="123">
        <v>0.5</v>
      </c>
      <c r="CK537" s="123">
        <v>1</v>
      </c>
      <c r="CL537" s="123">
        <v>1.1000000000000001</v>
      </c>
      <c r="CM537" s="123">
        <v>0</v>
      </c>
      <c r="CN537" s="123">
        <v>10.3</v>
      </c>
      <c r="CO537" s="123">
        <v>0</v>
      </c>
      <c r="CP537" s="123">
        <v>70.400000000000006</v>
      </c>
      <c r="CQ537" s="123">
        <v>264.89999999999998</v>
      </c>
      <c r="CR537" s="123">
        <v>7.9</v>
      </c>
      <c r="CS537" s="123">
        <v>0.1</v>
      </c>
      <c r="CT537" s="123">
        <v>1.1000000000000001</v>
      </c>
      <c r="CU537" s="123">
        <v>346.3</v>
      </c>
      <c r="CV537" s="123">
        <v>-300.7</v>
      </c>
    </row>
    <row r="538" spans="1:100" ht="21" x14ac:dyDescent="0.25">
      <c r="A538" s="132"/>
      <c r="B538" s="132"/>
      <c r="C538" s="145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BA538" s="122"/>
      <c r="BB538" s="112" t="s">
        <v>749</v>
      </c>
      <c r="BC538" s="111" t="s">
        <v>9</v>
      </c>
      <c r="BD538" s="121">
        <v>68.599999999999994</v>
      </c>
      <c r="BE538" s="121">
        <v>2.5</v>
      </c>
      <c r="BF538" s="121">
        <v>0.1</v>
      </c>
      <c r="BG538" s="121">
        <v>0</v>
      </c>
      <c r="BH538" s="121">
        <v>0.3</v>
      </c>
      <c r="BI538" s="121">
        <v>0</v>
      </c>
      <c r="BJ538" s="121">
        <v>0.1</v>
      </c>
      <c r="BK538" s="121">
        <v>0.3</v>
      </c>
      <c r="BL538" s="121">
        <v>0.1</v>
      </c>
      <c r="BM538" s="121">
        <v>0.2</v>
      </c>
      <c r="BN538" s="121">
        <v>0.2</v>
      </c>
      <c r="BO538" s="121">
        <v>0.2</v>
      </c>
      <c r="BP538" s="121">
        <v>0</v>
      </c>
      <c r="BQ538" s="121">
        <v>1.8</v>
      </c>
      <c r="BR538" s="121">
        <v>6.6</v>
      </c>
      <c r="BS538" s="121">
        <v>4.9000000000000004</v>
      </c>
      <c r="BT538" s="121">
        <v>3.6</v>
      </c>
      <c r="BU538" s="121">
        <v>0.1</v>
      </c>
      <c r="BV538" s="121">
        <v>82.6</v>
      </c>
      <c r="BW538" s="121">
        <v>2.9</v>
      </c>
      <c r="BX538" s="121">
        <v>0.6</v>
      </c>
      <c r="BY538" s="121">
        <v>41.9</v>
      </c>
      <c r="BZ538" s="121">
        <v>15.5</v>
      </c>
      <c r="CA538" s="121">
        <v>237.6</v>
      </c>
      <c r="CB538" s="121">
        <v>0.5</v>
      </c>
      <c r="CC538" s="121">
        <v>0.2</v>
      </c>
      <c r="CD538" s="121">
        <v>0.5</v>
      </c>
      <c r="CE538" s="121">
        <v>0.7</v>
      </c>
      <c r="CF538" s="121">
        <v>1.8</v>
      </c>
      <c r="CG538" s="121">
        <v>0.2</v>
      </c>
      <c r="CH538" s="121">
        <v>83.1</v>
      </c>
      <c r="CI538" s="121">
        <v>145.30000000000001</v>
      </c>
      <c r="CJ538" s="121">
        <v>0.3</v>
      </c>
      <c r="CK538" s="121">
        <v>0.8</v>
      </c>
      <c r="CL538" s="121">
        <v>2.9</v>
      </c>
      <c r="CM538" s="121">
        <v>0</v>
      </c>
      <c r="CN538" s="121">
        <v>55.4</v>
      </c>
      <c r="CO538" s="121">
        <v>0</v>
      </c>
      <c r="CP538" s="121">
        <v>102.2</v>
      </c>
      <c r="CQ538" s="121">
        <v>486.6</v>
      </c>
      <c r="CR538" s="121">
        <v>49.7</v>
      </c>
      <c r="CS538" s="121">
        <v>0.1</v>
      </c>
      <c r="CT538" s="121">
        <v>0</v>
      </c>
      <c r="CU538" s="121">
        <v>50.8</v>
      </c>
      <c r="CV538" s="121">
        <v>-1305.7</v>
      </c>
    </row>
    <row r="539" spans="1:100" ht="21" x14ac:dyDescent="0.25">
      <c r="A539" s="132"/>
      <c r="B539" s="132"/>
      <c r="C539" s="145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BA539" s="124"/>
      <c r="BB539" s="112" t="s">
        <v>750</v>
      </c>
      <c r="BC539" s="111" t="s">
        <v>9</v>
      </c>
      <c r="BD539" s="123">
        <v>9.9</v>
      </c>
      <c r="BE539" s="123">
        <v>2.5</v>
      </c>
      <c r="BF539" s="123">
        <v>0.1</v>
      </c>
      <c r="BG539" s="123">
        <v>0.1</v>
      </c>
      <c r="BH539" s="123">
        <v>1.2</v>
      </c>
      <c r="BI539" s="123">
        <v>0.7</v>
      </c>
      <c r="BJ539" s="123">
        <v>0.5</v>
      </c>
      <c r="BK539" s="123">
        <v>0.3</v>
      </c>
      <c r="BL539" s="123">
        <v>0.7</v>
      </c>
      <c r="BM539" s="123">
        <v>0.4</v>
      </c>
      <c r="BN539" s="123">
        <v>0.7</v>
      </c>
      <c r="BO539" s="123">
        <v>0.5</v>
      </c>
      <c r="BP539" s="123">
        <v>1.3</v>
      </c>
      <c r="BQ539" s="123">
        <v>2.1</v>
      </c>
      <c r="BR539" s="123">
        <v>2.5</v>
      </c>
      <c r="BS539" s="123">
        <v>6.2</v>
      </c>
      <c r="BT539" s="123">
        <v>15</v>
      </c>
      <c r="BU539" s="123">
        <v>6.1</v>
      </c>
      <c r="BV539" s="123">
        <v>417.9</v>
      </c>
      <c r="BW539" s="123">
        <v>2.4</v>
      </c>
      <c r="BX539" s="123">
        <v>2.4</v>
      </c>
      <c r="BY539" s="123">
        <v>23.6</v>
      </c>
      <c r="BZ539" s="123">
        <v>30.9</v>
      </c>
      <c r="CA539" s="123">
        <v>114.3</v>
      </c>
      <c r="CB539" s="123">
        <v>0.2</v>
      </c>
      <c r="CC539" s="123">
        <v>0.3</v>
      </c>
      <c r="CD539" s="123">
        <v>1.1000000000000001</v>
      </c>
      <c r="CE539" s="123">
        <v>1.2</v>
      </c>
      <c r="CF539" s="123">
        <v>0.3</v>
      </c>
      <c r="CG539" s="123">
        <v>1.2</v>
      </c>
      <c r="CH539" s="123">
        <v>38.200000000000003</v>
      </c>
      <c r="CI539" s="123">
        <v>84.9</v>
      </c>
      <c r="CJ539" s="123">
        <v>0.5</v>
      </c>
      <c r="CK539" s="123">
        <v>1.5</v>
      </c>
      <c r="CL539" s="123">
        <v>5</v>
      </c>
      <c r="CM539" s="123">
        <v>0</v>
      </c>
      <c r="CN539" s="123">
        <v>144.30000000000001</v>
      </c>
      <c r="CO539" s="123">
        <v>0</v>
      </c>
      <c r="CP539" s="123">
        <v>172</v>
      </c>
      <c r="CQ539" s="123">
        <v>89.4</v>
      </c>
      <c r="CR539" s="123">
        <v>10</v>
      </c>
      <c r="CS539" s="123">
        <v>0.4</v>
      </c>
      <c r="CT539" s="123">
        <v>0</v>
      </c>
      <c r="CU539" s="123">
        <v>1352.9</v>
      </c>
      <c r="CV539" s="123">
        <v>-374.1</v>
      </c>
    </row>
    <row r="540" spans="1:100" ht="21" x14ac:dyDescent="0.25">
      <c r="A540" s="132"/>
      <c r="B540" s="132"/>
      <c r="C540" s="145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BA540" s="120" t="s">
        <v>112</v>
      </c>
      <c r="BB540" s="112" t="s">
        <v>724</v>
      </c>
      <c r="BC540" s="111" t="s">
        <v>9</v>
      </c>
      <c r="BD540" s="121">
        <v>133.30000000000001</v>
      </c>
      <c r="BE540" s="121">
        <v>8.1</v>
      </c>
      <c r="BF540" s="121">
        <v>14.5</v>
      </c>
      <c r="BG540" s="121">
        <v>0.7</v>
      </c>
      <c r="BH540" s="121">
        <v>151.80000000000001</v>
      </c>
      <c r="BI540" s="121">
        <v>30.1</v>
      </c>
      <c r="BJ540" s="121">
        <v>109.1</v>
      </c>
      <c r="BK540" s="121">
        <v>88.1</v>
      </c>
      <c r="BL540" s="121">
        <v>21</v>
      </c>
      <c r="BM540" s="121">
        <v>115.4</v>
      </c>
      <c r="BN540" s="121">
        <v>47.6</v>
      </c>
      <c r="BO540" s="121">
        <v>82.3</v>
      </c>
      <c r="BP540" s="121">
        <v>428.9</v>
      </c>
      <c r="BQ540" s="121">
        <v>189.6</v>
      </c>
      <c r="BR540" s="121">
        <v>83</v>
      </c>
      <c r="BS540" s="121">
        <v>129.69999999999999</v>
      </c>
      <c r="BT540" s="121">
        <v>396.2</v>
      </c>
      <c r="BU540" s="121">
        <v>179</v>
      </c>
      <c r="BV540" s="121">
        <v>31.6</v>
      </c>
      <c r="BW540" s="121">
        <v>652.5</v>
      </c>
      <c r="BX540" s="121">
        <v>474.5</v>
      </c>
      <c r="BY540" s="121">
        <v>522.79999999999995</v>
      </c>
      <c r="BZ540" s="121">
        <v>275.5</v>
      </c>
      <c r="CA540" s="121">
        <v>352.1</v>
      </c>
      <c r="CB540" s="121">
        <v>79.5</v>
      </c>
      <c r="CC540" s="121">
        <v>32.200000000000003</v>
      </c>
      <c r="CD540" s="121">
        <v>65.5</v>
      </c>
      <c r="CE540" s="121">
        <v>65.3</v>
      </c>
      <c r="CF540" s="121">
        <v>73</v>
      </c>
      <c r="CG540" s="121">
        <v>249.6</v>
      </c>
      <c r="CH540" s="121">
        <v>267.2</v>
      </c>
      <c r="CI540" s="121">
        <v>153.69999999999999</v>
      </c>
      <c r="CJ540" s="121">
        <v>72</v>
      </c>
      <c r="CK540" s="121">
        <v>367.6</v>
      </c>
      <c r="CL540" s="121">
        <v>74.7</v>
      </c>
      <c r="CM540" s="121">
        <v>0</v>
      </c>
      <c r="CN540" s="121">
        <v>4315.2</v>
      </c>
      <c r="CO540" s="121">
        <v>0</v>
      </c>
      <c r="CP540" s="121">
        <v>259.89999999999998</v>
      </c>
      <c r="CQ540" s="121">
        <v>3579.1</v>
      </c>
      <c r="CR540" s="121">
        <v>148.5</v>
      </c>
      <c r="CS540" s="121">
        <v>100.4</v>
      </c>
      <c r="CT540" s="121">
        <v>208.9</v>
      </c>
      <c r="CU540" s="121">
        <v>5015.3</v>
      </c>
      <c r="CV540" s="121">
        <v>-4878.5</v>
      </c>
    </row>
    <row r="541" spans="1:100" ht="21" x14ac:dyDescent="0.25">
      <c r="A541" s="132"/>
      <c r="B541" s="132"/>
      <c r="C541" s="145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BA541" s="122"/>
      <c r="BB541" s="112" t="s">
        <v>725</v>
      </c>
      <c r="BC541" s="111" t="s">
        <v>9</v>
      </c>
      <c r="BD541" s="123">
        <v>102.9</v>
      </c>
      <c r="BE541" s="123">
        <v>2.5</v>
      </c>
      <c r="BF541" s="123">
        <v>5.4</v>
      </c>
      <c r="BG541" s="123">
        <v>0.4</v>
      </c>
      <c r="BH541" s="123">
        <v>200</v>
      </c>
      <c r="BI541" s="123">
        <v>41.4</v>
      </c>
      <c r="BJ541" s="123">
        <v>47.2</v>
      </c>
      <c r="BK541" s="123">
        <v>75.8</v>
      </c>
      <c r="BL541" s="123">
        <v>149.1</v>
      </c>
      <c r="BM541" s="123">
        <v>232.5</v>
      </c>
      <c r="BN541" s="123">
        <v>38.4</v>
      </c>
      <c r="BO541" s="123">
        <v>77.900000000000006</v>
      </c>
      <c r="BP541" s="123">
        <v>438.6</v>
      </c>
      <c r="BQ541" s="123">
        <v>147</v>
      </c>
      <c r="BR541" s="123">
        <v>40.6</v>
      </c>
      <c r="BS541" s="123">
        <v>42.1</v>
      </c>
      <c r="BT541" s="123">
        <v>143.80000000000001</v>
      </c>
      <c r="BU541" s="123">
        <v>129.6</v>
      </c>
      <c r="BV541" s="123">
        <v>16</v>
      </c>
      <c r="BW541" s="123">
        <v>391.2</v>
      </c>
      <c r="BX541" s="123">
        <v>243.3</v>
      </c>
      <c r="BY541" s="123">
        <v>711</v>
      </c>
      <c r="BZ541" s="123">
        <v>372.7</v>
      </c>
      <c r="CA541" s="123">
        <v>482.2</v>
      </c>
      <c r="CB541" s="123">
        <v>51.7</v>
      </c>
      <c r="CC541" s="123">
        <v>28.8</v>
      </c>
      <c r="CD541" s="123">
        <v>93.2</v>
      </c>
      <c r="CE541" s="123">
        <v>72.599999999999994</v>
      </c>
      <c r="CF541" s="123">
        <v>79.5</v>
      </c>
      <c r="CG541" s="123">
        <v>310.8</v>
      </c>
      <c r="CH541" s="123">
        <v>470.9</v>
      </c>
      <c r="CI541" s="123">
        <v>149.6</v>
      </c>
      <c r="CJ541" s="123">
        <v>80.5</v>
      </c>
      <c r="CK541" s="123">
        <v>733.1</v>
      </c>
      <c r="CL541" s="123">
        <v>104.9</v>
      </c>
      <c r="CM541" s="123">
        <v>0</v>
      </c>
      <c r="CN541" s="123">
        <v>2920.4</v>
      </c>
      <c r="CO541" s="123">
        <v>0.1</v>
      </c>
      <c r="CP541" s="123">
        <v>102.2</v>
      </c>
      <c r="CQ541" s="123">
        <v>1592.4</v>
      </c>
      <c r="CR541" s="123">
        <v>65</v>
      </c>
      <c r="CS541" s="123">
        <v>148.9</v>
      </c>
      <c r="CT541" s="123">
        <v>74.599999999999994</v>
      </c>
      <c r="CU541" s="123">
        <v>2601</v>
      </c>
      <c r="CV541" s="123">
        <v>-4415.8</v>
      </c>
    </row>
    <row r="542" spans="1:100" ht="21" x14ac:dyDescent="0.25">
      <c r="A542" s="132"/>
      <c r="B542" s="132"/>
      <c r="C542" s="145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BA542" s="122"/>
      <c r="BB542" s="112" t="s">
        <v>726</v>
      </c>
      <c r="BC542" s="111" t="s">
        <v>9</v>
      </c>
      <c r="BD542" s="121">
        <v>180.6</v>
      </c>
      <c r="BE542" s="121">
        <v>20.7</v>
      </c>
      <c r="BF542" s="121">
        <v>12.1</v>
      </c>
      <c r="BG542" s="121">
        <v>2.4</v>
      </c>
      <c r="BH542" s="121">
        <v>104.7</v>
      </c>
      <c r="BI542" s="121">
        <v>24.2</v>
      </c>
      <c r="BJ542" s="121">
        <v>32.200000000000003</v>
      </c>
      <c r="BK542" s="121">
        <v>70.2</v>
      </c>
      <c r="BL542" s="121">
        <v>89.2</v>
      </c>
      <c r="BM542" s="121">
        <v>62.9</v>
      </c>
      <c r="BN542" s="121">
        <v>74.8</v>
      </c>
      <c r="BO542" s="121">
        <v>36.5</v>
      </c>
      <c r="BP542" s="121">
        <v>218.6</v>
      </c>
      <c r="BQ542" s="121">
        <v>133</v>
      </c>
      <c r="BR542" s="121">
        <v>113.9</v>
      </c>
      <c r="BS542" s="121">
        <v>158.4</v>
      </c>
      <c r="BT542" s="121">
        <v>580.6</v>
      </c>
      <c r="BU542" s="121">
        <v>326.5</v>
      </c>
      <c r="BV542" s="121">
        <v>30.5</v>
      </c>
      <c r="BW542" s="121">
        <v>635.70000000000005</v>
      </c>
      <c r="BX542" s="121">
        <v>259.8</v>
      </c>
      <c r="BY542" s="121">
        <v>127.6</v>
      </c>
      <c r="BZ542" s="121">
        <v>272.5</v>
      </c>
      <c r="CA542" s="121">
        <v>251.8</v>
      </c>
      <c r="CB542" s="121">
        <v>42.8</v>
      </c>
      <c r="CC542" s="121">
        <v>3.2</v>
      </c>
      <c r="CD542" s="121">
        <v>18.899999999999999</v>
      </c>
      <c r="CE542" s="121">
        <v>12.7</v>
      </c>
      <c r="CF542" s="121">
        <v>10.8</v>
      </c>
      <c r="CG542" s="121">
        <v>75.3</v>
      </c>
      <c r="CH542" s="121">
        <v>117.8</v>
      </c>
      <c r="CI542" s="121">
        <v>67.8</v>
      </c>
      <c r="CJ542" s="121">
        <v>52</v>
      </c>
      <c r="CK542" s="121">
        <v>273.7</v>
      </c>
      <c r="CL542" s="121">
        <v>113.1</v>
      </c>
      <c r="CM542" s="121">
        <v>0</v>
      </c>
      <c r="CN542" s="121">
        <v>1395.6</v>
      </c>
      <c r="CO542" s="121">
        <v>0.1</v>
      </c>
      <c r="CP542" s="121">
        <v>231.7</v>
      </c>
      <c r="CQ542" s="121">
        <v>1861.1</v>
      </c>
      <c r="CR542" s="121">
        <v>105.4</v>
      </c>
      <c r="CS542" s="121">
        <v>31.9</v>
      </c>
      <c r="CT542" s="121">
        <v>92.8</v>
      </c>
      <c r="CU542" s="121">
        <v>2918.2</v>
      </c>
      <c r="CV542" s="121">
        <v>-2902.2</v>
      </c>
    </row>
    <row r="543" spans="1:100" ht="21" x14ac:dyDescent="0.25">
      <c r="A543" s="132"/>
      <c r="B543" s="132"/>
      <c r="C543" s="145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BA543" s="122"/>
      <c r="BB543" s="112" t="s">
        <v>727</v>
      </c>
      <c r="BC543" s="111" t="s">
        <v>9</v>
      </c>
      <c r="BD543" s="123">
        <v>178.7</v>
      </c>
      <c r="BE543" s="123">
        <v>17.399999999999999</v>
      </c>
      <c r="BF543" s="123">
        <v>2.2999999999999998</v>
      </c>
      <c r="BG543" s="123">
        <v>2.6</v>
      </c>
      <c r="BH543" s="123">
        <v>143</v>
      </c>
      <c r="BI543" s="123">
        <v>18.3</v>
      </c>
      <c r="BJ543" s="123">
        <v>26.5</v>
      </c>
      <c r="BK543" s="123">
        <v>26.9</v>
      </c>
      <c r="BL543" s="123">
        <v>13</v>
      </c>
      <c r="BM543" s="123">
        <v>71.8</v>
      </c>
      <c r="BN543" s="123">
        <v>24.3</v>
      </c>
      <c r="BO543" s="123">
        <v>37.9</v>
      </c>
      <c r="BP543" s="123">
        <v>34.1</v>
      </c>
      <c r="BQ543" s="123">
        <v>89.1</v>
      </c>
      <c r="BR543" s="123">
        <v>55.1</v>
      </c>
      <c r="BS543" s="123">
        <v>45.3</v>
      </c>
      <c r="BT543" s="123">
        <v>345</v>
      </c>
      <c r="BU543" s="123">
        <v>18.2</v>
      </c>
      <c r="BV543" s="123">
        <v>10.6</v>
      </c>
      <c r="BW543" s="123">
        <v>423.8</v>
      </c>
      <c r="BX543" s="123">
        <v>148.4</v>
      </c>
      <c r="BY543" s="123">
        <v>435.4</v>
      </c>
      <c r="BZ543" s="123">
        <v>130.5</v>
      </c>
      <c r="CA543" s="123">
        <v>409</v>
      </c>
      <c r="CB543" s="123">
        <v>36</v>
      </c>
      <c r="CC543" s="123">
        <v>20.100000000000001</v>
      </c>
      <c r="CD543" s="123">
        <v>64.2</v>
      </c>
      <c r="CE543" s="123">
        <v>44</v>
      </c>
      <c r="CF543" s="123">
        <v>52.1</v>
      </c>
      <c r="CG543" s="123">
        <v>416.8</v>
      </c>
      <c r="CH543" s="123">
        <v>261.2</v>
      </c>
      <c r="CI543" s="123">
        <v>155.6</v>
      </c>
      <c r="CJ543" s="123">
        <v>160.1</v>
      </c>
      <c r="CK543" s="123">
        <v>410</v>
      </c>
      <c r="CL543" s="123">
        <v>88.8</v>
      </c>
      <c r="CM543" s="123">
        <v>0</v>
      </c>
      <c r="CN543" s="123">
        <v>2005.7</v>
      </c>
      <c r="CO543" s="123">
        <v>0</v>
      </c>
      <c r="CP543" s="123">
        <v>677.4</v>
      </c>
      <c r="CQ543" s="123">
        <v>787.5</v>
      </c>
      <c r="CR543" s="123">
        <v>-0.7</v>
      </c>
      <c r="CS543" s="123">
        <v>72.599999999999994</v>
      </c>
      <c r="CT543" s="123">
        <v>107.4</v>
      </c>
      <c r="CU543" s="123">
        <v>3576.5</v>
      </c>
      <c r="CV543" s="123">
        <v>-2576.1</v>
      </c>
    </row>
    <row r="544" spans="1:100" ht="21" x14ac:dyDescent="0.25">
      <c r="A544" s="132"/>
      <c r="B544" s="134"/>
      <c r="C544" s="145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BA544" s="122"/>
      <c r="BB544" s="112" t="s">
        <v>728</v>
      </c>
      <c r="BC544" s="111" t="s">
        <v>9</v>
      </c>
      <c r="BD544" s="121">
        <v>29.6</v>
      </c>
      <c r="BE544" s="121">
        <v>4.3</v>
      </c>
      <c r="BF544" s="121">
        <v>2</v>
      </c>
      <c r="BG544" s="121">
        <v>0</v>
      </c>
      <c r="BH544" s="121">
        <v>12</v>
      </c>
      <c r="BI544" s="121">
        <v>4.8</v>
      </c>
      <c r="BJ544" s="121">
        <v>25.4</v>
      </c>
      <c r="BK544" s="121">
        <v>6.4</v>
      </c>
      <c r="BL544" s="121">
        <v>0.6</v>
      </c>
      <c r="BM544" s="121">
        <v>3.3</v>
      </c>
      <c r="BN544" s="121">
        <v>3.3</v>
      </c>
      <c r="BO544" s="121">
        <v>4.9000000000000004</v>
      </c>
      <c r="BP544" s="121">
        <v>2</v>
      </c>
      <c r="BQ544" s="121">
        <v>19.8</v>
      </c>
      <c r="BR544" s="121">
        <v>33.1</v>
      </c>
      <c r="BS544" s="121">
        <v>7.2</v>
      </c>
      <c r="BT544" s="121">
        <v>9.1</v>
      </c>
      <c r="BU544" s="121">
        <v>6</v>
      </c>
      <c r="BV544" s="121">
        <v>1.9</v>
      </c>
      <c r="BW544" s="121">
        <v>63.8</v>
      </c>
      <c r="BX544" s="121">
        <v>20.5</v>
      </c>
      <c r="BY544" s="121">
        <v>36</v>
      </c>
      <c r="BZ544" s="121">
        <v>19.399999999999999</v>
      </c>
      <c r="CA544" s="121">
        <v>67.8</v>
      </c>
      <c r="CB544" s="121">
        <v>3.7</v>
      </c>
      <c r="CC544" s="121">
        <v>0.8</v>
      </c>
      <c r="CD544" s="121">
        <v>7.5</v>
      </c>
      <c r="CE544" s="121">
        <v>0.6</v>
      </c>
      <c r="CF544" s="121">
        <v>2</v>
      </c>
      <c r="CG544" s="121">
        <v>24.7</v>
      </c>
      <c r="CH544" s="121">
        <v>16.7</v>
      </c>
      <c r="CI544" s="121">
        <v>14.2</v>
      </c>
      <c r="CJ544" s="121">
        <v>9.1999999999999993</v>
      </c>
      <c r="CK544" s="121">
        <v>29.4</v>
      </c>
      <c r="CL544" s="121">
        <v>8.1999999999999993</v>
      </c>
      <c r="CM544" s="121">
        <v>0</v>
      </c>
      <c r="CN544" s="121">
        <v>152</v>
      </c>
      <c r="CO544" s="121">
        <v>0</v>
      </c>
      <c r="CP544" s="121">
        <v>2.4</v>
      </c>
      <c r="CQ544" s="121">
        <v>139.5</v>
      </c>
      <c r="CR544" s="121">
        <v>2.6</v>
      </c>
      <c r="CS544" s="121">
        <v>10</v>
      </c>
      <c r="CT544" s="121">
        <v>27</v>
      </c>
      <c r="CU544" s="121">
        <v>540.9</v>
      </c>
      <c r="CV544" s="121">
        <v>-270.2</v>
      </c>
    </row>
    <row r="545" spans="1:100" ht="21" x14ac:dyDescent="0.25">
      <c r="A545" s="132"/>
      <c r="B545" s="132"/>
      <c r="C545" s="145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BA545" s="122"/>
      <c r="BB545" s="112" t="s">
        <v>729</v>
      </c>
      <c r="BC545" s="111" t="s">
        <v>9</v>
      </c>
      <c r="BD545" s="123">
        <v>87.2</v>
      </c>
      <c r="BE545" s="123">
        <v>0.9</v>
      </c>
      <c r="BF545" s="123">
        <v>28.1</v>
      </c>
      <c r="BG545" s="123">
        <v>1.9</v>
      </c>
      <c r="BH545" s="123">
        <v>86.6</v>
      </c>
      <c r="BI545" s="123">
        <v>12.1</v>
      </c>
      <c r="BJ545" s="123">
        <v>49.4</v>
      </c>
      <c r="BK545" s="123">
        <v>161.4</v>
      </c>
      <c r="BL545" s="123">
        <v>42.4</v>
      </c>
      <c r="BM545" s="123">
        <v>56.3</v>
      </c>
      <c r="BN545" s="123">
        <v>21.8</v>
      </c>
      <c r="BO545" s="123">
        <v>38.299999999999997</v>
      </c>
      <c r="BP545" s="123">
        <v>219.7</v>
      </c>
      <c r="BQ545" s="123">
        <v>86.3</v>
      </c>
      <c r="BR545" s="123">
        <v>121.9</v>
      </c>
      <c r="BS545" s="123">
        <v>63.1</v>
      </c>
      <c r="BT545" s="123">
        <v>295.3</v>
      </c>
      <c r="BU545" s="123">
        <v>14.3</v>
      </c>
      <c r="BV545" s="123">
        <v>44.2</v>
      </c>
      <c r="BW545" s="123">
        <v>254.1</v>
      </c>
      <c r="BX545" s="123">
        <v>171.6</v>
      </c>
      <c r="BY545" s="123">
        <v>258</v>
      </c>
      <c r="BZ545" s="123">
        <v>79.3</v>
      </c>
      <c r="CA545" s="123">
        <v>282.39999999999998</v>
      </c>
      <c r="CB545" s="123">
        <v>32.200000000000003</v>
      </c>
      <c r="CC545" s="123">
        <v>21.4</v>
      </c>
      <c r="CD545" s="123">
        <v>37.299999999999997</v>
      </c>
      <c r="CE545" s="123">
        <v>14.5</v>
      </c>
      <c r="CF545" s="123">
        <v>11</v>
      </c>
      <c r="CG545" s="123">
        <v>20.7</v>
      </c>
      <c r="CH545" s="123">
        <v>83.7</v>
      </c>
      <c r="CI545" s="123">
        <v>165</v>
      </c>
      <c r="CJ545" s="123">
        <v>49.5</v>
      </c>
      <c r="CK545" s="123">
        <v>157.69999999999999</v>
      </c>
      <c r="CL545" s="123">
        <v>45.8</v>
      </c>
      <c r="CM545" s="123">
        <v>0</v>
      </c>
      <c r="CN545" s="123">
        <v>1556.8</v>
      </c>
      <c r="CO545" s="123">
        <v>0</v>
      </c>
      <c r="CP545" s="123">
        <v>36.700000000000003</v>
      </c>
      <c r="CQ545" s="123">
        <v>884.3</v>
      </c>
      <c r="CR545" s="123">
        <v>3.5</v>
      </c>
      <c r="CS545" s="123">
        <v>44.1</v>
      </c>
      <c r="CT545" s="123">
        <v>25.5</v>
      </c>
      <c r="CU545" s="123">
        <v>981.6</v>
      </c>
      <c r="CV545" s="123">
        <v>-1420.7</v>
      </c>
    </row>
    <row r="546" spans="1:100" ht="21" x14ac:dyDescent="0.25">
      <c r="A546" s="132"/>
      <c r="B546" s="132"/>
      <c r="C546" s="145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BA546" s="122"/>
      <c r="BB546" s="112" t="s">
        <v>730</v>
      </c>
      <c r="BC546" s="111" t="s">
        <v>9</v>
      </c>
      <c r="BD546" s="121">
        <v>1047</v>
      </c>
      <c r="BE546" s="121">
        <v>1.5</v>
      </c>
      <c r="BF546" s="121">
        <v>73.400000000000006</v>
      </c>
      <c r="BG546" s="121">
        <v>0.3</v>
      </c>
      <c r="BH546" s="121">
        <v>748.5</v>
      </c>
      <c r="BI546" s="121">
        <v>115.3</v>
      </c>
      <c r="BJ546" s="121">
        <v>116.7</v>
      </c>
      <c r="BK546" s="121">
        <v>324.10000000000002</v>
      </c>
      <c r="BL546" s="121">
        <v>275.2</v>
      </c>
      <c r="BM546" s="121">
        <v>587.5</v>
      </c>
      <c r="BN546" s="121">
        <v>209.5</v>
      </c>
      <c r="BO546" s="121">
        <v>360.9</v>
      </c>
      <c r="BP546" s="121">
        <v>1174.0999999999999</v>
      </c>
      <c r="BQ546" s="121">
        <v>664.5</v>
      </c>
      <c r="BR546" s="121">
        <v>269.10000000000002</v>
      </c>
      <c r="BS546" s="121">
        <v>336.1</v>
      </c>
      <c r="BT546" s="121">
        <v>919.5</v>
      </c>
      <c r="BU546" s="121">
        <v>784.9</v>
      </c>
      <c r="BV546" s="121">
        <v>743.4</v>
      </c>
      <c r="BW546" s="121">
        <v>4783.7</v>
      </c>
      <c r="BX546" s="121">
        <v>2381.6999999999998</v>
      </c>
      <c r="BY546" s="121">
        <v>2594.6</v>
      </c>
      <c r="BZ546" s="121">
        <v>1639.7</v>
      </c>
      <c r="CA546" s="121">
        <v>2730.2</v>
      </c>
      <c r="CB546" s="121">
        <v>311</v>
      </c>
      <c r="CC546" s="121">
        <v>260.10000000000002</v>
      </c>
      <c r="CD546" s="121">
        <v>605</v>
      </c>
      <c r="CE546" s="121">
        <v>268</v>
      </c>
      <c r="CF546" s="121">
        <v>595</v>
      </c>
      <c r="CG546" s="121">
        <v>1281.2</v>
      </c>
      <c r="CH546" s="121">
        <v>2587.8000000000002</v>
      </c>
      <c r="CI546" s="121">
        <v>1014.7</v>
      </c>
      <c r="CJ546" s="121">
        <v>349.2</v>
      </c>
      <c r="CK546" s="121">
        <v>1561.8</v>
      </c>
      <c r="CL546" s="121">
        <v>422.8</v>
      </c>
      <c r="CM546" s="121">
        <v>0</v>
      </c>
      <c r="CN546" s="121">
        <v>17530.2</v>
      </c>
      <c r="CO546" s="121">
        <v>0</v>
      </c>
      <c r="CP546" s="121">
        <v>188.2</v>
      </c>
      <c r="CQ546" s="121">
        <v>31210.6</v>
      </c>
      <c r="CR546" s="121">
        <v>317.8</v>
      </c>
      <c r="CS546" s="121">
        <v>403.4</v>
      </c>
      <c r="CT546" s="121">
        <v>174.3</v>
      </c>
      <c r="CU546" s="121">
        <v>12371.1</v>
      </c>
      <c r="CV546" s="121">
        <v>-19417.8</v>
      </c>
    </row>
    <row r="547" spans="1:100" ht="21" x14ac:dyDescent="0.25">
      <c r="A547" s="132"/>
      <c r="B547" s="132"/>
      <c r="C547" s="145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BA547" s="122"/>
      <c r="BB547" s="112" t="s">
        <v>731</v>
      </c>
      <c r="BC547" s="111" t="s">
        <v>9</v>
      </c>
      <c r="BD547" s="123">
        <v>505.9</v>
      </c>
      <c r="BE547" s="123">
        <v>44.9</v>
      </c>
      <c r="BF547" s="123">
        <v>69.2</v>
      </c>
      <c r="BG547" s="123">
        <v>6.2</v>
      </c>
      <c r="BH547" s="123">
        <v>735.6</v>
      </c>
      <c r="BI547" s="123">
        <v>213.5</v>
      </c>
      <c r="BJ547" s="123">
        <v>312.3</v>
      </c>
      <c r="BK547" s="123">
        <v>543</v>
      </c>
      <c r="BL547" s="123">
        <v>304</v>
      </c>
      <c r="BM547" s="123">
        <v>956.4</v>
      </c>
      <c r="BN547" s="123">
        <v>501.8</v>
      </c>
      <c r="BO547" s="123">
        <v>505.1</v>
      </c>
      <c r="BP547" s="123">
        <v>2087.5</v>
      </c>
      <c r="BQ547" s="123">
        <v>1107.5999999999999</v>
      </c>
      <c r="BR547" s="123">
        <v>720.7</v>
      </c>
      <c r="BS547" s="123">
        <v>985.5</v>
      </c>
      <c r="BT547" s="123">
        <v>3151.6</v>
      </c>
      <c r="BU547" s="123">
        <v>2479.4</v>
      </c>
      <c r="BV547" s="123">
        <v>447</v>
      </c>
      <c r="BW547" s="123">
        <v>3811</v>
      </c>
      <c r="BX547" s="123">
        <v>2200</v>
      </c>
      <c r="BY547" s="123">
        <v>2202.4</v>
      </c>
      <c r="BZ547" s="123">
        <v>1443.5</v>
      </c>
      <c r="CA547" s="123">
        <v>3038.5</v>
      </c>
      <c r="CB547" s="123">
        <v>245.2</v>
      </c>
      <c r="CC547" s="123">
        <v>215.4</v>
      </c>
      <c r="CD547" s="123">
        <v>571.4</v>
      </c>
      <c r="CE547" s="123">
        <v>397.7</v>
      </c>
      <c r="CF547" s="123">
        <v>658.3</v>
      </c>
      <c r="CG547" s="123">
        <v>2179.1</v>
      </c>
      <c r="CH547" s="123">
        <v>1557.6</v>
      </c>
      <c r="CI547" s="123">
        <v>1480</v>
      </c>
      <c r="CJ547" s="123">
        <v>665.2</v>
      </c>
      <c r="CK547" s="123">
        <v>3272.1</v>
      </c>
      <c r="CL547" s="123">
        <v>594</v>
      </c>
      <c r="CM547" s="123">
        <v>0</v>
      </c>
      <c r="CN547" s="123">
        <v>32683.8</v>
      </c>
      <c r="CO547" s="123">
        <v>0.8</v>
      </c>
      <c r="CP547" s="123">
        <v>2690.6</v>
      </c>
      <c r="CQ547" s="123">
        <v>24020</v>
      </c>
      <c r="CR547" s="123">
        <v>-487.9</v>
      </c>
      <c r="CS547" s="123">
        <v>1001.8</v>
      </c>
      <c r="CT547" s="123">
        <v>264.10000000000002</v>
      </c>
      <c r="CU547" s="123">
        <v>24149.599999999999</v>
      </c>
      <c r="CV547" s="123">
        <v>-22988.1</v>
      </c>
    </row>
    <row r="548" spans="1:100" ht="21" x14ac:dyDescent="0.25">
      <c r="A548" s="132"/>
      <c r="B548" s="132"/>
      <c r="C548" s="145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BA548" s="122"/>
      <c r="BB548" s="112" t="s">
        <v>732</v>
      </c>
      <c r="BC548" s="111" t="s">
        <v>9</v>
      </c>
      <c r="BD548" s="121">
        <v>104.3</v>
      </c>
      <c r="BE548" s="121">
        <v>3.1</v>
      </c>
      <c r="BF548" s="121">
        <v>9.1</v>
      </c>
      <c r="BG548" s="121">
        <v>0.3</v>
      </c>
      <c r="BH548" s="121">
        <v>74.3</v>
      </c>
      <c r="BI548" s="121">
        <v>17</v>
      </c>
      <c r="BJ548" s="121">
        <v>8.1999999999999993</v>
      </c>
      <c r="BK548" s="121">
        <v>22.7</v>
      </c>
      <c r="BL548" s="121">
        <v>60.1</v>
      </c>
      <c r="BM548" s="121">
        <v>20.100000000000001</v>
      </c>
      <c r="BN548" s="121">
        <v>17.3</v>
      </c>
      <c r="BO548" s="121">
        <v>19.5</v>
      </c>
      <c r="BP548" s="121">
        <v>32.5</v>
      </c>
      <c r="BQ548" s="121">
        <v>26.5</v>
      </c>
      <c r="BR548" s="121">
        <v>4.8</v>
      </c>
      <c r="BS548" s="121">
        <v>11.3</v>
      </c>
      <c r="BT548" s="121">
        <v>11.5</v>
      </c>
      <c r="BU548" s="121">
        <v>1.1000000000000001</v>
      </c>
      <c r="BV548" s="121">
        <v>1.9</v>
      </c>
      <c r="BW548" s="121">
        <v>58.2</v>
      </c>
      <c r="BX548" s="121">
        <v>35.4</v>
      </c>
      <c r="BY548" s="121">
        <v>91.7</v>
      </c>
      <c r="BZ548" s="121">
        <v>165.6</v>
      </c>
      <c r="CA548" s="121">
        <v>306.10000000000002</v>
      </c>
      <c r="CB548" s="121">
        <v>72.5</v>
      </c>
      <c r="CC548" s="121">
        <v>6.2</v>
      </c>
      <c r="CD548" s="121">
        <v>66.3</v>
      </c>
      <c r="CE548" s="121">
        <v>7</v>
      </c>
      <c r="CF548" s="121">
        <v>4.9000000000000004</v>
      </c>
      <c r="CG548" s="121">
        <v>2.9</v>
      </c>
      <c r="CH548" s="121">
        <v>60.4</v>
      </c>
      <c r="CI548" s="121">
        <v>77.5</v>
      </c>
      <c r="CJ548" s="121">
        <v>18.100000000000001</v>
      </c>
      <c r="CK548" s="121">
        <v>99.6</v>
      </c>
      <c r="CL548" s="121">
        <v>40.9</v>
      </c>
      <c r="CM548" s="121">
        <v>0</v>
      </c>
      <c r="CN548" s="121">
        <v>756.4</v>
      </c>
      <c r="CO548" s="121">
        <v>0.2</v>
      </c>
      <c r="CP548" s="121">
        <v>15.4</v>
      </c>
      <c r="CQ548" s="121">
        <v>335.9</v>
      </c>
      <c r="CR548" s="121">
        <v>-118.2</v>
      </c>
      <c r="CS548" s="121">
        <v>26.8</v>
      </c>
      <c r="CT548" s="121">
        <v>152.30000000000001</v>
      </c>
      <c r="CU548" s="121">
        <v>400.1</v>
      </c>
      <c r="CV548" s="121">
        <v>-915.2</v>
      </c>
    </row>
    <row r="549" spans="1:100" ht="21" x14ac:dyDescent="0.25">
      <c r="A549" s="132"/>
      <c r="B549" s="132"/>
      <c r="C549" s="145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BA549" s="122"/>
      <c r="BB549" s="112" t="s">
        <v>733</v>
      </c>
      <c r="BC549" s="111" t="s">
        <v>9</v>
      </c>
      <c r="BD549" s="123">
        <v>15.5</v>
      </c>
      <c r="BE549" s="123">
        <v>1.2</v>
      </c>
      <c r="BF549" s="123">
        <v>1.7</v>
      </c>
      <c r="BG549" s="123">
        <v>1.1000000000000001</v>
      </c>
      <c r="BH549" s="123">
        <v>56.6</v>
      </c>
      <c r="BI549" s="123">
        <v>12.6</v>
      </c>
      <c r="BJ549" s="123">
        <v>13.1</v>
      </c>
      <c r="BK549" s="123">
        <v>23.1</v>
      </c>
      <c r="BL549" s="123">
        <v>8.1</v>
      </c>
      <c r="BM549" s="123">
        <v>45.3</v>
      </c>
      <c r="BN549" s="123">
        <v>33.200000000000003</v>
      </c>
      <c r="BO549" s="123">
        <v>22.4</v>
      </c>
      <c r="BP549" s="123">
        <v>46.9</v>
      </c>
      <c r="BQ549" s="123">
        <v>42.1</v>
      </c>
      <c r="BR549" s="123">
        <v>108.7</v>
      </c>
      <c r="BS549" s="123">
        <v>38.799999999999997</v>
      </c>
      <c r="BT549" s="123">
        <v>78.400000000000006</v>
      </c>
      <c r="BU549" s="123">
        <v>233.2</v>
      </c>
      <c r="BV549" s="123">
        <v>6</v>
      </c>
      <c r="BW549" s="123">
        <v>163.5</v>
      </c>
      <c r="BX549" s="123">
        <v>59.8</v>
      </c>
      <c r="BY549" s="123">
        <v>110.9</v>
      </c>
      <c r="BZ549" s="123">
        <v>103.5</v>
      </c>
      <c r="CA549" s="123">
        <v>119.9</v>
      </c>
      <c r="CB549" s="123">
        <v>25.2</v>
      </c>
      <c r="CC549" s="123">
        <v>13.4</v>
      </c>
      <c r="CD549" s="123">
        <v>16.600000000000001</v>
      </c>
      <c r="CE549" s="123">
        <v>10.4</v>
      </c>
      <c r="CF549" s="123">
        <v>16.100000000000001</v>
      </c>
      <c r="CG549" s="123">
        <v>70.8</v>
      </c>
      <c r="CH549" s="123">
        <v>77.7</v>
      </c>
      <c r="CI549" s="123">
        <v>63</v>
      </c>
      <c r="CJ549" s="123">
        <v>34.5</v>
      </c>
      <c r="CK549" s="123">
        <v>133.6</v>
      </c>
      <c r="CL549" s="123">
        <v>43.2</v>
      </c>
      <c r="CM549" s="123">
        <v>0</v>
      </c>
      <c r="CN549" s="123">
        <v>736.6</v>
      </c>
      <c r="CO549" s="123">
        <v>0</v>
      </c>
      <c r="CP549" s="123">
        <v>27.9</v>
      </c>
      <c r="CQ549" s="123">
        <v>520.5</v>
      </c>
      <c r="CR549" s="123">
        <v>0.2</v>
      </c>
      <c r="CS549" s="123">
        <v>19.7</v>
      </c>
      <c r="CT549" s="123">
        <v>65.900000000000006</v>
      </c>
      <c r="CU549" s="123">
        <v>1624.9</v>
      </c>
      <c r="CV549" s="123">
        <v>-1570.8</v>
      </c>
    </row>
    <row r="550" spans="1:100" ht="21" x14ac:dyDescent="0.25">
      <c r="A550" s="132"/>
      <c r="B550" s="132"/>
      <c r="C550" s="145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BA550" s="122"/>
      <c r="BB550" s="112" t="s">
        <v>734</v>
      </c>
      <c r="BC550" s="111" t="s">
        <v>9</v>
      </c>
      <c r="BD550" s="121">
        <v>200</v>
      </c>
      <c r="BE550" s="121">
        <v>2.2000000000000002</v>
      </c>
      <c r="BF550" s="121">
        <v>23.1</v>
      </c>
      <c r="BG550" s="121">
        <v>0.5</v>
      </c>
      <c r="BH550" s="121">
        <v>401.7</v>
      </c>
      <c r="BI550" s="121">
        <v>6.4</v>
      </c>
      <c r="BJ550" s="121">
        <v>38.299999999999997</v>
      </c>
      <c r="BK550" s="121">
        <v>33.700000000000003</v>
      </c>
      <c r="BL550" s="121">
        <v>17.600000000000001</v>
      </c>
      <c r="BM550" s="121">
        <v>1028.8</v>
      </c>
      <c r="BN550" s="121">
        <v>39.299999999999997</v>
      </c>
      <c r="BO550" s="121">
        <v>81.3</v>
      </c>
      <c r="BP550" s="121">
        <v>35.5</v>
      </c>
      <c r="BQ550" s="121">
        <v>73.5</v>
      </c>
      <c r="BR550" s="121">
        <v>532.29999999999995</v>
      </c>
      <c r="BS550" s="121">
        <v>37.6</v>
      </c>
      <c r="BT550" s="121">
        <v>156.4</v>
      </c>
      <c r="BU550" s="121">
        <v>49.6</v>
      </c>
      <c r="BV550" s="121">
        <v>5.3</v>
      </c>
      <c r="BW550" s="121">
        <v>2741.8</v>
      </c>
      <c r="BX550" s="121">
        <v>154.80000000000001</v>
      </c>
      <c r="BY550" s="121">
        <v>652.70000000000005</v>
      </c>
      <c r="BZ550" s="121">
        <v>148.19999999999999</v>
      </c>
      <c r="CA550" s="121">
        <v>358.9</v>
      </c>
      <c r="CB550" s="121">
        <v>44.2</v>
      </c>
      <c r="CC550" s="121">
        <v>106.1</v>
      </c>
      <c r="CD550" s="121">
        <v>41.8</v>
      </c>
      <c r="CE550" s="121">
        <v>479</v>
      </c>
      <c r="CF550" s="121">
        <v>191.1</v>
      </c>
      <c r="CG550" s="121">
        <v>82.2</v>
      </c>
      <c r="CH550" s="121">
        <v>547.70000000000005</v>
      </c>
      <c r="CI550" s="121">
        <v>180.5</v>
      </c>
      <c r="CJ550" s="121">
        <v>102.1</v>
      </c>
      <c r="CK550" s="121">
        <v>896.1</v>
      </c>
      <c r="CL550" s="121">
        <v>80.8</v>
      </c>
      <c r="CM550" s="121">
        <v>0</v>
      </c>
      <c r="CN550" s="121">
        <v>2189.4</v>
      </c>
      <c r="CO550" s="121">
        <v>0</v>
      </c>
      <c r="CP550" s="121">
        <v>620.29999999999995</v>
      </c>
      <c r="CQ550" s="121">
        <v>2004.8</v>
      </c>
      <c r="CR550" s="121">
        <v>829.4</v>
      </c>
      <c r="CS550" s="121">
        <v>56.4</v>
      </c>
      <c r="CT550" s="121">
        <v>93.1</v>
      </c>
      <c r="CU550" s="121">
        <v>13806.8</v>
      </c>
      <c r="CV550" s="121">
        <v>-4446.1000000000004</v>
      </c>
    </row>
    <row r="551" spans="1:100" x14ac:dyDescent="0.25">
      <c r="A551" s="132"/>
      <c r="B551" s="132"/>
      <c r="C551" s="145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BA551" s="122"/>
      <c r="BB551" s="112" t="s">
        <v>735</v>
      </c>
      <c r="BC551" s="111" t="s">
        <v>9</v>
      </c>
      <c r="BD551" s="123">
        <v>325.39999999999998</v>
      </c>
      <c r="BE551" s="123">
        <v>95.2</v>
      </c>
      <c r="BF551" s="123">
        <v>5.5</v>
      </c>
      <c r="BG551" s="123">
        <v>2.2999999999999998</v>
      </c>
      <c r="BH551" s="123">
        <v>727</v>
      </c>
      <c r="BI551" s="123">
        <v>783.8</v>
      </c>
      <c r="BJ551" s="123">
        <v>269</v>
      </c>
      <c r="BK551" s="123">
        <v>295.60000000000002</v>
      </c>
      <c r="BL551" s="123">
        <v>95</v>
      </c>
      <c r="BM551" s="123">
        <v>413.7</v>
      </c>
      <c r="BN551" s="123">
        <v>324.39999999999998</v>
      </c>
      <c r="BO551" s="123">
        <v>355.1</v>
      </c>
      <c r="BP551" s="123">
        <v>1062.2</v>
      </c>
      <c r="BQ551" s="123">
        <v>939.6</v>
      </c>
      <c r="BR551" s="123">
        <v>284.5</v>
      </c>
      <c r="BS551" s="123">
        <v>531</v>
      </c>
      <c r="BT551" s="123">
        <v>1969.7</v>
      </c>
      <c r="BU551" s="123">
        <v>668.6</v>
      </c>
      <c r="BV551" s="123">
        <v>461.7</v>
      </c>
      <c r="BW551" s="123">
        <v>3795.4</v>
      </c>
      <c r="BX551" s="123">
        <v>1249.4000000000001</v>
      </c>
      <c r="BY551" s="123">
        <v>2506.5</v>
      </c>
      <c r="BZ551" s="123">
        <v>1491.3</v>
      </c>
      <c r="CA551" s="123">
        <v>1559.9</v>
      </c>
      <c r="CB551" s="123">
        <v>369.6</v>
      </c>
      <c r="CC551" s="123">
        <v>137.19999999999999</v>
      </c>
      <c r="CD551" s="123">
        <v>249.4</v>
      </c>
      <c r="CE551" s="123">
        <v>220</v>
      </c>
      <c r="CF551" s="123">
        <v>237</v>
      </c>
      <c r="CG551" s="123">
        <v>279.3</v>
      </c>
      <c r="CH551" s="123">
        <v>1269.8</v>
      </c>
      <c r="CI551" s="123">
        <v>490.8</v>
      </c>
      <c r="CJ551" s="123">
        <v>277.60000000000002</v>
      </c>
      <c r="CK551" s="123">
        <v>2960.2</v>
      </c>
      <c r="CL551" s="123">
        <v>696.9</v>
      </c>
      <c r="CM551" s="123">
        <v>0</v>
      </c>
      <c r="CN551" s="123">
        <v>14236.8</v>
      </c>
      <c r="CO551" s="123">
        <v>0.2</v>
      </c>
      <c r="CP551" s="123">
        <v>323.89999999999998</v>
      </c>
      <c r="CQ551" s="123">
        <v>13347.9</v>
      </c>
      <c r="CR551" s="123">
        <v>712.6</v>
      </c>
      <c r="CS551" s="123">
        <v>187.1</v>
      </c>
      <c r="CT551" s="123">
        <v>285.89999999999998</v>
      </c>
      <c r="CU551" s="123">
        <v>18263.5</v>
      </c>
      <c r="CV551" s="123">
        <v>-9113.4</v>
      </c>
    </row>
    <row r="552" spans="1:100" ht="21" x14ac:dyDescent="0.25">
      <c r="A552" s="132"/>
      <c r="B552" s="132"/>
      <c r="C552" s="145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BA552" s="122"/>
      <c r="BB552" s="112" t="s">
        <v>736</v>
      </c>
      <c r="BC552" s="111" t="s">
        <v>9</v>
      </c>
      <c r="BD552" s="121">
        <v>37</v>
      </c>
      <c r="BE552" s="121">
        <v>1.4</v>
      </c>
      <c r="BF552" s="121">
        <v>2</v>
      </c>
      <c r="BG552" s="121">
        <v>0.5</v>
      </c>
      <c r="BH552" s="121">
        <v>11</v>
      </c>
      <c r="BI552" s="121">
        <v>1.6</v>
      </c>
      <c r="BJ552" s="121">
        <v>13.9</v>
      </c>
      <c r="BK552" s="121">
        <v>3.9</v>
      </c>
      <c r="BL552" s="121">
        <v>0</v>
      </c>
      <c r="BM552" s="121">
        <v>2.2000000000000002</v>
      </c>
      <c r="BN552" s="121">
        <v>1.6</v>
      </c>
      <c r="BO552" s="121">
        <v>5.4</v>
      </c>
      <c r="BP552" s="121">
        <v>4.4000000000000004</v>
      </c>
      <c r="BQ552" s="121">
        <v>6.8</v>
      </c>
      <c r="BR552" s="121">
        <v>1.1000000000000001</v>
      </c>
      <c r="BS552" s="121">
        <v>3</v>
      </c>
      <c r="BT552" s="121">
        <v>4.2</v>
      </c>
      <c r="BU552" s="121">
        <v>1.9</v>
      </c>
      <c r="BV552" s="121">
        <v>2.2999999999999998</v>
      </c>
      <c r="BW552" s="121">
        <v>29.4</v>
      </c>
      <c r="BX552" s="121">
        <v>26</v>
      </c>
      <c r="BY552" s="121">
        <v>42.5</v>
      </c>
      <c r="BZ552" s="121">
        <v>19.8</v>
      </c>
      <c r="CA552" s="121">
        <v>61</v>
      </c>
      <c r="CB552" s="121">
        <v>2.7</v>
      </c>
      <c r="CC552" s="121">
        <v>0.5</v>
      </c>
      <c r="CD552" s="121">
        <v>7.7</v>
      </c>
      <c r="CE552" s="121">
        <v>1.2</v>
      </c>
      <c r="CF552" s="121">
        <v>2.1</v>
      </c>
      <c r="CG552" s="121">
        <v>21.6</v>
      </c>
      <c r="CH552" s="121">
        <v>12.9</v>
      </c>
      <c r="CI552" s="121">
        <v>13</v>
      </c>
      <c r="CJ552" s="121">
        <v>5.9</v>
      </c>
      <c r="CK552" s="121">
        <v>12</v>
      </c>
      <c r="CL552" s="121">
        <v>5.5</v>
      </c>
      <c r="CM552" s="121">
        <v>0</v>
      </c>
      <c r="CN552" s="121">
        <v>186.6</v>
      </c>
      <c r="CO552" s="121">
        <v>0</v>
      </c>
      <c r="CP552" s="121">
        <v>5.7</v>
      </c>
      <c r="CQ552" s="121">
        <v>127.3</v>
      </c>
      <c r="CR552" s="121">
        <v>1.4</v>
      </c>
      <c r="CS552" s="121">
        <v>7.3</v>
      </c>
      <c r="CT552" s="121">
        <v>10.7</v>
      </c>
      <c r="CU552" s="121">
        <v>258.8</v>
      </c>
      <c r="CV552" s="121">
        <v>-280.8</v>
      </c>
    </row>
    <row r="553" spans="1:100" ht="21" x14ac:dyDescent="0.25">
      <c r="A553" s="132"/>
      <c r="B553" s="132"/>
      <c r="C553" s="145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BA553" s="122"/>
      <c r="BB553" s="112" t="s">
        <v>737</v>
      </c>
      <c r="BC553" s="111" t="s">
        <v>9</v>
      </c>
      <c r="BD553" s="123">
        <v>60.8</v>
      </c>
      <c r="BE553" s="123">
        <v>0.9</v>
      </c>
      <c r="BF553" s="123">
        <v>1.7</v>
      </c>
      <c r="BG553" s="123">
        <v>0.5</v>
      </c>
      <c r="BH553" s="123">
        <v>33.200000000000003</v>
      </c>
      <c r="BI553" s="123">
        <v>13.2</v>
      </c>
      <c r="BJ553" s="123">
        <v>24.3</v>
      </c>
      <c r="BK553" s="123">
        <v>8.6999999999999993</v>
      </c>
      <c r="BL553" s="123">
        <v>11.7</v>
      </c>
      <c r="BM553" s="123">
        <v>17.7</v>
      </c>
      <c r="BN553" s="123">
        <v>9.4</v>
      </c>
      <c r="BO553" s="123">
        <v>7.1</v>
      </c>
      <c r="BP553" s="123">
        <v>2.7</v>
      </c>
      <c r="BQ553" s="123">
        <v>19.7</v>
      </c>
      <c r="BR553" s="123">
        <v>7.9</v>
      </c>
      <c r="BS553" s="123">
        <v>4.9000000000000004</v>
      </c>
      <c r="BT553" s="123">
        <v>12.8</v>
      </c>
      <c r="BU553" s="123">
        <v>4.2</v>
      </c>
      <c r="BV553" s="123">
        <v>3.1</v>
      </c>
      <c r="BW553" s="123">
        <v>227.7</v>
      </c>
      <c r="BX553" s="123">
        <v>43.4</v>
      </c>
      <c r="BY553" s="123">
        <v>63.5</v>
      </c>
      <c r="BZ553" s="123">
        <v>46.5</v>
      </c>
      <c r="CA553" s="123">
        <v>94.3</v>
      </c>
      <c r="CB553" s="123">
        <v>4.9000000000000004</v>
      </c>
      <c r="CC553" s="123">
        <v>0.9</v>
      </c>
      <c r="CD553" s="123">
        <v>8.3000000000000007</v>
      </c>
      <c r="CE553" s="123">
        <v>3.6</v>
      </c>
      <c r="CF553" s="123">
        <v>4.9000000000000004</v>
      </c>
      <c r="CG553" s="123">
        <v>3.8</v>
      </c>
      <c r="CH553" s="123">
        <v>31</v>
      </c>
      <c r="CI553" s="123">
        <v>42.4</v>
      </c>
      <c r="CJ553" s="123">
        <v>26.5</v>
      </c>
      <c r="CK553" s="123">
        <v>80.400000000000006</v>
      </c>
      <c r="CL553" s="123">
        <v>17.3</v>
      </c>
      <c r="CM553" s="123">
        <v>0</v>
      </c>
      <c r="CN553" s="123">
        <v>561.79999999999995</v>
      </c>
      <c r="CO553" s="123">
        <v>0</v>
      </c>
      <c r="CP553" s="123">
        <v>8.9</v>
      </c>
      <c r="CQ553" s="123">
        <v>145.80000000000001</v>
      </c>
      <c r="CR553" s="123">
        <v>33.6</v>
      </c>
      <c r="CS553" s="123">
        <v>9.6</v>
      </c>
      <c r="CT553" s="123">
        <v>18.7</v>
      </c>
      <c r="CU553" s="123">
        <v>1423.4</v>
      </c>
      <c r="CV553" s="123">
        <v>-443.6</v>
      </c>
    </row>
    <row r="554" spans="1:100" ht="31.5" x14ac:dyDescent="0.25">
      <c r="A554" s="132"/>
      <c r="B554" s="132"/>
      <c r="C554" s="145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BA554" s="122"/>
      <c r="BB554" s="112" t="s">
        <v>738</v>
      </c>
      <c r="BC554" s="111" t="s">
        <v>9</v>
      </c>
      <c r="BD554" s="121">
        <v>0.1</v>
      </c>
      <c r="BE554" s="121">
        <v>0.1</v>
      </c>
      <c r="BF554" s="121">
        <v>0.1</v>
      </c>
      <c r="BG554" s="121">
        <v>0</v>
      </c>
      <c r="BH554" s="121">
        <v>1.8</v>
      </c>
      <c r="BI554" s="121">
        <v>1</v>
      </c>
      <c r="BJ554" s="121">
        <v>0.3</v>
      </c>
      <c r="BK554" s="121">
        <v>0.5</v>
      </c>
      <c r="BL554" s="121">
        <v>1.6</v>
      </c>
      <c r="BM554" s="121">
        <v>0.3</v>
      </c>
      <c r="BN554" s="121">
        <v>2.4</v>
      </c>
      <c r="BO554" s="121">
        <v>2.1</v>
      </c>
      <c r="BP554" s="121">
        <v>26.4</v>
      </c>
      <c r="BQ554" s="121">
        <v>2.2999999999999998</v>
      </c>
      <c r="BR554" s="121">
        <v>1.4</v>
      </c>
      <c r="BS554" s="121">
        <v>0.7</v>
      </c>
      <c r="BT554" s="121">
        <v>9.1999999999999993</v>
      </c>
      <c r="BU554" s="121">
        <v>1.8</v>
      </c>
      <c r="BV554" s="121">
        <v>0.1</v>
      </c>
      <c r="BW554" s="121">
        <v>1.9</v>
      </c>
      <c r="BX554" s="121">
        <v>1.5</v>
      </c>
      <c r="BY554" s="121">
        <v>3.4</v>
      </c>
      <c r="BZ554" s="121">
        <v>7.5</v>
      </c>
      <c r="CA554" s="121">
        <v>13</v>
      </c>
      <c r="CB554" s="121">
        <v>0.9</v>
      </c>
      <c r="CC554" s="121">
        <v>0.7</v>
      </c>
      <c r="CD554" s="121">
        <v>1</v>
      </c>
      <c r="CE554" s="121">
        <v>14.6</v>
      </c>
      <c r="CF554" s="121">
        <v>1.7</v>
      </c>
      <c r="CG554" s="121">
        <v>0.1</v>
      </c>
      <c r="CH554" s="121">
        <v>29</v>
      </c>
      <c r="CI554" s="121">
        <v>0.5</v>
      </c>
      <c r="CJ554" s="121">
        <v>0.2</v>
      </c>
      <c r="CK554" s="121">
        <v>0.8</v>
      </c>
      <c r="CL554" s="121">
        <v>0.3</v>
      </c>
      <c r="CM554" s="121">
        <v>0</v>
      </c>
      <c r="CN554" s="121">
        <v>128</v>
      </c>
      <c r="CO554" s="121">
        <v>0</v>
      </c>
      <c r="CP554" s="121">
        <v>2.9</v>
      </c>
      <c r="CQ554" s="121">
        <v>60.5</v>
      </c>
      <c r="CR554" s="121">
        <v>2.1</v>
      </c>
      <c r="CS554" s="121">
        <v>13.8</v>
      </c>
      <c r="CT554" s="121">
        <v>11.7</v>
      </c>
      <c r="CU554" s="121">
        <v>171.9</v>
      </c>
      <c r="CV554" s="121">
        <v>-288.5</v>
      </c>
    </row>
    <row r="555" spans="1:100" ht="31.5" x14ac:dyDescent="0.25">
      <c r="A555" s="132"/>
      <c r="B555" s="132"/>
      <c r="C555" s="145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BA555" s="122"/>
      <c r="BB555" s="112" t="s">
        <v>739</v>
      </c>
      <c r="BC555" s="111" t="s">
        <v>9</v>
      </c>
      <c r="BD555" s="123">
        <v>837</v>
      </c>
      <c r="BE555" s="123">
        <v>61.3</v>
      </c>
      <c r="BF555" s="123">
        <v>6.7</v>
      </c>
      <c r="BG555" s="123">
        <v>0</v>
      </c>
      <c r="BH555" s="123">
        <v>504</v>
      </c>
      <c r="BI555" s="123">
        <v>21.8</v>
      </c>
      <c r="BJ555" s="123">
        <v>51.5</v>
      </c>
      <c r="BK555" s="123">
        <v>152.4</v>
      </c>
      <c r="BL555" s="123">
        <v>119.1</v>
      </c>
      <c r="BM555" s="123">
        <v>649.70000000000005</v>
      </c>
      <c r="BN555" s="123">
        <v>102.5</v>
      </c>
      <c r="BO555" s="123">
        <v>141.9</v>
      </c>
      <c r="BP555" s="123">
        <v>212.4</v>
      </c>
      <c r="BQ555" s="123">
        <v>408.9</v>
      </c>
      <c r="BR555" s="123">
        <v>281.7</v>
      </c>
      <c r="BS555" s="123">
        <v>70.3</v>
      </c>
      <c r="BT555" s="123">
        <v>440.9</v>
      </c>
      <c r="BU555" s="123">
        <v>124.5</v>
      </c>
      <c r="BV555" s="123">
        <v>247.5</v>
      </c>
      <c r="BW555" s="123">
        <v>729.1</v>
      </c>
      <c r="BX555" s="123">
        <v>597.29999999999995</v>
      </c>
      <c r="BY555" s="123">
        <v>1114.3</v>
      </c>
      <c r="BZ555" s="123">
        <v>551.1</v>
      </c>
      <c r="CA555" s="123">
        <v>1416.3</v>
      </c>
      <c r="CB555" s="123">
        <v>110.9</v>
      </c>
      <c r="CC555" s="123">
        <v>28</v>
      </c>
      <c r="CD555" s="123">
        <v>78.099999999999994</v>
      </c>
      <c r="CE555" s="123">
        <v>118</v>
      </c>
      <c r="CF555" s="123">
        <v>127.6</v>
      </c>
      <c r="CG555" s="123">
        <v>1223.2</v>
      </c>
      <c r="CH555" s="123">
        <v>715.3</v>
      </c>
      <c r="CI555" s="123">
        <v>644.20000000000005</v>
      </c>
      <c r="CJ555" s="123">
        <v>207.4</v>
      </c>
      <c r="CK555" s="123">
        <v>691</v>
      </c>
      <c r="CL555" s="123">
        <v>163.69999999999999</v>
      </c>
      <c r="CM555" s="123">
        <v>0</v>
      </c>
      <c r="CN555" s="123">
        <v>1913.4</v>
      </c>
      <c r="CO555" s="123">
        <v>0</v>
      </c>
      <c r="CP555" s="123">
        <v>2107.9</v>
      </c>
      <c r="CQ555" s="123">
        <v>2258.1</v>
      </c>
      <c r="CR555" s="123">
        <v>364.1</v>
      </c>
      <c r="CS555" s="123">
        <v>162.1</v>
      </c>
      <c r="CT555" s="123">
        <v>170.5</v>
      </c>
      <c r="CU555" s="123">
        <v>4529.7</v>
      </c>
      <c r="CV555" s="123">
        <v>-3402.4</v>
      </c>
    </row>
    <row r="556" spans="1:100" ht="21" x14ac:dyDescent="0.25">
      <c r="A556" s="132"/>
      <c r="B556" s="132"/>
      <c r="C556" s="145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BA556" s="122"/>
      <c r="BB556" s="112" t="s">
        <v>740</v>
      </c>
      <c r="BC556" s="111" t="s">
        <v>9</v>
      </c>
      <c r="BD556" s="121">
        <v>495.4</v>
      </c>
      <c r="BE556" s="121">
        <v>70.8</v>
      </c>
      <c r="BF556" s="121">
        <v>71.099999999999994</v>
      </c>
      <c r="BG556" s="121">
        <v>8.5</v>
      </c>
      <c r="BH556" s="121">
        <v>378.3</v>
      </c>
      <c r="BI556" s="121">
        <v>59.7</v>
      </c>
      <c r="BJ556" s="121">
        <v>159</v>
      </c>
      <c r="BK556" s="121">
        <v>148.5</v>
      </c>
      <c r="BL556" s="121">
        <v>146.4</v>
      </c>
      <c r="BM556" s="121">
        <v>158.80000000000001</v>
      </c>
      <c r="BN556" s="121">
        <v>173</v>
      </c>
      <c r="BO556" s="121">
        <v>186.6</v>
      </c>
      <c r="BP556" s="121">
        <v>270.8</v>
      </c>
      <c r="BQ556" s="121">
        <v>330.6</v>
      </c>
      <c r="BR556" s="121">
        <v>177.7</v>
      </c>
      <c r="BS556" s="121">
        <v>256.89999999999998</v>
      </c>
      <c r="BT556" s="121">
        <v>267.3</v>
      </c>
      <c r="BU556" s="121">
        <v>397.8</v>
      </c>
      <c r="BV556" s="121">
        <v>121.9</v>
      </c>
      <c r="BW556" s="121">
        <v>1450.5</v>
      </c>
      <c r="BX556" s="121">
        <v>572</v>
      </c>
      <c r="BY556" s="121">
        <v>896.3</v>
      </c>
      <c r="BZ556" s="121">
        <v>561.5</v>
      </c>
      <c r="CA556" s="121">
        <v>926.7</v>
      </c>
      <c r="CB556" s="121">
        <v>44.4</v>
      </c>
      <c r="CC556" s="121">
        <v>55.6</v>
      </c>
      <c r="CD556" s="121">
        <v>154.69999999999999</v>
      </c>
      <c r="CE556" s="121">
        <v>70.3</v>
      </c>
      <c r="CF556" s="121">
        <v>118.2</v>
      </c>
      <c r="CG556" s="121">
        <v>623.4</v>
      </c>
      <c r="CH556" s="121">
        <v>363.7</v>
      </c>
      <c r="CI556" s="121">
        <v>168.7</v>
      </c>
      <c r="CJ556" s="121">
        <v>146.6</v>
      </c>
      <c r="CK556" s="121">
        <v>741.4</v>
      </c>
      <c r="CL556" s="121">
        <v>117.3</v>
      </c>
      <c r="CM556" s="121">
        <v>0</v>
      </c>
      <c r="CN556" s="121">
        <v>4009.5</v>
      </c>
      <c r="CO556" s="121">
        <v>0.4</v>
      </c>
      <c r="CP556" s="121">
        <v>408.4</v>
      </c>
      <c r="CQ556" s="121">
        <v>4122.5</v>
      </c>
      <c r="CR556" s="121">
        <v>62.6</v>
      </c>
      <c r="CS556" s="121">
        <v>79.099999999999994</v>
      </c>
      <c r="CT556" s="121">
        <v>149</v>
      </c>
      <c r="CU556" s="121">
        <v>9421.5</v>
      </c>
      <c r="CV556" s="121">
        <v>-3614.9</v>
      </c>
    </row>
    <row r="557" spans="1:100" ht="21" x14ac:dyDescent="0.25">
      <c r="A557" s="132"/>
      <c r="B557" s="132"/>
      <c r="C557" s="145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BA557" s="122"/>
      <c r="BB557" s="112" t="s">
        <v>741</v>
      </c>
      <c r="BC557" s="111" t="s">
        <v>9</v>
      </c>
      <c r="BD557" s="123">
        <v>29</v>
      </c>
      <c r="BE557" s="123">
        <v>5.5</v>
      </c>
      <c r="BF557" s="123">
        <v>12.8</v>
      </c>
      <c r="BG557" s="123">
        <v>0.6</v>
      </c>
      <c r="BH557" s="123">
        <v>105.9</v>
      </c>
      <c r="BI557" s="123">
        <v>74.900000000000006</v>
      </c>
      <c r="BJ557" s="123">
        <v>42</v>
      </c>
      <c r="BK557" s="123">
        <v>39</v>
      </c>
      <c r="BL557" s="123">
        <v>27.3</v>
      </c>
      <c r="BM557" s="123">
        <v>39.1</v>
      </c>
      <c r="BN557" s="123">
        <v>31.2</v>
      </c>
      <c r="BO557" s="123">
        <v>46.3</v>
      </c>
      <c r="BP557" s="123">
        <v>77.7</v>
      </c>
      <c r="BQ557" s="123">
        <v>44.5</v>
      </c>
      <c r="BR557" s="123">
        <v>18.3</v>
      </c>
      <c r="BS557" s="123">
        <v>27</v>
      </c>
      <c r="BT557" s="123">
        <v>23.7</v>
      </c>
      <c r="BU557" s="123">
        <v>40.5</v>
      </c>
      <c r="BV557" s="123">
        <v>10.6</v>
      </c>
      <c r="BW557" s="123">
        <v>233.8</v>
      </c>
      <c r="BX557" s="123">
        <v>85.1</v>
      </c>
      <c r="BY557" s="123">
        <v>80.900000000000006</v>
      </c>
      <c r="BZ557" s="123">
        <v>97.5</v>
      </c>
      <c r="CA557" s="123">
        <v>205.1</v>
      </c>
      <c r="CB557" s="123">
        <v>55.6</v>
      </c>
      <c r="CC557" s="123">
        <v>13.2</v>
      </c>
      <c r="CD557" s="123">
        <v>43.2</v>
      </c>
      <c r="CE557" s="123">
        <v>30.8</v>
      </c>
      <c r="CF557" s="123">
        <v>12.7</v>
      </c>
      <c r="CG557" s="123">
        <v>43.8</v>
      </c>
      <c r="CH557" s="123">
        <v>101.6</v>
      </c>
      <c r="CI557" s="123">
        <v>26</v>
      </c>
      <c r="CJ557" s="123">
        <v>22.3</v>
      </c>
      <c r="CK557" s="123">
        <v>187.7</v>
      </c>
      <c r="CL557" s="123">
        <v>37.5</v>
      </c>
      <c r="CM557" s="123">
        <v>0</v>
      </c>
      <c r="CN557" s="123">
        <v>1563.3</v>
      </c>
      <c r="CO557" s="123">
        <v>0.1</v>
      </c>
      <c r="CP557" s="123">
        <v>125.2</v>
      </c>
      <c r="CQ557" s="123">
        <v>951.2</v>
      </c>
      <c r="CR557" s="123">
        <v>28</v>
      </c>
      <c r="CS557" s="123">
        <v>30.2</v>
      </c>
      <c r="CT557" s="123">
        <v>164.9</v>
      </c>
      <c r="CU557" s="123">
        <v>1576.8</v>
      </c>
      <c r="CV557" s="123">
        <v>-1618.2</v>
      </c>
    </row>
    <row r="558" spans="1:100" ht="31.5" x14ac:dyDescent="0.25">
      <c r="A558" s="132"/>
      <c r="B558" s="132"/>
      <c r="C558" s="145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BA558" s="122"/>
      <c r="BB558" s="112" t="s">
        <v>742</v>
      </c>
      <c r="BC558" s="111" t="s">
        <v>9</v>
      </c>
      <c r="BD558" s="121">
        <v>63.3</v>
      </c>
      <c r="BE558" s="121">
        <v>2</v>
      </c>
      <c r="BF558" s="121">
        <v>3.3</v>
      </c>
      <c r="BG558" s="121">
        <v>1.5</v>
      </c>
      <c r="BH558" s="121">
        <v>25.6</v>
      </c>
      <c r="BI558" s="121">
        <v>9.4</v>
      </c>
      <c r="BJ558" s="121">
        <v>23.5</v>
      </c>
      <c r="BK558" s="121">
        <v>25.6</v>
      </c>
      <c r="BL558" s="121">
        <v>15.1</v>
      </c>
      <c r="BM558" s="121">
        <v>19.8</v>
      </c>
      <c r="BN558" s="121">
        <v>43.8</v>
      </c>
      <c r="BO558" s="121">
        <v>26.5</v>
      </c>
      <c r="BP558" s="121">
        <v>124.6</v>
      </c>
      <c r="BQ558" s="121">
        <v>93.3</v>
      </c>
      <c r="BR558" s="121">
        <v>94.6</v>
      </c>
      <c r="BS558" s="121">
        <v>59.6</v>
      </c>
      <c r="BT558" s="121">
        <v>113.1</v>
      </c>
      <c r="BU558" s="121">
        <v>232.9</v>
      </c>
      <c r="BV558" s="121">
        <v>15.2</v>
      </c>
      <c r="BW558" s="121">
        <v>221.8</v>
      </c>
      <c r="BX558" s="121">
        <v>171.8</v>
      </c>
      <c r="BY558" s="121">
        <v>191.9</v>
      </c>
      <c r="BZ558" s="121">
        <v>110</v>
      </c>
      <c r="CA558" s="121">
        <v>132.5</v>
      </c>
      <c r="CB558" s="121">
        <v>11.8</v>
      </c>
      <c r="CC558" s="121">
        <v>10.6</v>
      </c>
      <c r="CD558" s="121">
        <v>23.3</v>
      </c>
      <c r="CE558" s="121">
        <v>24.5</v>
      </c>
      <c r="CF558" s="121">
        <v>17.8</v>
      </c>
      <c r="CG558" s="121">
        <v>103</v>
      </c>
      <c r="CH558" s="121">
        <v>167.1</v>
      </c>
      <c r="CI558" s="121">
        <v>61.2</v>
      </c>
      <c r="CJ558" s="121">
        <v>38.1</v>
      </c>
      <c r="CK558" s="121">
        <v>94.2</v>
      </c>
      <c r="CL558" s="121">
        <v>32.9</v>
      </c>
      <c r="CM558" s="121">
        <v>0</v>
      </c>
      <c r="CN558" s="121">
        <v>814.1</v>
      </c>
      <c r="CO558" s="121">
        <v>0.2</v>
      </c>
      <c r="CP558" s="121">
        <v>24.8</v>
      </c>
      <c r="CQ558" s="121">
        <v>160.9</v>
      </c>
      <c r="CR558" s="121">
        <v>3.1</v>
      </c>
      <c r="CS558" s="121">
        <v>35.700000000000003</v>
      </c>
      <c r="CT558" s="121">
        <v>31.9</v>
      </c>
      <c r="CU558" s="121">
        <v>1473.6</v>
      </c>
      <c r="CV558" s="121">
        <v>-1439.7</v>
      </c>
    </row>
    <row r="559" spans="1:100" ht="21" x14ac:dyDescent="0.25">
      <c r="A559" s="132"/>
      <c r="B559" s="132"/>
      <c r="C559" s="145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BA559" s="122"/>
      <c r="BB559" s="112" t="s">
        <v>743</v>
      </c>
      <c r="BC559" s="111" t="s">
        <v>9</v>
      </c>
      <c r="BD559" s="123">
        <v>26.9</v>
      </c>
      <c r="BE559" s="123">
        <v>1.7</v>
      </c>
      <c r="BF559" s="123">
        <v>7.5</v>
      </c>
      <c r="BG559" s="123">
        <v>0.6</v>
      </c>
      <c r="BH559" s="123">
        <v>11.9</v>
      </c>
      <c r="BI559" s="123">
        <v>4.5</v>
      </c>
      <c r="BJ559" s="123">
        <v>16.8</v>
      </c>
      <c r="BK559" s="123">
        <v>13.6</v>
      </c>
      <c r="BL559" s="123">
        <v>0</v>
      </c>
      <c r="BM559" s="123">
        <v>22.9</v>
      </c>
      <c r="BN559" s="123">
        <v>13.1</v>
      </c>
      <c r="BO559" s="123">
        <v>13</v>
      </c>
      <c r="BP559" s="123">
        <v>47.5</v>
      </c>
      <c r="BQ559" s="123">
        <v>31.4</v>
      </c>
      <c r="BR559" s="123">
        <v>10.9</v>
      </c>
      <c r="BS559" s="123">
        <v>29.3</v>
      </c>
      <c r="BT559" s="123">
        <v>29.5</v>
      </c>
      <c r="BU559" s="123">
        <v>30.4</v>
      </c>
      <c r="BV559" s="123">
        <v>1</v>
      </c>
      <c r="BW559" s="123">
        <v>60.6</v>
      </c>
      <c r="BX559" s="123">
        <v>48.5</v>
      </c>
      <c r="BY559" s="123">
        <v>60.7</v>
      </c>
      <c r="BZ559" s="123">
        <v>40.700000000000003</v>
      </c>
      <c r="CA559" s="123">
        <v>84.9</v>
      </c>
      <c r="CB559" s="123">
        <v>7.2</v>
      </c>
      <c r="CC559" s="123">
        <v>3.1</v>
      </c>
      <c r="CD559" s="123">
        <v>15.6</v>
      </c>
      <c r="CE559" s="123">
        <v>6.2</v>
      </c>
      <c r="CF559" s="123">
        <v>9.6</v>
      </c>
      <c r="CG559" s="123">
        <v>22.8</v>
      </c>
      <c r="CH559" s="123">
        <v>27.2</v>
      </c>
      <c r="CI559" s="123">
        <v>21.9</v>
      </c>
      <c r="CJ559" s="123">
        <v>11.6</v>
      </c>
      <c r="CK559" s="123">
        <v>42.3</v>
      </c>
      <c r="CL559" s="123">
        <v>12.1</v>
      </c>
      <c r="CM559" s="123">
        <v>0</v>
      </c>
      <c r="CN559" s="123">
        <v>318.7</v>
      </c>
      <c r="CO559" s="123">
        <v>0.8</v>
      </c>
      <c r="CP559" s="123">
        <v>14.2</v>
      </c>
      <c r="CQ559" s="123">
        <v>101.3</v>
      </c>
      <c r="CR559" s="123">
        <v>3.5</v>
      </c>
      <c r="CS559" s="123">
        <v>7.5</v>
      </c>
      <c r="CT559" s="123">
        <v>29.4</v>
      </c>
      <c r="CU559" s="123">
        <v>645.5</v>
      </c>
      <c r="CV559" s="123">
        <v>-429</v>
      </c>
    </row>
    <row r="560" spans="1:100" ht="21" x14ac:dyDescent="0.25">
      <c r="A560" s="132"/>
      <c r="B560" s="132"/>
      <c r="C560" s="145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BA560" s="122"/>
      <c r="BB560" s="112" t="s">
        <v>744</v>
      </c>
      <c r="BC560" s="111" t="s">
        <v>9</v>
      </c>
      <c r="BD560" s="121">
        <v>364.4</v>
      </c>
      <c r="BE560" s="121">
        <v>12.5</v>
      </c>
      <c r="BF560" s="121">
        <v>64.2</v>
      </c>
      <c r="BG560" s="121">
        <v>2.2999999999999998</v>
      </c>
      <c r="BH560" s="121">
        <v>700</v>
      </c>
      <c r="BI560" s="121">
        <v>153.4</v>
      </c>
      <c r="BJ560" s="121">
        <v>124.8</v>
      </c>
      <c r="BK560" s="121">
        <v>212</v>
      </c>
      <c r="BL560" s="121">
        <v>155.30000000000001</v>
      </c>
      <c r="BM560" s="121">
        <v>389.6</v>
      </c>
      <c r="BN560" s="121">
        <v>133.6</v>
      </c>
      <c r="BO560" s="121">
        <v>220</v>
      </c>
      <c r="BP560" s="121">
        <v>797</v>
      </c>
      <c r="BQ560" s="121">
        <v>365.1</v>
      </c>
      <c r="BR560" s="121">
        <v>108.1</v>
      </c>
      <c r="BS560" s="121">
        <v>261.3</v>
      </c>
      <c r="BT560" s="121">
        <v>484.9</v>
      </c>
      <c r="BU560" s="121">
        <v>690.4</v>
      </c>
      <c r="BV560" s="121">
        <v>199.5</v>
      </c>
      <c r="BW560" s="121">
        <v>1253.7</v>
      </c>
      <c r="BX560" s="121">
        <v>1235.9000000000001</v>
      </c>
      <c r="BY560" s="121">
        <v>1581.8</v>
      </c>
      <c r="BZ560" s="121">
        <v>867.5</v>
      </c>
      <c r="CA560" s="121">
        <v>1189.7</v>
      </c>
      <c r="CB560" s="121">
        <v>255.2</v>
      </c>
      <c r="CC560" s="121">
        <v>112.8</v>
      </c>
      <c r="CD560" s="121">
        <v>264.7</v>
      </c>
      <c r="CE560" s="121">
        <v>158.69999999999999</v>
      </c>
      <c r="CF560" s="121">
        <v>167.5</v>
      </c>
      <c r="CG560" s="121">
        <v>205.3</v>
      </c>
      <c r="CH560" s="121">
        <v>756.8</v>
      </c>
      <c r="CI560" s="121">
        <v>381.8</v>
      </c>
      <c r="CJ560" s="121">
        <v>154.80000000000001</v>
      </c>
      <c r="CK560" s="121">
        <v>1096.8</v>
      </c>
      <c r="CL560" s="121">
        <v>283.3</v>
      </c>
      <c r="CM560" s="121">
        <v>0</v>
      </c>
      <c r="CN560" s="121">
        <v>6446.5</v>
      </c>
      <c r="CO560" s="121">
        <v>0.8</v>
      </c>
      <c r="CP560" s="121">
        <v>207.3</v>
      </c>
      <c r="CQ560" s="121">
        <v>7473.7</v>
      </c>
      <c r="CR560" s="121">
        <v>273.7</v>
      </c>
      <c r="CS560" s="121">
        <v>166.2</v>
      </c>
      <c r="CT560" s="121">
        <v>486.1</v>
      </c>
      <c r="CU560" s="121">
        <v>4502.7</v>
      </c>
      <c r="CV560" s="121">
        <v>-6413.2</v>
      </c>
    </row>
    <row r="561" spans="1:100" ht="21" x14ac:dyDescent="0.25">
      <c r="A561" s="132"/>
      <c r="B561" s="132"/>
      <c r="C561" s="145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BA561" s="122"/>
      <c r="BB561" s="112" t="s">
        <v>745</v>
      </c>
      <c r="BC561" s="111" t="s">
        <v>9</v>
      </c>
      <c r="BD561" s="123">
        <v>70.2</v>
      </c>
      <c r="BE561" s="123">
        <v>2.1</v>
      </c>
      <c r="BF561" s="123">
        <v>27.4</v>
      </c>
      <c r="BG561" s="123">
        <v>0.8</v>
      </c>
      <c r="BH561" s="123">
        <v>76.5</v>
      </c>
      <c r="BI561" s="123">
        <v>7.2</v>
      </c>
      <c r="BJ561" s="123">
        <v>55.8</v>
      </c>
      <c r="BK561" s="123">
        <v>103.3</v>
      </c>
      <c r="BL561" s="123">
        <v>30.1</v>
      </c>
      <c r="BM561" s="123">
        <v>64.8</v>
      </c>
      <c r="BN561" s="123">
        <v>27.3</v>
      </c>
      <c r="BO561" s="123">
        <v>44.8</v>
      </c>
      <c r="BP561" s="123">
        <v>193.8</v>
      </c>
      <c r="BQ561" s="123">
        <v>109.7</v>
      </c>
      <c r="BR561" s="123">
        <v>55.3</v>
      </c>
      <c r="BS561" s="123">
        <v>71.7</v>
      </c>
      <c r="BT561" s="123">
        <v>257.2</v>
      </c>
      <c r="BU561" s="123">
        <v>189.1</v>
      </c>
      <c r="BV561" s="123">
        <v>31.4</v>
      </c>
      <c r="BW561" s="123">
        <v>239.4</v>
      </c>
      <c r="BX561" s="123">
        <v>128</v>
      </c>
      <c r="BY561" s="123">
        <v>300.7</v>
      </c>
      <c r="BZ561" s="123">
        <v>133.30000000000001</v>
      </c>
      <c r="CA561" s="123">
        <v>368.3</v>
      </c>
      <c r="CB561" s="123">
        <v>40.1</v>
      </c>
      <c r="CC561" s="123">
        <v>36.9</v>
      </c>
      <c r="CD561" s="123">
        <v>76.3</v>
      </c>
      <c r="CE561" s="123">
        <v>74.599999999999994</v>
      </c>
      <c r="CF561" s="123">
        <v>30.7</v>
      </c>
      <c r="CG561" s="123">
        <v>579.70000000000005</v>
      </c>
      <c r="CH561" s="123">
        <v>244</v>
      </c>
      <c r="CI561" s="123">
        <v>133.69999999999999</v>
      </c>
      <c r="CJ561" s="123">
        <v>124</v>
      </c>
      <c r="CK561" s="123">
        <v>400.2</v>
      </c>
      <c r="CL561" s="123">
        <v>76.2</v>
      </c>
      <c r="CM561" s="123">
        <v>0</v>
      </c>
      <c r="CN561" s="123">
        <v>3136.1</v>
      </c>
      <c r="CO561" s="123">
        <v>0.2</v>
      </c>
      <c r="CP561" s="123">
        <v>131.5</v>
      </c>
      <c r="CQ561" s="123">
        <v>1611.6</v>
      </c>
      <c r="CR561" s="123">
        <v>42.3</v>
      </c>
      <c r="CS561" s="123">
        <v>153.4</v>
      </c>
      <c r="CT561" s="123">
        <v>136.69999999999999</v>
      </c>
      <c r="CU561" s="123">
        <v>2784.7</v>
      </c>
      <c r="CV561" s="123">
        <v>-3579.5</v>
      </c>
    </row>
    <row r="562" spans="1:100" ht="31.5" x14ac:dyDescent="0.25">
      <c r="A562" s="132"/>
      <c r="B562" s="132"/>
      <c r="C562" s="145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BA562" s="122"/>
      <c r="BB562" s="112" t="s">
        <v>756</v>
      </c>
      <c r="BC562" s="111" t="s">
        <v>9</v>
      </c>
      <c r="BD562" s="121">
        <v>29</v>
      </c>
      <c r="BE562" s="121">
        <v>8.4</v>
      </c>
      <c r="BF562" s="121">
        <v>16.8</v>
      </c>
      <c r="BG562" s="121">
        <v>0.4</v>
      </c>
      <c r="BH562" s="121">
        <v>240.3</v>
      </c>
      <c r="BI562" s="121">
        <v>46.2</v>
      </c>
      <c r="BJ562" s="121">
        <v>112.2</v>
      </c>
      <c r="BK562" s="121">
        <v>135.4</v>
      </c>
      <c r="BL562" s="121">
        <v>136.69999999999999</v>
      </c>
      <c r="BM562" s="121">
        <v>442.1</v>
      </c>
      <c r="BN562" s="121">
        <v>64.099999999999994</v>
      </c>
      <c r="BO562" s="121">
        <v>96.3</v>
      </c>
      <c r="BP562" s="121">
        <v>157.1</v>
      </c>
      <c r="BQ562" s="121">
        <v>268.89999999999998</v>
      </c>
      <c r="BR562" s="121">
        <v>1000</v>
      </c>
      <c r="BS562" s="121">
        <v>331</v>
      </c>
      <c r="BT562" s="121">
        <v>817.2</v>
      </c>
      <c r="BU562" s="121">
        <v>23.3</v>
      </c>
      <c r="BV562" s="121">
        <v>79.5</v>
      </c>
      <c r="BW562" s="121">
        <v>1602.3</v>
      </c>
      <c r="BX562" s="121">
        <v>1070</v>
      </c>
      <c r="BY562" s="121">
        <v>1759.4</v>
      </c>
      <c r="BZ562" s="121">
        <v>1796.7</v>
      </c>
      <c r="CA562" s="121">
        <v>1124.5999999999999</v>
      </c>
      <c r="CB562" s="121">
        <v>231.5</v>
      </c>
      <c r="CC562" s="121">
        <v>107.7</v>
      </c>
      <c r="CD562" s="121">
        <v>166.4</v>
      </c>
      <c r="CE562" s="121">
        <v>252.7</v>
      </c>
      <c r="CF562" s="121">
        <v>1099.9000000000001</v>
      </c>
      <c r="CG562" s="121">
        <v>996.8</v>
      </c>
      <c r="CH562" s="121">
        <v>1932.6</v>
      </c>
      <c r="CI562" s="121">
        <v>1576.3</v>
      </c>
      <c r="CJ562" s="121">
        <v>251</v>
      </c>
      <c r="CK562" s="121">
        <v>1156.9000000000001</v>
      </c>
      <c r="CL562" s="121">
        <v>538.70000000000005</v>
      </c>
      <c r="CM562" s="121">
        <v>0</v>
      </c>
      <c r="CN562" s="121">
        <v>1058.3</v>
      </c>
      <c r="CO562" s="121">
        <v>1.7</v>
      </c>
      <c r="CP562" s="121">
        <v>50</v>
      </c>
      <c r="CQ562" s="121">
        <v>267.39999999999998</v>
      </c>
      <c r="CR562" s="121">
        <v>10.199999999999999</v>
      </c>
      <c r="CS562" s="121">
        <v>260</v>
      </c>
      <c r="CT562" s="121">
        <v>139.4</v>
      </c>
      <c r="CU562" s="121">
        <v>7328.8</v>
      </c>
      <c r="CV562" s="121">
        <v>-13318.9</v>
      </c>
    </row>
    <row r="563" spans="1:100" ht="21" x14ac:dyDescent="0.25">
      <c r="A563" s="132"/>
      <c r="B563" s="132"/>
      <c r="C563" s="145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BA563" s="122"/>
      <c r="BB563" s="112" t="s">
        <v>746</v>
      </c>
      <c r="BC563" s="111" t="s">
        <v>9</v>
      </c>
      <c r="BD563" s="123">
        <v>40.5</v>
      </c>
      <c r="BE563" s="123">
        <v>1.6</v>
      </c>
      <c r="BF563" s="123">
        <v>6.8</v>
      </c>
      <c r="BG563" s="123">
        <v>0.3</v>
      </c>
      <c r="BH563" s="123">
        <v>24.8</v>
      </c>
      <c r="BI563" s="123">
        <v>24.2</v>
      </c>
      <c r="BJ563" s="123">
        <v>3.9</v>
      </c>
      <c r="BK563" s="123">
        <v>1.2</v>
      </c>
      <c r="BL563" s="123">
        <v>7</v>
      </c>
      <c r="BM563" s="123">
        <v>7.7</v>
      </c>
      <c r="BN563" s="123">
        <v>9</v>
      </c>
      <c r="BO563" s="123">
        <v>1.3</v>
      </c>
      <c r="BP563" s="123">
        <v>36.4</v>
      </c>
      <c r="BQ563" s="123">
        <v>16.2</v>
      </c>
      <c r="BR563" s="123">
        <v>4.5</v>
      </c>
      <c r="BS563" s="123">
        <v>15.8</v>
      </c>
      <c r="BT563" s="123">
        <v>21.1</v>
      </c>
      <c r="BU563" s="123">
        <v>5.7</v>
      </c>
      <c r="BV563" s="123">
        <v>2.7</v>
      </c>
      <c r="BW563" s="123">
        <v>90.5</v>
      </c>
      <c r="BX563" s="123">
        <v>29</v>
      </c>
      <c r="BY563" s="123">
        <v>112.4</v>
      </c>
      <c r="BZ563" s="123">
        <v>52.3</v>
      </c>
      <c r="CA563" s="123">
        <v>72.5</v>
      </c>
      <c r="CB563" s="123">
        <v>4.7</v>
      </c>
      <c r="CC563" s="123">
        <v>3.2</v>
      </c>
      <c r="CD563" s="123">
        <v>15.6</v>
      </c>
      <c r="CE563" s="123">
        <v>10.9</v>
      </c>
      <c r="CF563" s="123">
        <v>3</v>
      </c>
      <c r="CG563" s="123">
        <v>27</v>
      </c>
      <c r="CH563" s="123">
        <v>34.700000000000003</v>
      </c>
      <c r="CI563" s="123">
        <v>17.3</v>
      </c>
      <c r="CJ563" s="123">
        <v>9.6</v>
      </c>
      <c r="CK563" s="123">
        <v>41.8</v>
      </c>
      <c r="CL563" s="123">
        <v>17</v>
      </c>
      <c r="CM563" s="123">
        <v>0</v>
      </c>
      <c r="CN563" s="123">
        <v>407.6</v>
      </c>
      <c r="CO563" s="123">
        <v>0.2</v>
      </c>
      <c r="CP563" s="123">
        <v>2.8</v>
      </c>
      <c r="CQ563" s="123">
        <v>113.1</v>
      </c>
      <c r="CR563" s="123">
        <v>2.4</v>
      </c>
      <c r="CS563" s="123">
        <v>12.3</v>
      </c>
      <c r="CT563" s="123">
        <v>42.7</v>
      </c>
      <c r="CU563" s="123">
        <v>525.6</v>
      </c>
      <c r="CV563" s="123">
        <v>-403.5</v>
      </c>
    </row>
    <row r="564" spans="1:100" ht="21" x14ac:dyDescent="0.25">
      <c r="A564" s="132"/>
      <c r="B564" s="132"/>
      <c r="C564" s="145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BA564" s="122"/>
      <c r="BB564" s="113" t="s">
        <v>748</v>
      </c>
      <c r="BC564" s="111" t="s">
        <v>9</v>
      </c>
      <c r="BD564" s="121">
        <v>0.7</v>
      </c>
      <c r="BE564" s="121">
        <v>0.1</v>
      </c>
      <c r="BF564" s="121">
        <v>0.4</v>
      </c>
      <c r="BG564" s="121">
        <v>0.1</v>
      </c>
      <c r="BH564" s="121">
        <v>2.5</v>
      </c>
      <c r="BI564" s="121">
        <v>0.2</v>
      </c>
      <c r="BJ564" s="121">
        <v>0.6</v>
      </c>
      <c r="BK564" s="121">
        <v>0.5</v>
      </c>
      <c r="BL564" s="121">
        <v>0</v>
      </c>
      <c r="BM564" s="121">
        <v>0.4</v>
      </c>
      <c r="BN564" s="121">
        <v>0.1</v>
      </c>
      <c r="BO564" s="121">
        <v>1.6</v>
      </c>
      <c r="BP564" s="121">
        <v>0.2</v>
      </c>
      <c r="BQ564" s="121">
        <v>1.3</v>
      </c>
      <c r="BR564" s="121">
        <v>0.1</v>
      </c>
      <c r="BS564" s="121">
        <v>0.1</v>
      </c>
      <c r="BT564" s="121">
        <v>0.2</v>
      </c>
      <c r="BU564" s="121">
        <v>0</v>
      </c>
      <c r="BV564" s="121">
        <v>0</v>
      </c>
      <c r="BW564" s="121">
        <v>5.9</v>
      </c>
      <c r="BX564" s="121">
        <v>4.8</v>
      </c>
      <c r="BY564" s="121">
        <v>12.8</v>
      </c>
      <c r="BZ564" s="121">
        <v>3.8</v>
      </c>
      <c r="CA564" s="121">
        <v>12.2</v>
      </c>
      <c r="CB564" s="121">
        <v>1.9</v>
      </c>
      <c r="CC564" s="121">
        <v>0.7</v>
      </c>
      <c r="CD564" s="121">
        <v>1.6</v>
      </c>
      <c r="CE564" s="121">
        <v>2.2000000000000002</v>
      </c>
      <c r="CF564" s="121">
        <v>7</v>
      </c>
      <c r="CG564" s="121">
        <v>0.4</v>
      </c>
      <c r="CH564" s="121">
        <v>1.6</v>
      </c>
      <c r="CI564" s="121">
        <v>1.1000000000000001</v>
      </c>
      <c r="CJ564" s="121">
        <v>1.3</v>
      </c>
      <c r="CK564" s="121">
        <v>2.2000000000000002</v>
      </c>
      <c r="CL564" s="121">
        <v>1.2</v>
      </c>
      <c r="CM564" s="121">
        <v>0</v>
      </c>
      <c r="CN564" s="121">
        <v>93.3</v>
      </c>
      <c r="CO564" s="121">
        <v>0</v>
      </c>
      <c r="CP564" s="121">
        <v>0.4</v>
      </c>
      <c r="CQ564" s="121">
        <v>37.1</v>
      </c>
      <c r="CR564" s="121">
        <v>10.1</v>
      </c>
      <c r="CS564" s="121">
        <v>12.3</v>
      </c>
      <c r="CT564" s="121">
        <v>8.1</v>
      </c>
      <c r="CU564" s="121">
        <v>104.5</v>
      </c>
      <c r="CV564" s="121">
        <v>-165.6</v>
      </c>
    </row>
    <row r="565" spans="1:100" ht="21" x14ac:dyDescent="0.25">
      <c r="A565" s="132"/>
      <c r="B565" s="132"/>
      <c r="C565" s="145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BA565" s="122"/>
      <c r="BB565" s="112" t="s">
        <v>747</v>
      </c>
      <c r="BC565" s="111" t="s">
        <v>9</v>
      </c>
      <c r="BD565" s="123">
        <v>48.6</v>
      </c>
      <c r="BE565" s="123">
        <v>24.9</v>
      </c>
      <c r="BF565" s="123">
        <v>2.6</v>
      </c>
      <c r="BG565" s="123">
        <v>3</v>
      </c>
      <c r="BH565" s="123">
        <v>30.6</v>
      </c>
      <c r="BI565" s="123">
        <v>11.5</v>
      </c>
      <c r="BJ565" s="123">
        <v>12.9</v>
      </c>
      <c r="BK565" s="123">
        <v>10.1</v>
      </c>
      <c r="BL565" s="123">
        <v>0</v>
      </c>
      <c r="BM565" s="123">
        <v>10</v>
      </c>
      <c r="BN565" s="123">
        <v>5</v>
      </c>
      <c r="BO565" s="123">
        <v>17.600000000000001</v>
      </c>
      <c r="BP565" s="123">
        <v>6.7</v>
      </c>
      <c r="BQ565" s="123">
        <v>18.399999999999999</v>
      </c>
      <c r="BR565" s="123">
        <v>7.2</v>
      </c>
      <c r="BS565" s="123">
        <v>14.4</v>
      </c>
      <c r="BT565" s="123">
        <v>15.4</v>
      </c>
      <c r="BU565" s="123">
        <v>1.7</v>
      </c>
      <c r="BV565" s="123">
        <v>18.899999999999999</v>
      </c>
      <c r="BW565" s="123">
        <v>70.7</v>
      </c>
      <c r="BX565" s="123">
        <v>26.1</v>
      </c>
      <c r="BY565" s="123">
        <v>96.2</v>
      </c>
      <c r="BZ565" s="123">
        <v>39.4</v>
      </c>
      <c r="CA565" s="123">
        <v>75.900000000000006</v>
      </c>
      <c r="CB565" s="123">
        <v>13.4</v>
      </c>
      <c r="CC565" s="123">
        <v>2.9</v>
      </c>
      <c r="CD565" s="123">
        <v>17.5</v>
      </c>
      <c r="CE565" s="123">
        <v>1.5</v>
      </c>
      <c r="CF565" s="123">
        <v>0.4</v>
      </c>
      <c r="CG565" s="123">
        <v>14.6</v>
      </c>
      <c r="CH565" s="123">
        <v>21.4</v>
      </c>
      <c r="CI565" s="123">
        <v>54.5</v>
      </c>
      <c r="CJ565" s="123">
        <v>14.5</v>
      </c>
      <c r="CK565" s="123">
        <v>30.1</v>
      </c>
      <c r="CL565" s="123">
        <v>7.9</v>
      </c>
      <c r="CM565" s="123">
        <v>0</v>
      </c>
      <c r="CN565" s="123">
        <v>277.8</v>
      </c>
      <c r="CO565" s="123">
        <v>0</v>
      </c>
      <c r="CP565" s="123">
        <v>8.3000000000000007</v>
      </c>
      <c r="CQ565" s="123">
        <v>80.400000000000006</v>
      </c>
      <c r="CR565" s="123">
        <v>1.8</v>
      </c>
      <c r="CS565" s="123">
        <v>7</v>
      </c>
      <c r="CT565" s="123">
        <v>98.5</v>
      </c>
      <c r="CU565" s="123">
        <v>274</v>
      </c>
      <c r="CV565" s="123">
        <v>-281.39999999999998</v>
      </c>
    </row>
    <row r="566" spans="1:100" ht="21" x14ac:dyDescent="0.25">
      <c r="A566" s="132"/>
      <c r="B566" s="132"/>
      <c r="C566" s="145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BA566" s="122"/>
      <c r="BB566" s="112" t="s">
        <v>749</v>
      </c>
      <c r="BC566" s="111" t="s">
        <v>9</v>
      </c>
      <c r="BD566" s="121">
        <v>6</v>
      </c>
      <c r="BE566" s="121">
        <v>0.9</v>
      </c>
      <c r="BF566" s="121">
        <v>0.6</v>
      </c>
      <c r="BG566" s="121">
        <v>0.3</v>
      </c>
      <c r="BH566" s="121">
        <v>3.1</v>
      </c>
      <c r="BI566" s="121">
        <v>0.6</v>
      </c>
      <c r="BJ566" s="121">
        <v>0.4</v>
      </c>
      <c r="BK566" s="121">
        <v>0.1</v>
      </c>
      <c r="BL566" s="121">
        <v>0.1</v>
      </c>
      <c r="BM566" s="121">
        <v>2</v>
      </c>
      <c r="BN566" s="121">
        <v>0.2</v>
      </c>
      <c r="BO566" s="121">
        <v>2.2000000000000002</v>
      </c>
      <c r="BP566" s="121">
        <v>0</v>
      </c>
      <c r="BQ566" s="121">
        <v>0.4</v>
      </c>
      <c r="BR566" s="121">
        <v>24.5</v>
      </c>
      <c r="BS566" s="121">
        <v>0.3</v>
      </c>
      <c r="BT566" s="121">
        <v>0.2</v>
      </c>
      <c r="BU566" s="121">
        <v>0</v>
      </c>
      <c r="BV566" s="121">
        <v>2.2999999999999998</v>
      </c>
      <c r="BW566" s="121">
        <v>30.8</v>
      </c>
      <c r="BX566" s="121">
        <v>18.399999999999999</v>
      </c>
      <c r="BY566" s="121">
        <v>13.1</v>
      </c>
      <c r="BZ566" s="121">
        <v>5.0999999999999996</v>
      </c>
      <c r="CA566" s="121">
        <v>27.4</v>
      </c>
      <c r="CB566" s="121">
        <v>3.8</v>
      </c>
      <c r="CC566" s="121">
        <v>0.9</v>
      </c>
      <c r="CD566" s="121">
        <v>8.9</v>
      </c>
      <c r="CE566" s="121">
        <v>2.7</v>
      </c>
      <c r="CF566" s="121">
        <v>0.4</v>
      </c>
      <c r="CG566" s="121">
        <v>0.1</v>
      </c>
      <c r="CH566" s="121">
        <v>6.3</v>
      </c>
      <c r="CI566" s="121">
        <v>6.3</v>
      </c>
      <c r="CJ566" s="121">
        <v>0</v>
      </c>
      <c r="CK566" s="121">
        <v>6.2</v>
      </c>
      <c r="CL566" s="121">
        <v>2.4</v>
      </c>
      <c r="CM566" s="121">
        <v>0</v>
      </c>
      <c r="CN566" s="121">
        <v>60.7</v>
      </c>
      <c r="CO566" s="121">
        <v>0</v>
      </c>
      <c r="CP566" s="121">
        <v>6</v>
      </c>
      <c r="CQ566" s="121">
        <v>64</v>
      </c>
      <c r="CR566" s="121">
        <v>3.5</v>
      </c>
      <c r="CS566" s="121">
        <v>3.2</v>
      </c>
      <c r="CT566" s="121">
        <v>24.1</v>
      </c>
      <c r="CU566" s="121">
        <v>256.60000000000002</v>
      </c>
      <c r="CV566" s="121">
        <v>-144.6</v>
      </c>
    </row>
    <row r="567" spans="1:100" ht="21" x14ac:dyDescent="0.25">
      <c r="A567" s="132"/>
      <c r="B567" s="132"/>
      <c r="C567" s="145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BA567" s="124"/>
      <c r="BB567" s="112" t="s">
        <v>750</v>
      </c>
      <c r="BC567" s="111" t="s">
        <v>9</v>
      </c>
      <c r="BD567" s="123">
        <v>167.1</v>
      </c>
      <c r="BE567" s="123">
        <v>36.9</v>
      </c>
      <c r="BF567" s="123">
        <v>4.5999999999999996</v>
      </c>
      <c r="BG567" s="123">
        <v>7.1</v>
      </c>
      <c r="BH567" s="123">
        <v>87.8</v>
      </c>
      <c r="BI567" s="123">
        <v>27.3</v>
      </c>
      <c r="BJ567" s="123">
        <v>39.1</v>
      </c>
      <c r="BK567" s="123">
        <v>25.7</v>
      </c>
      <c r="BL567" s="123">
        <v>22.4</v>
      </c>
      <c r="BM567" s="123">
        <v>23.4</v>
      </c>
      <c r="BN567" s="123">
        <v>32.9</v>
      </c>
      <c r="BO567" s="123">
        <v>40.299999999999997</v>
      </c>
      <c r="BP567" s="123">
        <v>130.5</v>
      </c>
      <c r="BQ567" s="123">
        <v>52.3</v>
      </c>
      <c r="BR567" s="123">
        <v>41.6</v>
      </c>
      <c r="BS567" s="123">
        <v>76.099999999999994</v>
      </c>
      <c r="BT567" s="123">
        <v>80.400000000000006</v>
      </c>
      <c r="BU567" s="123">
        <v>141.69999999999999</v>
      </c>
      <c r="BV567" s="123">
        <v>36.4</v>
      </c>
      <c r="BW567" s="123">
        <v>320.8</v>
      </c>
      <c r="BX567" s="123">
        <v>241.8</v>
      </c>
      <c r="BY567" s="123">
        <v>319.3</v>
      </c>
      <c r="BZ567" s="123">
        <v>313.60000000000002</v>
      </c>
      <c r="CA567" s="123">
        <v>345.1</v>
      </c>
      <c r="CB567" s="123">
        <v>12.2</v>
      </c>
      <c r="CC567" s="123">
        <v>11.4</v>
      </c>
      <c r="CD567" s="123">
        <v>70.3</v>
      </c>
      <c r="CE567" s="123">
        <v>13.8</v>
      </c>
      <c r="CF567" s="123">
        <v>22.3</v>
      </c>
      <c r="CG567" s="123">
        <v>93.6</v>
      </c>
      <c r="CH567" s="123">
        <v>180.9</v>
      </c>
      <c r="CI567" s="123">
        <v>47.8</v>
      </c>
      <c r="CJ567" s="123">
        <v>45</v>
      </c>
      <c r="CK567" s="123">
        <v>302</v>
      </c>
      <c r="CL567" s="123">
        <v>86.1</v>
      </c>
      <c r="CM567" s="123">
        <v>0</v>
      </c>
      <c r="CN567" s="123">
        <v>774.5</v>
      </c>
      <c r="CO567" s="123">
        <v>0</v>
      </c>
      <c r="CP567" s="123">
        <v>5.3</v>
      </c>
      <c r="CQ567" s="123">
        <v>871.1</v>
      </c>
      <c r="CR567" s="123">
        <v>13.1</v>
      </c>
      <c r="CS567" s="123">
        <v>18.399999999999999</v>
      </c>
      <c r="CT567" s="123">
        <v>26.8</v>
      </c>
      <c r="CU567" s="123">
        <v>2158.1999999999998</v>
      </c>
      <c r="CV567" s="123">
        <v>-1506.2</v>
      </c>
    </row>
    <row r="568" spans="1:100" ht="21" x14ac:dyDescent="0.25">
      <c r="A568" s="132"/>
      <c r="B568" s="132"/>
      <c r="C568" s="145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BA568" s="120" t="s">
        <v>113</v>
      </c>
      <c r="BB568" s="112" t="s">
        <v>724</v>
      </c>
      <c r="BC568" s="111" t="s">
        <v>9</v>
      </c>
      <c r="BD568" s="121">
        <v>327.5</v>
      </c>
      <c r="BE568" s="121">
        <v>39.299999999999997</v>
      </c>
      <c r="BF568" s="121">
        <v>119.7</v>
      </c>
      <c r="BG568" s="121">
        <v>2.2000000000000002</v>
      </c>
      <c r="BH568" s="121">
        <v>653.5</v>
      </c>
      <c r="BI568" s="121">
        <v>117.6</v>
      </c>
      <c r="BJ568" s="121">
        <v>381</v>
      </c>
      <c r="BK568" s="121">
        <v>746.5</v>
      </c>
      <c r="BL568" s="121">
        <v>146.4</v>
      </c>
      <c r="BM568" s="121">
        <v>1127.2</v>
      </c>
      <c r="BN568" s="121">
        <v>284.3</v>
      </c>
      <c r="BO568" s="121">
        <v>648.1</v>
      </c>
      <c r="BP568" s="121">
        <v>2385.9</v>
      </c>
      <c r="BQ568" s="121">
        <v>527.5</v>
      </c>
      <c r="BR568" s="121">
        <v>138.4</v>
      </c>
      <c r="BS568" s="121">
        <v>202.9</v>
      </c>
      <c r="BT568" s="121">
        <v>615</v>
      </c>
      <c r="BU568" s="121">
        <v>312</v>
      </c>
      <c r="BV568" s="121">
        <v>46.4</v>
      </c>
      <c r="BW568" s="121">
        <v>336.4</v>
      </c>
      <c r="BX568" s="121">
        <v>11849.6</v>
      </c>
      <c r="BY568" s="121">
        <v>633.79999999999995</v>
      </c>
      <c r="BZ568" s="121">
        <v>1458.6</v>
      </c>
      <c r="CA568" s="121">
        <v>919.8</v>
      </c>
      <c r="CB568" s="121">
        <v>732.6</v>
      </c>
      <c r="CC568" s="121">
        <v>127.1</v>
      </c>
      <c r="CD568" s="121">
        <v>160.19999999999999</v>
      </c>
      <c r="CE568" s="121">
        <v>193</v>
      </c>
      <c r="CF568" s="121">
        <v>376.3</v>
      </c>
      <c r="CG568" s="121">
        <v>1730.3</v>
      </c>
      <c r="CH568" s="121">
        <v>976.2</v>
      </c>
      <c r="CI568" s="121">
        <v>938.6</v>
      </c>
      <c r="CJ568" s="121">
        <v>653.4</v>
      </c>
      <c r="CK568" s="121">
        <v>959.2</v>
      </c>
      <c r="CL568" s="121">
        <v>457.7</v>
      </c>
      <c r="CM568" s="121">
        <v>0</v>
      </c>
      <c r="CN568" s="121">
        <v>4875.2</v>
      </c>
      <c r="CO568" s="121">
        <v>0.5</v>
      </c>
      <c r="CP568" s="121">
        <v>3043.7</v>
      </c>
      <c r="CQ568" s="121">
        <v>318.8</v>
      </c>
      <c r="CR568" s="121">
        <v>14.5</v>
      </c>
      <c r="CS568" s="121">
        <v>25.8</v>
      </c>
      <c r="CT568" s="121">
        <v>14.6</v>
      </c>
      <c r="CU568" s="121">
        <v>1169.9000000000001</v>
      </c>
      <c r="CV568" s="121">
        <v>-1218.7</v>
      </c>
    </row>
    <row r="569" spans="1:100" ht="21" x14ac:dyDescent="0.25">
      <c r="A569" s="132"/>
      <c r="B569" s="132"/>
      <c r="C569" s="145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BA569" s="122"/>
      <c r="BB569" s="112" t="s">
        <v>725</v>
      </c>
      <c r="BC569" s="111" t="s">
        <v>9</v>
      </c>
      <c r="BD569" s="123">
        <v>111.7</v>
      </c>
      <c r="BE569" s="123">
        <v>4.5</v>
      </c>
      <c r="BF569" s="123">
        <v>14.1</v>
      </c>
      <c r="BG569" s="123">
        <v>0.5</v>
      </c>
      <c r="BH569" s="123">
        <v>353.6</v>
      </c>
      <c r="BI569" s="123">
        <v>77.900000000000006</v>
      </c>
      <c r="BJ569" s="123">
        <v>67.8</v>
      </c>
      <c r="BK569" s="123">
        <v>255.4</v>
      </c>
      <c r="BL569" s="123">
        <v>409.3</v>
      </c>
      <c r="BM569" s="123">
        <v>783.2</v>
      </c>
      <c r="BN569" s="123">
        <v>94.5</v>
      </c>
      <c r="BO569" s="123">
        <v>228.5</v>
      </c>
      <c r="BP569" s="123">
        <v>1399.1</v>
      </c>
      <c r="BQ569" s="123">
        <v>239.8</v>
      </c>
      <c r="BR569" s="123">
        <v>36.700000000000003</v>
      </c>
      <c r="BS569" s="123">
        <v>33.700000000000003</v>
      </c>
      <c r="BT569" s="123">
        <v>102.6</v>
      </c>
      <c r="BU569" s="123">
        <v>84</v>
      </c>
      <c r="BV569" s="123">
        <v>20</v>
      </c>
      <c r="BW569" s="123">
        <v>83.2</v>
      </c>
      <c r="BX569" s="123">
        <v>2977.4</v>
      </c>
      <c r="BY569" s="123">
        <v>508</v>
      </c>
      <c r="BZ569" s="123">
        <v>817.9</v>
      </c>
      <c r="CA569" s="123">
        <v>630.20000000000005</v>
      </c>
      <c r="CB569" s="123">
        <v>205</v>
      </c>
      <c r="CC569" s="123">
        <v>54.5</v>
      </c>
      <c r="CD569" s="123">
        <v>120</v>
      </c>
      <c r="CE569" s="123">
        <v>122.6</v>
      </c>
      <c r="CF569" s="123">
        <v>154.5</v>
      </c>
      <c r="CG569" s="123">
        <v>653.1</v>
      </c>
      <c r="CH569" s="123">
        <v>817.9</v>
      </c>
      <c r="CI569" s="123">
        <v>484.5</v>
      </c>
      <c r="CJ569" s="123">
        <v>339.3</v>
      </c>
      <c r="CK569" s="123">
        <v>870.3</v>
      </c>
      <c r="CL569" s="123">
        <v>330.7</v>
      </c>
      <c r="CM569" s="123">
        <v>0</v>
      </c>
      <c r="CN569" s="123">
        <v>6923.7</v>
      </c>
      <c r="CO569" s="123">
        <v>0.1</v>
      </c>
      <c r="CP569" s="123">
        <v>3842.9</v>
      </c>
      <c r="CQ569" s="123">
        <v>318.10000000000002</v>
      </c>
      <c r="CR569" s="123">
        <v>11.7</v>
      </c>
      <c r="CS569" s="123">
        <v>8.9</v>
      </c>
      <c r="CT569" s="123">
        <v>3.7</v>
      </c>
      <c r="CU569" s="123">
        <v>919.1</v>
      </c>
      <c r="CV569" s="123">
        <v>-921.5</v>
      </c>
    </row>
    <row r="570" spans="1:100" ht="21" x14ac:dyDescent="0.25">
      <c r="A570" s="132"/>
      <c r="B570" s="132"/>
      <c r="C570" s="145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BA570" s="122"/>
      <c r="BB570" s="112" t="s">
        <v>726</v>
      </c>
      <c r="BC570" s="111" t="s">
        <v>9</v>
      </c>
      <c r="BD570" s="121">
        <v>201.7</v>
      </c>
      <c r="BE570" s="121">
        <v>105.4</v>
      </c>
      <c r="BF570" s="121">
        <v>59.4</v>
      </c>
      <c r="BG570" s="121">
        <v>3.9</v>
      </c>
      <c r="BH570" s="121">
        <v>285</v>
      </c>
      <c r="BI570" s="121">
        <v>71.3</v>
      </c>
      <c r="BJ570" s="121">
        <v>70.099999999999994</v>
      </c>
      <c r="BK570" s="121">
        <v>176.6</v>
      </c>
      <c r="BL570" s="121">
        <v>145.4</v>
      </c>
      <c r="BM570" s="121">
        <v>313</v>
      </c>
      <c r="BN570" s="121">
        <v>147.69999999999999</v>
      </c>
      <c r="BO570" s="121">
        <v>258.3</v>
      </c>
      <c r="BP570" s="121">
        <v>638.20000000000005</v>
      </c>
      <c r="BQ570" s="121">
        <v>233.2</v>
      </c>
      <c r="BR570" s="121">
        <v>347.2</v>
      </c>
      <c r="BS570" s="121">
        <v>127.4</v>
      </c>
      <c r="BT570" s="121">
        <v>314.60000000000002</v>
      </c>
      <c r="BU570" s="121">
        <v>278.39999999999998</v>
      </c>
      <c r="BV570" s="121">
        <v>34.200000000000003</v>
      </c>
      <c r="BW570" s="121">
        <v>97.2</v>
      </c>
      <c r="BX570" s="121">
        <v>3697.9</v>
      </c>
      <c r="BY570" s="121">
        <v>293.89999999999998</v>
      </c>
      <c r="BZ570" s="121">
        <v>427.2</v>
      </c>
      <c r="CA570" s="121">
        <v>387.4</v>
      </c>
      <c r="CB570" s="121">
        <v>241.1</v>
      </c>
      <c r="CC570" s="121">
        <v>27</v>
      </c>
      <c r="CD570" s="121">
        <v>47.3</v>
      </c>
      <c r="CE570" s="121">
        <v>33.1</v>
      </c>
      <c r="CF570" s="121">
        <v>100.1</v>
      </c>
      <c r="CG570" s="121">
        <v>1060.2</v>
      </c>
      <c r="CH570" s="121">
        <v>358</v>
      </c>
      <c r="CI570" s="121">
        <v>416.1</v>
      </c>
      <c r="CJ570" s="121">
        <v>313.8</v>
      </c>
      <c r="CK570" s="121">
        <v>412.7</v>
      </c>
      <c r="CL570" s="121">
        <v>167.1</v>
      </c>
      <c r="CM570" s="121">
        <v>0</v>
      </c>
      <c r="CN570" s="121">
        <v>6035.8</v>
      </c>
      <c r="CO570" s="121">
        <v>0.2</v>
      </c>
      <c r="CP570" s="121">
        <v>778.1</v>
      </c>
      <c r="CQ570" s="121">
        <v>177.5</v>
      </c>
      <c r="CR570" s="121">
        <v>964.3</v>
      </c>
      <c r="CS570" s="121">
        <v>6.6</v>
      </c>
      <c r="CT570" s="121">
        <v>12.3</v>
      </c>
      <c r="CU570" s="121">
        <v>1859.5</v>
      </c>
      <c r="CV570" s="121">
        <v>-1667.6</v>
      </c>
    </row>
    <row r="571" spans="1:100" ht="21" x14ac:dyDescent="0.25">
      <c r="A571" s="132"/>
      <c r="B571" s="132"/>
      <c r="C571" s="145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BA571" s="122"/>
      <c r="BB571" s="112" t="s">
        <v>727</v>
      </c>
      <c r="BC571" s="111" t="s">
        <v>9</v>
      </c>
      <c r="BD571" s="123">
        <v>191.9</v>
      </c>
      <c r="BE571" s="123">
        <v>9.8000000000000007</v>
      </c>
      <c r="BF571" s="123">
        <v>4.8</v>
      </c>
      <c r="BG571" s="123">
        <v>4</v>
      </c>
      <c r="BH571" s="123">
        <v>211.7</v>
      </c>
      <c r="BI571" s="123">
        <v>25.4</v>
      </c>
      <c r="BJ571" s="123">
        <v>20.7</v>
      </c>
      <c r="BK571" s="123">
        <v>76.8</v>
      </c>
      <c r="BL571" s="123">
        <v>288.89999999999998</v>
      </c>
      <c r="BM571" s="123">
        <v>203.9</v>
      </c>
      <c r="BN571" s="123">
        <v>53.8</v>
      </c>
      <c r="BO571" s="123">
        <v>89.2</v>
      </c>
      <c r="BP571" s="123">
        <v>89.3</v>
      </c>
      <c r="BQ571" s="123">
        <v>106.8</v>
      </c>
      <c r="BR571" s="123">
        <v>27.1</v>
      </c>
      <c r="BS571" s="123">
        <v>22.5</v>
      </c>
      <c r="BT571" s="123">
        <v>167.9</v>
      </c>
      <c r="BU571" s="123">
        <v>8.1</v>
      </c>
      <c r="BV571" s="123">
        <v>3.3</v>
      </c>
      <c r="BW571" s="123">
        <v>47.7</v>
      </c>
      <c r="BX571" s="123">
        <v>1411.4</v>
      </c>
      <c r="BY571" s="123">
        <v>210.7</v>
      </c>
      <c r="BZ571" s="123">
        <v>262.60000000000002</v>
      </c>
      <c r="CA571" s="123">
        <v>323.10000000000002</v>
      </c>
      <c r="CB571" s="123">
        <v>101.7</v>
      </c>
      <c r="CC571" s="123">
        <v>23.3</v>
      </c>
      <c r="CD571" s="123">
        <v>48.5</v>
      </c>
      <c r="CE571" s="123">
        <v>48.7</v>
      </c>
      <c r="CF571" s="123">
        <v>84.8</v>
      </c>
      <c r="CG571" s="123">
        <v>681</v>
      </c>
      <c r="CH571" s="123">
        <v>301.10000000000002</v>
      </c>
      <c r="CI571" s="123">
        <v>331.9</v>
      </c>
      <c r="CJ571" s="123">
        <v>356.7</v>
      </c>
      <c r="CK571" s="123">
        <v>258.8</v>
      </c>
      <c r="CL571" s="123">
        <v>155.5</v>
      </c>
      <c r="CM571" s="123">
        <v>0</v>
      </c>
      <c r="CN571" s="123">
        <v>7190.8</v>
      </c>
      <c r="CO571" s="123">
        <v>0</v>
      </c>
      <c r="CP571" s="123">
        <v>40.1</v>
      </c>
      <c r="CQ571" s="123">
        <v>29.3</v>
      </c>
      <c r="CR571" s="123">
        <v>11</v>
      </c>
      <c r="CS571" s="123">
        <v>4.8</v>
      </c>
      <c r="CT571" s="123">
        <v>5.3</v>
      </c>
      <c r="CU571" s="123">
        <v>631</v>
      </c>
      <c r="CV571" s="123">
        <v>-1304.7</v>
      </c>
    </row>
    <row r="572" spans="1:100" ht="21" x14ac:dyDescent="0.25">
      <c r="A572" s="132"/>
      <c r="B572" s="134"/>
      <c r="C572" s="145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BA572" s="122"/>
      <c r="BB572" s="112" t="s">
        <v>728</v>
      </c>
      <c r="BC572" s="111" t="s">
        <v>9</v>
      </c>
      <c r="BD572" s="121">
        <v>36.700000000000003</v>
      </c>
      <c r="BE572" s="121">
        <v>10.1</v>
      </c>
      <c r="BF572" s="121">
        <v>8.4</v>
      </c>
      <c r="BG572" s="121">
        <v>0.1</v>
      </c>
      <c r="BH572" s="121">
        <v>33.5</v>
      </c>
      <c r="BI572" s="121">
        <v>12.9</v>
      </c>
      <c r="BJ572" s="121">
        <v>42.3</v>
      </c>
      <c r="BK572" s="121">
        <v>20.2</v>
      </c>
      <c r="BL572" s="121">
        <v>3</v>
      </c>
      <c r="BM572" s="121">
        <v>26.8</v>
      </c>
      <c r="BN572" s="121">
        <v>13</v>
      </c>
      <c r="BO572" s="121">
        <v>24.2</v>
      </c>
      <c r="BP572" s="121">
        <v>9.6999999999999993</v>
      </c>
      <c r="BQ572" s="121">
        <v>42</v>
      </c>
      <c r="BR572" s="121">
        <v>27.1</v>
      </c>
      <c r="BS572" s="121">
        <v>9.3000000000000007</v>
      </c>
      <c r="BT572" s="121">
        <v>7.4</v>
      </c>
      <c r="BU572" s="121">
        <v>5.4</v>
      </c>
      <c r="BV572" s="121">
        <v>1</v>
      </c>
      <c r="BW572" s="121">
        <v>14.6</v>
      </c>
      <c r="BX572" s="121">
        <v>316.10000000000002</v>
      </c>
      <c r="BY572" s="121">
        <v>27.7</v>
      </c>
      <c r="BZ572" s="121">
        <v>63.6</v>
      </c>
      <c r="CA572" s="121">
        <v>93.7</v>
      </c>
      <c r="CB572" s="121">
        <v>20.3</v>
      </c>
      <c r="CC572" s="121">
        <v>4.0999999999999996</v>
      </c>
      <c r="CD572" s="121">
        <v>10.3</v>
      </c>
      <c r="CE572" s="121">
        <v>6.9</v>
      </c>
      <c r="CF572" s="121">
        <v>6.9</v>
      </c>
      <c r="CG572" s="121">
        <v>57.3</v>
      </c>
      <c r="CH572" s="121">
        <v>36.5</v>
      </c>
      <c r="CI572" s="121">
        <v>51.6</v>
      </c>
      <c r="CJ572" s="121">
        <v>40.200000000000003</v>
      </c>
      <c r="CK572" s="121">
        <v>28.8</v>
      </c>
      <c r="CL572" s="121">
        <v>31.6</v>
      </c>
      <c r="CM572" s="121">
        <v>0</v>
      </c>
      <c r="CN572" s="121">
        <v>440.1</v>
      </c>
      <c r="CO572" s="121">
        <v>0</v>
      </c>
      <c r="CP572" s="121">
        <v>137.5</v>
      </c>
      <c r="CQ572" s="121">
        <v>16.399999999999999</v>
      </c>
      <c r="CR572" s="121">
        <v>1.7</v>
      </c>
      <c r="CS572" s="121">
        <v>0.9</v>
      </c>
      <c r="CT572" s="121">
        <v>2</v>
      </c>
      <c r="CU572" s="121">
        <v>152.6</v>
      </c>
      <c r="CV572" s="121">
        <v>-83.6</v>
      </c>
    </row>
    <row r="573" spans="1:100" ht="21" x14ac:dyDescent="0.25">
      <c r="A573" s="132"/>
      <c r="B573" s="132"/>
      <c r="C573" s="145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BA573" s="122"/>
      <c r="BB573" s="112" t="s">
        <v>729</v>
      </c>
      <c r="BC573" s="111" t="s">
        <v>9</v>
      </c>
      <c r="BD573" s="123">
        <v>128.9</v>
      </c>
      <c r="BE573" s="123">
        <v>2.4</v>
      </c>
      <c r="BF573" s="123">
        <v>123.5</v>
      </c>
      <c r="BG573" s="123">
        <v>3.1</v>
      </c>
      <c r="BH573" s="123">
        <v>250.6</v>
      </c>
      <c r="BI573" s="123">
        <v>39.1</v>
      </c>
      <c r="BJ573" s="123">
        <v>118.8</v>
      </c>
      <c r="BK573" s="123">
        <v>1073</v>
      </c>
      <c r="BL573" s="123">
        <v>185.9</v>
      </c>
      <c r="BM573" s="123">
        <v>335.1</v>
      </c>
      <c r="BN573" s="123">
        <v>99.7</v>
      </c>
      <c r="BO573" s="123">
        <v>158</v>
      </c>
      <c r="BP573" s="123">
        <v>784</v>
      </c>
      <c r="BQ573" s="123">
        <v>199.1</v>
      </c>
      <c r="BR573" s="123">
        <v>131.19999999999999</v>
      </c>
      <c r="BS573" s="123">
        <v>73.099999999999994</v>
      </c>
      <c r="BT573" s="123">
        <v>284.89999999999998</v>
      </c>
      <c r="BU573" s="123">
        <v>17.3</v>
      </c>
      <c r="BV573" s="123">
        <v>27.1</v>
      </c>
      <c r="BW573" s="123">
        <v>77.400000000000006</v>
      </c>
      <c r="BX573" s="123">
        <v>2188.5</v>
      </c>
      <c r="BY573" s="123">
        <v>215.7</v>
      </c>
      <c r="BZ573" s="123">
        <v>540.29999999999995</v>
      </c>
      <c r="CA573" s="123">
        <v>328.6</v>
      </c>
      <c r="CB573" s="123">
        <v>213.4</v>
      </c>
      <c r="CC573" s="123">
        <v>51.3</v>
      </c>
      <c r="CD573" s="123">
        <v>47.6</v>
      </c>
      <c r="CE573" s="123">
        <v>108.6</v>
      </c>
      <c r="CF573" s="123">
        <v>119.5</v>
      </c>
      <c r="CG573" s="123">
        <v>1150.2</v>
      </c>
      <c r="CH573" s="123">
        <v>283.39999999999998</v>
      </c>
      <c r="CI573" s="123">
        <v>809.4</v>
      </c>
      <c r="CJ573" s="123">
        <v>441.7</v>
      </c>
      <c r="CK573" s="123">
        <v>443.8</v>
      </c>
      <c r="CL573" s="123">
        <v>305.2</v>
      </c>
      <c r="CM573" s="123">
        <v>0</v>
      </c>
      <c r="CN573" s="123">
        <v>2298.8000000000002</v>
      </c>
      <c r="CO573" s="123">
        <v>0.1</v>
      </c>
      <c r="CP573" s="123">
        <v>44.7</v>
      </c>
      <c r="CQ573" s="123">
        <v>134.4</v>
      </c>
      <c r="CR573" s="123">
        <v>5.8</v>
      </c>
      <c r="CS573" s="123">
        <v>2.7</v>
      </c>
      <c r="CT573" s="123">
        <v>2.2999999999999998</v>
      </c>
      <c r="CU573" s="123">
        <v>330.2</v>
      </c>
      <c r="CV573" s="123">
        <v>-460.5</v>
      </c>
    </row>
    <row r="574" spans="1:100" ht="21" x14ac:dyDescent="0.25">
      <c r="A574" s="132"/>
      <c r="B574" s="132"/>
      <c r="C574" s="145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BA574" s="122"/>
      <c r="BB574" s="112" t="s">
        <v>730</v>
      </c>
      <c r="BC574" s="111" t="s">
        <v>9</v>
      </c>
      <c r="BD574" s="121">
        <v>1769.3</v>
      </c>
      <c r="BE574" s="121">
        <v>3.4</v>
      </c>
      <c r="BF574" s="121">
        <v>277</v>
      </c>
      <c r="BG574" s="121">
        <v>0.5</v>
      </c>
      <c r="BH574" s="121">
        <v>2198.4</v>
      </c>
      <c r="BI574" s="121">
        <v>439.2</v>
      </c>
      <c r="BJ574" s="121">
        <v>332</v>
      </c>
      <c r="BK574" s="121">
        <v>1764.6</v>
      </c>
      <c r="BL574" s="121">
        <v>1111.4000000000001</v>
      </c>
      <c r="BM574" s="121">
        <v>3881.4</v>
      </c>
      <c r="BN574" s="121">
        <v>1041.7</v>
      </c>
      <c r="BO574" s="121">
        <v>1710</v>
      </c>
      <c r="BP574" s="121">
        <v>4804.6000000000004</v>
      </c>
      <c r="BQ574" s="121">
        <v>1699.4</v>
      </c>
      <c r="BR574" s="121">
        <v>315.39999999999998</v>
      </c>
      <c r="BS574" s="121">
        <v>390.8</v>
      </c>
      <c r="BT574" s="121">
        <v>927.2</v>
      </c>
      <c r="BU574" s="121">
        <v>1072.9000000000001</v>
      </c>
      <c r="BV574" s="121">
        <v>831</v>
      </c>
      <c r="BW574" s="121">
        <v>1230.2</v>
      </c>
      <c r="BX574" s="121">
        <v>34106.5</v>
      </c>
      <c r="BY574" s="121">
        <v>2852.6</v>
      </c>
      <c r="BZ574" s="121">
        <v>8016</v>
      </c>
      <c r="CA574" s="121">
        <v>3555.4</v>
      </c>
      <c r="CB574" s="121">
        <v>2266</v>
      </c>
      <c r="CC574" s="121">
        <v>769.2</v>
      </c>
      <c r="CD574" s="121">
        <v>892.8</v>
      </c>
      <c r="CE574" s="121">
        <v>754.7</v>
      </c>
      <c r="CF574" s="121">
        <v>2394.5</v>
      </c>
      <c r="CG574" s="121">
        <v>4952.8999999999996</v>
      </c>
      <c r="CH574" s="121">
        <v>7616.2</v>
      </c>
      <c r="CI574" s="121">
        <v>5279.4</v>
      </c>
      <c r="CJ574" s="121">
        <v>3323.6</v>
      </c>
      <c r="CK574" s="121">
        <v>4038.6</v>
      </c>
      <c r="CL574" s="121">
        <v>2377.1</v>
      </c>
      <c r="CM574" s="121">
        <v>0</v>
      </c>
      <c r="CN574" s="121">
        <v>41453</v>
      </c>
      <c r="CO574" s="121">
        <v>0</v>
      </c>
      <c r="CP574" s="121">
        <v>48.8</v>
      </c>
      <c r="CQ574" s="121">
        <v>182.5</v>
      </c>
      <c r="CR574" s="121">
        <v>37.299999999999997</v>
      </c>
      <c r="CS574" s="121">
        <v>31.9</v>
      </c>
      <c r="CT574" s="121">
        <v>0</v>
      </c>
      <c r="CU574" s="121">
        <v>3058.3</v>
      </c>
      <c r="CV574" s="121">
        <v>-1874</v>
      </c>
    </row>
    <row r="575" spans="1:100" ht="21" x14ac:dyDescent="0.25">
      <c r="A575" s="132"/>
      <c r="B575" s="132"/>
      <c r="C575" s="145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BA575" s="122"/>
      <c r="BB575" s="112" t="s">
        <v>731</v>
      </c>
      <c r="BC575" s="111" t="s">
        <v>9</v>
      </c>
      <c r="BD575" s="123">
        <v>812</v>
      </c>
      <c r="BE575" s="123">
        <v>225.8</v>
      </c>
      <c r="BF575" s="123">
        <v>409.7</v>
      </c>
      <c r="BG575" s="123">
        <v>11.5</v>
      </c>
      <c r="BH575" s="123">
        <v>1734.9</v>
      </c>
      <c r="BI575" s="123">
        <v>559.5</v>
      </c>
      <c r="BJ575" s="123">
        <v>702.8</v>
      </c>
      <c r="BK575" s="123">
        <v>2788.7</v>
      </c>
      <c r="BL575" s="123">
        <v>1164.9000000000001</v>
      </c>
      <c r="BM575" s="123">
        <v>5378.4</v>
      </c>
      <c r="BN575" s="123">
        <v>1946.4</v>
      </c>
      <c r="BO575" s="123">
        <v>2235.6</v>
      </c>
      <c r="BP575" s="123">
        <v>9626.7000000000007</v>
      </c>
      <c r="BQ575" s="123">
        <v>2404</v>
      </c>
      <c r="BR575" s="123">
        <v>701</v>
      </c>
      <c r="BS575" s="123">
        <v>1123.9000000000001</v>
      </c>
      <c r="BT575" s="123">
        <v>3051.6</v>
      </c>
      <c r="BU575" s="123">
        <v>2499.9</v>
      </c>
      <c r="BV575" s="123">
        <v>444.5</v>
      </c>
      <c r="BW575" s="123">
        <v>1049.0999999999999</v>
      </c>
      <c r="BX575" s="123">
        <v>31323.9</v>
      </c>
      <c r="BY575" s="123">
        <v>2895.6</v>
      </c>
      <c r="BZ575" s="123">
        <v>5225.3</v>
      </c>
      <c r="CA575" s="123">
        <v>4990.6000000000004</v>
      </c>
      <c r="CB575" s="123">
        <v>1179.7</v>
      </c>
      <c r="CC575" s="123">
        <v>571.9</v>
      </c>
      <c r="CD575" s="123">
        <v>900.7</v>
      </c>
      <c r="CE575" s="123">
        <v>931.6</v>
      </c>
      <c r="CF575" s="123">
        <v>2256.9</v>
      </c>
      <c r="CG575" s="123">
        <v>7797.8</v>
      </c>
      <c r="CH575" s="123">
        <v>5000.8</v>
      </c>
      <c r="CI575" s="123">
        <v>5982.6</v>
      </c>
      <c r="CJ575" s="123">
        <v>3180</v>
      </c>
      <c r="CK575" s="123">
        <v>4221.2</v>
      </c>
      <c r="CL575" s="123">
        <v>2447.9</v>
      </c>
      <c r="CM575" s="123">
        <v>0</v>
      </c>
      <c r="CN575" s="123">
        <v>58564.4</v>
      </c>
      <c r="CO575" s="123">
        <v>7.9</v>
      </c>
      <c r="CP575" s="123">
        <v>22187.9</v>
      </c>
      <c r="CQ575" s="123">
        <v>9049.4</v>
      </c>
      <c r="CR575" s="123">
        <v>10.4</v>
      </c>
      <c r="CS575" s="123">
        <v>103.7</v>
      </c>
      <c r="CT575" s="123">
        <v>25.9</v>
      </c>
      <c r="CU575" s="123">
        <v>6301.6</v>
      </c>
      <c r="CV575" s="123">
        <v>-4525.3</v>
      </c>
    </row>
    <row r="576" spans="1:100" ht="21" x14ac:dyDescent="0.25">
      <c r="A576" s="132"/>
      <c r="B576" s="132"/>
      <c r="C576" s="145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BA576" s="122"/>
      <c r="BB576" s="112" t="s">
        <v>732</v>
      </c>
      <c r="BC576" s="111" t="s">
        <v>9</v>
      </c>
      <c r="BD576" s="121">
        <v>194</v>
      </c>
      <c r="BE576" s="121">
        <v>26.6</v>
      </c>
      <c r="BF576" s="121">
        <v>74.599999999999994</v>
      </c>
      <c r="BG576" s="121">
        <v>0.9</v>
      </c>
      <c r="BH576" s="121">
        <v>253.3</v>
      </c>
      <c r="BI576" s="121">
        <v>57.5</v>
      </c>
      <c r="BJ576" s="121">
        <v>12.5</v>
      </c>
      <c r="BK576" s="121">
        <v>118.5</v>
      </c>
      <c r="BL576" s="121">
        <v>270.7</v>
      </c>
      <c r="BM576" s="121">
        <v>127.7</v>
      </c>
      <c r="BN576" s="121">
        <v>72</v>
      </c>
      <c r="BO576" s="121">
        <v>106.6</v>
      </c>
      <c r="BP576" s="121">
        <v>282.39999999999998</v>
      </c>
      <c r="BQ576" s="121">
        <v>37.1</v>
      </c>
      <c r="BR576" s="121">
        <v>5.7</v>
      </c>
      <c r="BS576" s="121">
        <v>12.4</v>
      </c>
      <c r="BT576" s="121">
        <v>9.9</v>
      </c>
      <c r="BU576" s="121">
        <v>1.6</v>
      </c>
      <c r="BV576" s="121">
        <v>2.2000000000000002</v>
      </c>
      <c r="BW576" s="121">
        <v>20.399999999999999</v>
      </c>
      <c r="BX576" s="121">
        <v>1593.4</v>
      </c>
      <c r="BY576" s="121">
        <v>53.2</v>
      </c>
      <c r="BZ576" s="121">
        <v>1045.5</v>
      </c>
      <c r="CA576" s="121">
        <v>389.2</v>
      </c>
      <c r="CB576" s="121">
        <v>609.29999999999995</v>
      </c>
      <c r="CC576" s="121">
        <v>30.1</v>
      </c>
      <c r="CD576" s="121">
        <v>147</v>
      </c>
      <c r="CE576" s="121">
        <v>25.5</v>
      </c>
      <c r="CF576" s="121">
        <v>75.3</v>
      </c>
      <c r="CG576" s="121">
        <v>376.3</v>
      </c>
      <c r="CH576" s="121">
        <v>370.3</v>
      </c>
      <c r="CI576" s="121">
        <v>523.20000000000005</v>
      </c>
      <c r="CJ576" s="121">
        <v>179.3</v>
      </c>
      <c r="CK576" s="121">
        <v>274.39999999999998</v>
      </c>
      <c r="CL576" s="121">
        <v>381.8</v>
      </c>
      <c r="CM576" s="121">
        <v>0</v>
      </c>
      <c r="CN576" s="121">
        <v>3054.9</v>
      </c>
      <c r="CO576" s="121">
        <v>0.2</v>
      </c>
      <c r="CP576" s="121">
        <v>10</v>
      </c>
      <c r="CQ576" s="121">
        <v>19.2</v>
      </c>
      <c r="CR576" s="121">
        <v>0.1</v>
      </c>
      <c r="CS576" s="121">
        <v>2</v>
      </c>
      <c r="CT576" s="121">
        <v>13.8</v>
      </c>
      <c r="CU576" s="121">
        <v>19.2</v>
      </c>
      <c r="CV576" s="121">
        <v>-239</v>
      </c>
    </row>
    <row r="577" spans="1:100" ht="21" x14ac:dyDescent="0.25">
      <c r="A577" s="132"/>
      <c r="B577" s="132"/>
      <c r="C577" s="145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BA577" s="122"/>
      <c r="BB577" s="112" t="s">
        <v>733</v>
      </c>
      <c r="BC577" s="111" t="s">
        <v>9</v>
      </c>
      <c r="BD577" s="123">
        <v>176.3</v>
      </c>
      <c r="BE577" s="123">
        <v>4.2</v>
      </c>
      <c r="BF577" s="123">
        <v>8.6</v>
      </c>
      <c r="BG577" s="123">
        <v>1.9</v>
      </c>
      <c r="BH577" s="123">
        <v>162.5</v>
      </c>
      <c r="BI577" s="123">
        <v>20.2</v>
      </c>
      <c r="BJ577" s="123">
        <v>21.2</v>
      </c>
      <c r="BK577" s="123">
        <v>98.4</v>
      </c>
      <c r="BL577" s="123">
        <v>36.5</v>
      </c>
      <c r="BM577" s="123">
        <v>216.4</v>
      </c>
      <c r="BN577" s="123">
        <v>105.8</v>
      </c>
      <c r="BO577" s="123">
        <v>98.4</v>
      </c>
      <c r="BP577" s="123">
        <v>198.3</v>
      </c>
      <c r="BQ577" s="123">
        <v>74</v>
      </c>
      <c r="BR577" s="123">
        <v>71.099999999999994</v>
      </c>
      <c r="BS577" s="123">
        <v>37.4</v>
      </c>
      <c r="BT577" s="123">
        <v>66.8</v>
      </c>
      <c r="BU577" s="123">
        <v>187.2</v>
      </c>
      <c r="BV577" s="123">
        <v>3.8</v>
      </c>
      <c r="BW577" s="123">
        <v>31.6</v>
      </c>
      <c r="BX577" s="123">
        <v>786.3</v>
      </c>
      <c r="BY577" s="123">
        <v>75.5</v>
      </c>
      <c r="BZ577" s="123">
        <v>295.3</v>
      </c>
      <c r="CA577" s="123">
        <v>187.8</v>
      </c>
      <c r="CB577" s="123">
        <v>122.6</v>
      </c>
      <c r="CC577" s="123">
        <v>22.4</v>
      </c>
      <c r="CD577" s="123">
        <v>24.5</v>
      </c>
      <c r="CE577" s="123">
        <v>17.2</v>
      </c>
      <c r="CF577" s="123">
        <v>51.3</v>
      </c>
      <c r="CG577" s="123">
        <v>202.7</v>
      </c>
      <c r="CH577" s="123">
        <v>147.69999999999999</v>
      </c>
      <c r="CI577" s="123">
        <v>178.5</v>
      </c>
      <c r="CJ577" s="123">
        <v>122.6</v>
      </c>
      <c r="CK577" s="123">
        <v>132.30000000000001</v>
      </c>
      <c r="CL577" s="123">
        <v>123.4</v>
      </c>
      <c r="CM577" s="123">
        <v>0</v>
      </c>
      <c r="CN577" s="123">
        <v>2218.4</v>
      </c>
      <c r="CO577" s="123">
        <v>0.8</v>
      </c>
      <c r="CP577" s="123">
        <v>482.3</v>
      </c>
      <c r="CQ577" s="123">
        <v>180.2</v>
      </c>
      <c r="CR577" s="123">
        <v>7.7</v>
      </c>
      <c r="CS577" s="123">
        <v>3.8</v>
      </c>
      <c r="CT577" s="123">
        <v>7</v>
      </c>
      <c r="CU577" s="123">
        <v>694.4</v>
      </c>
      <c r="CV577" s="123">
        <v>-437.3</v>
      </c>
    </row>
    <row r="578" spans="1:100" ht="21" x14ac:dyDescent="0.25">
      <c r="A578" s="132"/>
      <c r="B578" s="132"/>
      <c r="C578" s="145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BA578" s="122"/>
      <c r="BB578" s="112" t="s">
        <v>734</v>
      </c>
      <c r="BC578" s="111" t="s">
        <v>9</v>
      </c>
      <c r="BD578" s="121">
        <v>202.4</v>
      </c>
      <c r="BE578" s="121">
        <v>1.2</v>
      </c>
      <c r="BF578" s="121">
        <v>85.1</v>
      </c>
      <c r="BG578" s="121">
        <v>0.4</v>
      </c>
      <c r="BH578" s="121">
        <v>543</v>
      </c>
      <c r="BI578" s="121">
        <v>22.4</v>
      </c>
      <c r="BJ578" s="121">
        <v>34.6</v>
      </c>
      <c r="BK578" s="121">
        <v>43.1</v>
      </c>
      <c r="BL578" s="121">
        <v>44</v>
      </c>
      <c r="BM578" s="121">
        <v>1355.2</v>
      </c>
      <c r="BN578" s="121">
        <v>76.099999999999994</v>
      </c>
      <c r="BO578" s="121">
        <v>166.8</v>
      </c>
      <c r="BP578" s="121">
        <v>90</v>
      </c>
      <c r="BQ578" s="121">
        <v>62.1</v>
      </c>
      <c r="BR578" s="121">
        <v>190.7</v>
      </c>
      <c r="BS578" s="121">
        <v>23.5</v>
      </c>
      <c r="BT578" s="121">
        <v>57.3</v>
      </c>
      <c r="BU578" s="121">
        <v>18.8</v>
      </c>
      <c r="BV578" s="121">
        <v>1.4</v>
      </c>
      <c r="BW578" s="121">
        <v>175.6</v>
      </c>
      <c r="BX578" s="121">
        <v>1256.2</v>
      </c>
      <c r="BY578" s="121">
        <v>146.69999999999999</v>
      </c>
      <c r="BZ578" s="121">
        <v>160.6</v>
      </c>
      <c r="CA578" s="121">
        <v>103.2</v>
      </c>
      <c r="CB578" s="121">
        <v>86.4</v>
      </c>
      <c r="CC578" s="121">
        <v>51</v>
      </c>
      <c r="CD578" s="121">
        <v>29.3</v>
      </c>
      <c r="CE578" s="121">
        <v>366.3</v>
      </c>
      <c r="CF578" s="121">
        <v>165.4</v>
      </c>
      <c r="CG578" s="121">
        <v>113.5</v>
      </c>
      <c r="CH578" s="121">
        <v>289.89999999999998</v>
      </c>
      <c r="CI578" s="121">
        <v>199.6</v>
      </c>
      <c r="CJ578" s="121">
        <v>122</v>
      </c>
      <c r="CK578" s="121">
        <v>254.1</v>
      </c>
      <c r="CL578" s="121">
        <v>82.6</v>
      </c>
      <c r="CM578" s="121">
        <v>0</v>
      </c>
      <c r="CN578" s="121">
        <v>2554.4</v>
      </c>
      <c r="CO578" s="121">
        <v>0</v>
      </c>
      <c r="CP578" s="121">
        <v>771.7</v>
      </c>
      <c r="CQ578" s="121">
        <v>55.2</v>
      </c>
      <c r="CR578" s="121">
        <v>6.9</v>
      </c>
      <c r="CS578" s="121">
        <v>5.8</v>
      </c>
      <c r="CT578" s="121">
        <v>0</v>
      </c>
      <c r="CU578" s="121">
        <v>59.5</v>
      </c>
      <c r="CV578" s="121">
        <v>-356.7</v>
      </c>
    </row>
    <row r="579" spans="1:100" x14ac:dyDescent="0.25">
      <c r="A579" s="132"/>
      <c r="B579" s="132"/>
      <c r="C579" s="145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BA579" s="122"/>
      <c r="BB579" s="112" t="s">
        <v>735</v>
      </c>
      <c r="BC579" s="111" t="s">
        <v>9</v>
      </c>
      <c r="BD579" s="123">
        <v>1226.2</v>
      </c>
      <c r="BE579" s="123">
        <v>486.7</v>
      </c>
      <c r="BF579" s="123">
        <v>47.7</v>
      </c>
      <c r="BG579" s="123">
        <v>7.9</v>
      </c>
      <c r="BH579" s="123">
        <v>3553.1</v>
      </c>
      <c r="BI579" s="123">
        <v>2535.9</v>
      </c>
      <c r="BJ579" s="123">
        <v>611.79999999999995</v>
      </c>
      <c r="BK579" s="123">
        <v>2531.5</v>
      </c>
      <c r="BL579" s="123">
        <v>829.7</v>
      </c>
      <c r="BM579" s="123">
        <v>3929.5</v>
      </c>
      <c r="BN579" s="123">
        <v>1987.4</v>
      </c>
      <c r="BO579" s="123">
        <v>2815.8</v>
      </c>
      <c r="BP579" s="123">
        <v>7860.8</v>
      </c>
      <c r="BQ579" s="123">
        <v>2625.5</v>
      </c>
      <c r="BR579" s="123">
        <v>438.1</v>
      </c>
      <c r="BS579" s="123">
        <v>914.8</v>
      </c>
      <c r="BT579" s="123">
        <v>3081.8</v>
      </c>
      <c r="BU579" s="123">
        <v>945.2</v>
      </c>
      <c r="BV579" s="123">
        <v>483.9</v>
      </c>
      <c r="BW579" s="123">
        <v>1359</v>
      </c>
      <c r="BX579" s="123">
        <v>32363.200000000001</v>
      </c>
      <c r="BY579" s="123">
        <v>2614.1</v>
      </c>
      <c r="BZ579" s="123">
        <v>8044.3</v>
      </c>
      <c r="CA579" s="123">
        <v>4667.6000000000004</v>
      </c>
      <c r="CB579" s="123">
        <v>2753.1</v>
      </c>
      <c r="CC579" s="123">
        <v>479.3</v>
      </c>
      <c r="CD579" s="123">
        <v>802.1</v>
      </c>
      <c r="CE579" s="123">
        <v>782.3</v>
      </c>
      <c r="CF579" s="123">
        <v>1125.5999999999999</v>
      </c>
      <c r="CG579" s="123">
        <v>2108.3000000000002</v>
      </c>
      <c r="CH579" s="123">
        <v>4570.7</v>
      </c>
      <c r="CI579" s="123">
        <v>2485.4</v>
      </c>
      <c r="CJ579" s="123">
        <v>1500.9</v>
      </c>
      <c r="CK579" s="123">
        <v>4254.7</v>
      </c>
      <c r="CL579" s="123">
        <v>2948.3</v>
      </c>
      <c r="CM579" s="123">
        <v>0</v>
      </c>
      <c r="CN579" s="123">
        <v>28815.9</v>
      </c>
      <c r="CO579" s="123">
        <v>24.2</v>
      </c>
      <c r="CP579" s="123">
        <v>10903.6</v>
      </c>
      <c r="CQ579" s="123">
        <v>1707.3</v>
      </c>
      <c r="CR579" s="123">
        <v>82.2</v>
      </c>
      <c r="CS579" s="123">
        <v>20.7</v>
      </c>
      <c r="CT579" s="123">
        <v>39.299999999999997</v>
      </c>
      <c r="CU579" s="123">
        <v>2944.8</v>
      </c>
      <c r="CV579" s="123">
        <v>-1828.8</v>
      </c>
    </row>
    <row r="580" spans="1:100" ht="21" x14ac:dyDescent="0.25">
      <c r="A580" s="132"/>
      <c r="B580" s="132"/>
      <c r="C580" s="145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BA580" s="122"/>
      <c r="BB580" s="112" t="s">
        <v>736</v>
      </c>
      <c r="BC580" s="111" t="s">
        <v>9</v>
      </c>
      <c r="BD580" s="121">
        <v>80.3</v>
      </c>
      <c r="BE580" s="121">
        <v>4.7</v>
      </c>
      <c r="BF580" s="121">
        <v>0.8</v>
      </c>
      <c r="BG580" s="121">
        <v>1.6</v>
      </c>
      <c r="BH580" s="121">
        <v>55.8</v>
      </c>
      <c r="BI580" s="121">
        <v>5.2</v>
      </c>
      <c r="BJ580" s="121">
        <v>55.8</v>
      </c>
      <c r="BK580" s="121">
        <v>20.7</v>
      </c>
      <c r="BL580" s="121">
        <v>1.2</v>
      </c>
      <c r="BM580" s="121">
        <v>27.6</v>
      </c>
      <c r="BN580" s="121">
        <v>11.9</v>
      </c>
      <c r="BO580" s="121">
        <v>51.5</v>
      </c>
      <c r="BP580" s="121">
        <v>28.4</v>
      </c>
      <c r="BQ580" s="121">
        <v>25.5</v>
      </c>
      <c r="BR580" s="121">
        <v>12.6</v>
      </c>
      <c r="BS580" s="121">
        <v>6.6</v>
      </c>
      <c r="BT580" s="121">
        <v>7.1</v>
      </c>
      <c r="BU580" s="121">
        <v>5.4</v>
      </c>
      <c r="BV580" s="121">
        <v>1.8</v>
      </c>
      <c r="BW580" s="121">
        <v>14.5</v>
      </c>
      <c r="BX580" s="121">
        <v>682.8</v>
      </c>
      <c r="BY580" s="121">
        <v>66.2</v>
      </c>
      <c r="BZ580" s="121">
        <v>130.6</v>
      </c>
      <c r="CA580" s="121">
        <v>179.7</v>
      </c>
      <c r="CB580" s="121">
        <v>29.4</v>
      </c>
      <c r="CC580" s="121">
        <v>5.0999999999999996</v>
      </c>
      <c r="CD580" s="121">
        <v>20.9</v>
      </c>
      <c r="CE580" s="121">
        <v>10.199999999999999</v>
      </c>
      <c r="CF580" s="121">
        <v>22.7</v>
      </c>
      <c r="CG580" s="121">
        <v>89.6</v>
      </c>
      <c r="CH580" s="121">
        <v>56.7</v>
      </c>
      <c r="CI580" s="121">
        <v>82.3</v>
      </c>
      <c r="CJ580" s="121">
        <v>64.8</v>
      </c>
      <c r="CK580" s="121">
        <v>35.1</v>
      </c>
      <c r="CL580" s="121">
        <v>36.700000000000003</v>
      </c>
      <c r="CM580" s="121">
        <v>0</v>
      </c>
      <c r="CN580" s="121">
        <v>669.7</v>
      </c>
      <c r="CO580" s="121">
        <v>0.2</v>
      </c>
      <c r="CP580" s="121">
        <v>82.3</v>
      </c>
      <c r="CQ580" s="121">
        <v>12.2</v>
      </c>
      <c r="CR580" s="121">
        <v>0.2</v>
      </c>
      <c r="CS580" s="121">
        <v>0.7</v>
      </c>
      <c r="CT580" s="121">
        <v>1.3</v>
      </c>
      <c r="CU580" s="121">
        <v>27</v>
      </c>
      <c r="CV580" s="121">
        <v>-131.9</v>
      </c>
    </row>
    <row r="581" spans="1:100" ht="21" x14ac:dyDescent="0.25">
      <c r="A581" s="132"/>
      <c r="B581" s="132"/>
      <c r="C581" s="145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BA581" s="122"/>
      <c r="BB581" s="112" t="s">
        <v>737</v>
      </c>
      <c r="BC581" s="111" t="s">
        <v>9</v>
      </c>
      <c r="BD581" s="123">
        <v>59.8</v>
      </c>
      <c r="BE581" s="123">
        <v>1.1000000000000001</v>
      </c>
      <c r="BF581" s="123">
        <v>3.9</v>
      </c>
      <c r="BG581" s="123">
        <v>0.5</v>
      </c>
      <c r="BH581" s="123">
        <v>50.9</v>
      </c>
      <c r="BI581" s="123">
        <v>11.4</v>
      </c>
      <c r="BJ581" s="123">
        <v>16.8</v>
      </c>
      <c r="BK581" s="123">
        <v>23.1</v>
      </c>
      <c r="BL581" s="123">
        <v>26.7</v>
      </c>
      <c r="BM581" s="123">
        <v>58.1</v>
      </c>
      <c r="BN581" s="123">
        <v>15.3</v>
      </c>
      <c r="BO581" s="123">
        <v>14.6</v>
      </c>
      <c r="BP581" s="123">
        <v>6.2</v>
      </c>
      <c r="BQ581" s="123">
        <v>25.1</v>
      </c>
      <c r="BR581" s="123">
        <v>3.8</v>
      </c>
      <c r="BS581" s="123">
        <v>5.2</v>
      </c>
      <c r="BT581" s="123">
        <v>5.2</v>
      </c>
      <c r="BU581" s="123">
        <v>2.8</v>
      </c>
      <c r="BV581" s="123">
        <v>1.2</v>
      </c>
      <c r="BW581" s="123">
        <v>26.7</v>
      </c>
      <c r="BX581" s="123">
        <v>349.3</v>
      </c>
      <c r="BY581" s="123">
        <v>28.1</v>
      </c>
      <c r="BZ581" s="123">
        <v>70.8</v>
      </c>
      <c r="CA581" s="123">
        <v>89</v>
      </c>
      <c r="CB581" s="123">
        <v>12.1</v>
      </c>
      <c r="CC581" s="123">
        <v>4.3</v>
      </c>
      <c r="CD581" s="123">
        <v>7.2</v>
      </c>
      <c r="CE581" s="123">
        <v>8</v>
      </c>
      <c r="CF581" s="123">
        <v>7.6</v>
      </c>
      <c r="CG581" s="123">
        <v>123.9</v>
      </c>
      <c r="CH581" s="123">
        <v>42</v>
      </c>
      <c r="CI581" s="123">
        <v>80.099999999999994</v>
      </c>
      <c r="CJ581" s="123">
        <v>35</v>
      </c>
      <c r="CK581" s="123">
        <v>48.5</v>
      </c>
      <c r="CL581" s="123">
        <v>28.4</v>
      </c>
      <c r="CM581" s="123">
        <v>0</v>
      </c>
      <c r="CN581" s="123">
        <v>1347.5</v>
      </c>
      <c r="CO581" s="123">
        <v>0</v>
      </c>
      <c r="CP581" s="123">
        <v>106.7</v>
      </c>
      <c r="CQ581" s="123">
        <v>16.899999999999999</v>
      </c>
      <c r="CR581" s="123">
        <v>2.4</v>
      </c>
      <c r="CS581" s="123">
        <v>0.9</v>
      </c>
      <c r="CT581" s="123">
        <v>1.7</v>
      </c>
      <c r="CU581" s="123">
        <v>81</v>
      </c>
      <c r="CV581" s="123">
        <v>-93.2</v>
      </c>
    </row>
    <row r="582" spans="1:100" ht="31.5" x14ac:dyDescent="0.25">
      <c r="A582" s="132"/>
      <c r="B582" s="132"/>
      <c r="C582" s="145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BA582" s="122"/>
      <c r="BB582" s="112" t="s">
        <v>738</v>
      </c>
      <c r="BC582" s="111" t="s">
        <v>9</v>
      </c>
      <c r="BD582" s="121">
        <v>5.3</v>
      </c>
      <c r="BE582" s="121">
        <v>0.8</v>
      </c>
      <c r="BF582" s="121">
        <v>2.2000000000000002</v>
      </c>
      <c r="BG582" s="121">
        <v>0.3</v>
      </c>
      <c r="BH582" s="121">
        <v>16.899999999999999</v>
      </c>
      <c r="BI582" s="121">
        <v>14.5</v>
      </c>
      <c r="BJ582" s="121">
        <v>0.7</v>
      </c>
      <c r="BK582" s="121">
        <v>6.4</v>
      </c>
      <c r="BL582" s="121">
        <v>23</v>
      </c>
      <c r="BM582" s="121">
        <v>20.5</v>
      </c>
      <c r="BN582" s="121">
        <v>29</v>
      </c>
      <c r="BO582" s="121">
        <v>32.6</v>
      </c>
      <c r="BP582" s="121">
        <v>245.4</v>
      </c>
      <c r="BQ582" s="121">
        <v>16.3</v>
      </c>
      <c r="BR582" s="121">
        <v>5.5</v>
      </c>
      <c r="BS582" s="121">
        <v>2.6</v>
      </c>
      <c r="BT582" s="121">
        <v>30.5</v>
      </c>
      <c r="BU582" s="121">
        <v>8.5</v>
      </c>
      <c r="BV582" s="121">
        <v>0.4</v>
      </c>
      <c r="BW582" s="121">
        <v>2.1</v>
      </c>
      <c r="BX582" s="121">
        <v>262.10000000000002</v>
      </c>
      <c r="BY582" s="121">
        <v>26.3</v>
      </c>
      <c r="BZ582" s="121">
        <v>84.4</v>
      </c>
      <c r="CA582" s="121">
        <v>35.1</v>
      </c>
      <c r="CB582" s="121">
        <v>25</v>
      </c>
      <c r="CC582" s="121">
        <v>5.4</v>
      </c>
      <c r="CD582" s="121">
        <v>13.6</v>
      </c>
      <c r="CE582" s="121">
        <v>72.2</v>
      </c>
      <c r="CF582" s="121">
        <v>29.4</v>
      </c>
      <c r="CG582" s="121">
        <v>39.4</v>
      </c>
      <c r="CH582" s="121">
        <v>143</v>
      </c>
      <c r="CI582" s="121">
        <v>35.799999999999997</v>
      </c>
      <c r="CJ582" s="121">
        <v>5.2</v>
      </c>
      <c r="CK582" s="121">
        <v>9.1999999999999993</v>
      </c>
      <c r="CL582" s="121">
        <v>13.3</v>
      </c>
      <c r="CM582" s="121">
        <v>0</v>
      </c>
      <c r="CN582" s="121">
        <v>298.39999999999998</v>
      </c>
      <c r="CO582" s="121">
        <v>0</v>
      </c>
      <c r="CP582" s="121">
        <v>24.7</v>
      </c>
      <c r="CQ582" s="121">
        <v>117.1</v>
      </c>
      <c r="CR582" s="121">
        <v>440.3</v>
      </c>
      <c r="CS582" s="121">
        <v>0.9</v>
      </c>
      <c r="CT582" s="121">
        <v>1.4</v>
      </c>
      <c r="CU582" s="121">
        <v>120.3</v>
      </c>
      <c r="CV582" s="121">
        <v>-155.1</v>
      </c>
    </row>
    <row r="583" spans="1:100" ht="31.5" x14ac:dyDescent="0.25">
      <c r="A583" s="132"/>
      <c r="B583" s="132"/>
      <c r="C583" s="145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BA583" s="122"/>
      <c r="BB583" s="112" t="s">
        <v>739</v>
      </c>
      <c r="BC583" s="111" t="s">
        <v>9</v>
      </c>
      <c r="BD583" s="123">
        <v>310.10000000000002</v>
      </c>
      <c r="BE583" s="123">
        <v>192.8</v>
      </c>
      <c r="BF583" s="123">
        <v>17.7</v>
      </c>
      <c r="BG583" s="123">
        <v>0</v>
      </c>
      <c r="BH583" s="123">
        <v>442.1</v>
      </c>
      <c r="BI583" s="123">
        <v>39.799999999999997</v>
      </c>
      <c r="BJ583" s="123">
        <v>22.7</v>
      </c>
      <c r="BK583" s="123">
        <v>165.4</v>
      </c>
      <c r="BL583" s="123">
        <v>155.30000000000001</v>
      </c>
      <c r="BM583" s="123">
        <v>596.20000000000005</v>
      </c>
      <c r="BN583" s="123">
        <v>99.7</v>
      </c>
      <c r="BO583" s="123">
        <v>109.4</v>
      </c>
      <c r="BP583" s="123">
        <v>358.2</v>
      </c>
      <c r="BQ583" s="123">
        <v>159.1</v>
      </c>
      <c r="BR583" s="123">
        <v>96.5</v>
      </c>
      <c r="BS583" s="123">
        <v>32.299999999999997</v>
      </c>
      <c r="BT583" s="123">
        <v>77.5</v>
      </c>
      <c r="BU583" s="123">
        <v>33.9</v>
      </c>
      <c r="BV583" s="123">
        <v>84.4</v>
      </c>
      <c r="BW583" s="123">
        <v>75.5</v>
      </c>
      <c r="BX583" s="123">
        <v>1690</v>
      </c>
      <c r="BY583" s="123">
        <v>833.2</v>
      </c>
      <c r="BZ583" s="123">
        <v>468.2</v>
      </c>
      <c r="CA583" s="123">
        <v>330.2</v>
      </c>
      <c r="CB583" s="123">
        <v>211.5</v>
      </c>
      <c r="CC583" s="123">
        <v>21.6</v>
      </c>
      <c r="CD583" s="123">
        <v>60.3</v>
      </c>
      <c r="CE583" s="123">
        <v>127.9</v>
      </c>
      <c r="CF583" s="123">
        <v>87.4</v>
      </c>
      <c r="CG583" s="123">
        <v>1645.9</v>
      </c>
      <c r="CH583" s="123">
        <v>559.6</v>
      </c>
      <c r="CI583" s="123">
        <v>521.20000000000005</v>
      </c>
      <c r="CJ583" s="123">
        <v>141.30000000000001</v>
      </c>
      <c r="CK583" s="123">
        <v>190.4</v>
      </c>
      <c r="CL583" s="123">
        <v>214.4</v>
      </c>
      <c r="CM583" s="123">
        <v>0</v>
      </c>
      <c r="CN583" s="123">
        <v>6601.4</v>
      </c>
      <c r="CO583" s="123">
        <v>0</v>
      </c>
      <c r="CP583" s="123">
        <v>6541.4</v>
      </c>
      <c r="CQ583" s="123">
        <v>2925.1</v>
      </c>
      <c r="CR583" s="123">
        <v>1282.5</v>
      </c>
      <c r="CS583" s="123">
        <v>12.4</v>
      </c>
      <c r="CT583" s="123">
        <v>4.7</v>
      </c>
      <c r="CU583" s="123">
        <v>2285.4</v>
      </c>
      <c r="CV583" s="123">
        <v>-841.9</v>
      </c>
    </row>
    <row r="584" spans="1:100" ht="21" x14ac:dyDescent="0.25">
      <c r="A584" s="132"/>
      <c r="B584" s="132"/>
      <c r="C584" s="145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BA584" s="122"/>
      <c r="BB584" s="112" t="s">
        <v>740</v>
      </c>
      <c r="BC584" s="111" t="s">
        <v>9</v>
      </c>
      <c r="BD584" s="121">
        <v>701.6</v>
      </c>
      <c r="BE584" s="121">
        <v>306.39999999999998</v>
      </c>
      <c r="BF584" s="121">
        <v>422</v>
      </c>
      <c r="BG584" s="121">
        <v>13.1</v>
      </c>
      <c r="BH584" s="121">
        <v>926</v>
      </c>
      <c r="BI584" s="121">
        <v>151</v>
      </c>
      <c r="BJ584" s="121">
        <v>281.8</v>
      </c>
      <c r="BK584" s="121">
        <v>646.1</v>
      </c>
      <c r="BL584" s="121">
        <v>685.7</v>
      </c>
      <c r="BM584" s="121">
        <v>868.5</v>
      </c>
      <c r="BN584" s="121">
        <v>627.29999999999995</v>
      </c>
      <c r="BO584" s="121">
        <v>791.5</v>
      </c>
      <c r="BP584" s="121">
        <v>1595.3</v>
      </c>
      <c r="BQ584" s="121">
        <v>713.6</v>
      </c>
      <c r="BR584" s="121">
        <v>168.8</v>
      </c>
      <c r="BS584" s="121">
        <v>269.7</v>
      </c>
      <c r="BT584" s="121">
        <v>241.3</v>
      </c>
      <c r="BU584" s="121">
        <v>364.6</v>
      </c>
      <c r="BV584" s="121">
        <v>57.6</v>
      </c>
      <c r="BW584" s="121">
        <v>405.9</v>
      </c>
      <c r="BX584" s="121">
        <v>6941.1</v>
      </c>
      <c r="BY584" s="121">
        <v>809.7</v>
      </c>
      <c r="BZ584" s="121">
        <v>1885.9</v>
      </c>
      <c r="CA584" s="121">
        <v>1329.2</v>
      </c>
      <c r="CB584" s="121">
        <v>234.4</v>
      </c>
      <c r="CC584" s="121">
        <v>119.3</v>
      </c>
      <c r="CD584" s="121">
        <v>210.8</v>
      </c>
      <c r="CE584" s="121">
        <v>136.80000000000001</v>
      </c>
      <c r="CF584" s="121">
        <v>323.2</v>
      </c>
      <c r="CG584" s="121">
        <v>1514.5</v>
      </c>
      <c r="CH584" s="121">
        <v>797.5</v>
      </c>
      <c r="CI584" s="121">
        <v>496.3</v>
      </c>
      <c r="CJ584" s="121">
        <v>770.6</v>
      </c>
      <c r="CK584" s="121">
        <v>987.7</v>
      </c>
      <c r="CL584" s="121">
        <v>400.2</v>
      </c>
      <c r="CM584" s="121">
        <v>0</v>
      </c>
      <c r="CN584" s="121">
        <v>12034.2</v>
      </c>
      <c r="CO584" s="121">
        <v>0.7</v>
      </c>
      <c r="CP584" s="121">
        <v>3520.6</v>
      </c>
      <c r="CQ584" s="121">
        <v>349.7</v>
      </c>
      <c r="CR584" s="121">
        <v>13</v>
      </c>
      <c r="CS584" s="121">
        <v>12.3</v>
      </c>
      <c r="CT584" s="121">
        <v>16.2</v>
      </c>
      <c r="CU584" s="121">
        <v>808.2</v>
      </c>
      <c r="CV584" s="121">
        <v>-1874.9</v>
      </c>
    </row>
    <row r="585" spans="1:100" ht="21" x14ac:dyDescent="0.25">
      <c r="A585" s="132"/>
      <c r="B585" s="132"/>
      <c r="C585" s="145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BA585" s="122"/>
      <c r="BB585" s="112" t="s">
        <v>741</v>
      </c>
      <c r="BC585" s="111" t="s">
        <v>9</v>
      </c>
      <c r="BD585" s="123">
        <v>221.1</v>
      </c>
      <c r="BE585" s="123">
        <v>17.2</v>
      </c>
      <c r="BF585" s="123">
        <v>101</v>
      </c>
      <c r="BG585" s="123">
        <v>1.3</v>
      </c>
      <c r="BH585" s="123">
        <v>384.3</v>
      </c>
      <c r="BI585" s="123">
        <v>291</v>
      </c>
      <c r="BJ585" s="123">
        <v>124.2</v>
      </c>
      <c r="BK585" s="123">
        <v>381.5</v>
      </c>
      <c r="BL585" s="123">
        <v>204.8</v>
      </c>
      <c r="BM585" s="123">
        <v>302.7</v>
      </c>
      <c r="BN585" s="123">
        <v>175.1</v>
      </c>
      <c r="BO585" s="123">
        <v>362</v>
      </c>
      <c r="BP585" s="123">
        <v>320.89999999999998</v>
      </c>
      <c r="BQ585" s="123">
        <v>152.80000000000001</v>
      </c>
      <c r="BR585" s="123">
        <v>26.2</v>
      </c>
      <c r="BS585" s="123">
        <v>58.2</v>
      </c>
      <c r="BT585" s="123">
        <v>86.2</v>
      </c>
      <c r="BU585" s="123">
        <v>96.8</v>
      </c>
      <c r="BV585" s="123">
        <v>12.1</v>
      </c>
      <c r="BW585" s="123">
        <v>91.8</v>
      </c>
      <c r="BX585" s="123">
        <v>8531</v>
      </c>
      <c r="BY585" s="123">
        <v>151.19999999999999</v>
      </c>
      <c r="BZ585" s="123">
        <v>788.3</v>
      </c>
      <c r="CA585" s="123">
        <v>369.7</v>
      </c>
      <c r="CB585" s="123">
        <v>449</v>
      </c>
      <c r="CC585" s="123">
        <v>21.9</v>
      </c>
      <c r="CD585" s="123">
        <v>66.3</v>
      </c>
      <c r="CE585" s="123">
        <v>19.600000000000001</v>
      </c>
      <c r="CF585" s="123">
        <v>64.099999999999994</v>
      </c>
      <c r="CG585" s="123">
        <v>154.6</v>
      </c>
      <c r="CH585" s="123">
        <v>141.5</v>
      </c>
      <c r="CI585" s="123">
        <v>576</v>
      </c>
      <c r="CJ585" s="123">
        <v>130.69999999999999</v>
      </c>
      <c r="CK585" s="123">
        <v>416.7</v>
      </c>
      <c r="CL585" s="123">
        <v>237.8</v>
      </c>
      <c r="CM585" s="123">
        <v>0</v>
      </c>
      <c r="CN585" s="123">
        <v>3755.8</v>
      </c>
      <c r="CO585" s="123">
        <v>0.1</v>
      </c>
      <c r="CP585" s="123">
        <v>1087.0999999999999</v>
      </c>
      <c r="CQ585" s="123">
        <v>209.2</v>
      </c>
      <c r="CR585" s="123">
        <v>379.9</v>
      </c>
      <c r="CS585" s="123">
        <v>2</v>
      </c>
      <c r="CT585" s="123">
        <v>3.6</v>
      </c>
      <c r="CU585" s="123">
        <v>216.7</v>
      </c>
      <c r="CV585" s="123">
        <v>-654.1</v>
      </c>
    </row>
    <row r="586" spans="1:100" ht="31.5" x14ac:dyDescent="0.25">
      <c r="A586" s="132"/>
      <c r="B586" s="132"/>
      <c r="C586" s="145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BA586" s="122"/>
      <c r="BB586" s="112" t="s">
        <v>742</v>
      </c>
      <c r="BC586" s="111" t="s">
        <v>9</v>
      </c>
      <c r="BD586" s="121">
        <v>141.5</v>
      </c>
      <c r="BE586" s="121">
        <v>10.199999999999999</v>
      </c>
      <c r="BF586" s="121">
        <v>26</v>
      </c>
      <c r="BG586" s="121">
        <v>3.6</v>
      </c>
      <c r="BH586" s="121">
        <v>90.9</v>
      </c>
      <c r="BI586" s="121">
        <v>27</v>
      </c>
      <c r="BJ586" s="121">
        <v>38.6</v>
      </c>
      <c r="BK586" s="121">
        <v>147.30000000000001</v>
      </c>
      <c r="BL586" s="121">
        <v>89.6</v>
      </c>
      <c r="BM586" s="121">
        <v>169.6</v>
      </c>
      <c r="BN586" s="121">
        <v>222.2</v>
      </c>
      <c r="BO586" s="121">
        <v>158.5</v>
      </c>
      <c r="BP586" s="121">
        <v>503.3</v>
      </c>
      <c r="BQ586" s="121">
        <v>217.5</v>
      </c>
      <c r="BR586" s="121">
        <v>113.8</v>
      </c>
      <c r="BS586" s="121">
        <v>80</v>
      </c>
      <c r="BT586" s="121">
        <v>135.4</v>
      </c>
      <c r="BU586" s="121">
        <v>288.5</v>
      </c>
      <c r="BV586" s="121">
        <v>5.3</v>
      </c>
      <c r="BW586" s="121">
        <v>65.3</v>
      </c>
      <c r="BX586" s="121">
        <v>3400.7</v>
      </c>
      <c r="BY586" s="121">
        <v>148.6</v>
      </c>
      <c r="BZ586" s="121">
        <v>453.5</v>
      </c>
      <c r="CA586" s="121">
        <v>332</v>
      </c>
      <c r="CB586" s="121">
        <v>79.7</v>
      </c>
      <c r="CC586" s="121">
        <v>23.8</v>
      </c>
      <c r="CD586" s="121">
        <v>45.2</v>
      </c>
      <c r="CE586" s="121">
        <v>50.7</v>
      </c>
      <c r="CF586" s="121">
        <v>60.4</v>
      </c>
      <c r="CG586" s="121">
        <v>367.1</v>
      </c>
      <c r="CH586" s="121">
        <v>371.6</v>
      </c>
      <c r="CI586" s="121">
        <v>211.3</v>
      </c>
      <c r="CJ586" s="121">
        <v>191</v>
      </c>
      <c r="CK586" s="121">
        <v>118.2</v>
      </c>
      <c r="CL586" s="121">
        <v>119.8</v>
      </c>
      <c r="CM586" s="121">
        <v>0</v>
      </c>
      <c r="CN586" s="121">
        <v>3901.5</v>
      </c>
      <c r="CO586" s="121">
        <v>3.5</v>
      </c>
      <c r="CP586" s="121">
        <v>240.7</v>
      </c>
      <c r="CQ586" s="121">
        <v>65.3</v>
      </c>
      <c r="CR586" s="121">
        <v>1.1000000000000001</v>
      </c>
      <c r="CS586" s="121">
        <v>8.5</v>
      </c>
      <c r="CT586" s="121">
        <v>8.8000000000000007</v>
      </c>
      <c r="CU586" s="121">
        <v>103.1</v>
      </c>
      <c r="CV586" s="121">
        <v>-555.9</v>
      </c>
    </row>
    <row r="587" spans="1:100" ht="21" x14ac:dyDescent="0.25">
      <c r="A587" s="132"/>
      <c r="B587" s="132"/>
      <c r="C587" s="145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BA587" s="122"/>
      <c r="BB587" s="112" t="s">
        <v>743</v>
      </c>
      <c r="BC587" s="111" t="s">
        <v>9</v>
      </c>
      <c r="BD587" s="123">
        <v>31.8</v>
      </c>
      <c r="BE587" s="123">
        <v>2.1</v>
      </c>
      <c r="BF587" s="123">
        <v>3.9</v>
      </c>
      <c r="BG587" s="123">
        <v>1</v>
      </c>
      <c r="BH587" s="123">
        <v>30.5</v>
      </c>
      <c r="BI587" s="123">
        <v>9.4</v>
      </c>
      <c r="BJ587" s="123">
        <v>22.6</v>
      </c>
      <c r="BK587" s="123">
        <v>56.7</v>
      </c>
      <c r="BL587" s="123">
        <v>0.1</v>
      </c>
      <c r="BM587" s="123">
        <v>96.7</v>
      </c>
      <c r="BN587" s="123">
        <v>42.7</v>
      </c>
      <c r="BO587" s="123">
        <v>41.7</v>
      </c>
      <c r="BP587" s="123">
        <v>178</v>
      </c>
      <c r="BQ587" s="123">
        <v>52.1</v>
      </c>
      <c r="BR587" s="123">
        <v>7.8</v>
      </c>
      <c r="BS587" s="123">
        <v>26.9</v>
      </c>
      <c r="BT587" s="123">
        <v>23.9</v>
      </c>
      <c r="BU587" s="123">
        <v>30.4</v>
      </c>
      <c r="BV587" s="123">
        <v>1.2</v>
      </c>
      <c r="BW587" s="123">
        <v>17.3</v>
      </c>
      <c r="BX587" s="123">
        <v>551</v>
      </c>
      <c r="BY587" s="123">
        <v>56.7</v>
      </c>
      <c r="BZ587" s="123">
        <v>159.4</v>
      </c>
      <c r="CA587" s="123">
        <v>113.8</v>
      </c>
      <c r="CB587" s="123">
        <v>37.299999999999997</v>
      </c>
      <c r="CC587" s="123">
        <v>8.9</v>
      </c>
      <c r="CD587" s="123">
        <v>17.7</v>
      </c>
      <c r="CE587" s="123">
        <v>10</v>
      </c>
      <c r="CF587" s="123">
        <v>26.8</v>
      </c>
      <c r="CG587" s="123">
        <v>42.2</v>
      </c>
      <c r="CH587" s="123">
        <v>87.9</v>
      </c>
      <c r="CI587" s="123">
        <v>84.6</v>
      </c>
      <c r="CJ587" s="123">
        <v>69.900000000000006</v>
      </c>
      <c r="CK587" s="123">
        <v>78.400000000000006</v>
      </c>
      <c r="CL587" s="123">
        <v>52.4</v>
      </c>
      <c r="CM587" s="123">
        <v>0</v>
      </c>
      <c r="CN587" s="123">
        <v>858.5</v>
      </c>
      <c r="CO587" s="123">
        <v>0.4</v>
      </c>
      <c r="CP587" s="123">
        <v>16.100000000000001</v>
      </c>
      <c r="CQ587" s="123">
        <v>66.400000000000006</v>
      </c>
      <c r="CR587" s="123">
        <v>-7.2</v>
      </c>
      <c r="CS587" s="123">
        <v>6.6</v>
      </c>
      <c r="CT587" s="123">
        <v>6.8</v>
      </c>
      <c r="CU587" s="123">
        <v>450.3</v>
      </c>
      <c r="CV587" s="123">
        <v>-214.5</v>
      </c>
    </row>
    <row r="588" spans="1:100" ht="21" x14ac:dyDescent="0.25">
      <c r="A588" s="132"/>
      <c r="B588" s="132"/>
      <c r="C588" s="145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BA588" s="122"/>
      <c r="BB588" s="112" t="s">
        <v>744</v>
      </c>
      <c r="BC588" s="111" t="s">
        <v>9</v>
      </c>
      <c r="BD588" s="121">
        <v>1185.5999999999999</v>
      </c>
      <c r="BE588" s="121">
        <v>97.5</v>
      </c>
      <c r="BF588" s="121">
        <v>721.4</v>
      </c>
      <c r="BG588" s="121">
        <v>7.6</v>
      </c>
      <c r="BH588" s="121">
        <v>3398.9</v>
      </c>
      <c r="BI588" s="121">
        <v>646.4</v>
      </c>
      <c r="BJ588" s="121">
        <v>348.6</v>
      </c>
      <c r="BK588" s="121">
        <v>1681</v>
      </c>
      <c r="BL588" s="121">
        <v>1204.3</v>
      </c>
      <c r="BM588" s="121">
        <v>4078.4</v>
      </c>
      <c r="BN588" s="121">
        <v>915.7</v>
      </c>
      <c r="BO588" s="121">
        <v>1833.7</v>
      </c>
      <c r="BP588" s="121">
        <v>5574.7</v>
      </c>
      <c r="BQ588" s="121">
        <v>1239.8</v>
      </c>
      <c r="BR588" s="121">
        <v>193.8</v>
      </c>
      <c r="BS588" s="121">
        <v>476.1</v>
      </c>
      <c r="BT588" s="121">
        <v>804.9</v>
      </c>
      <c r="BU588" s="121">
        <v>1262.7</v>
      </c>
      <c r="BV588" s="121">
        <v>302.5</v>
      </c>
      <c r="BW588" s="121">
        <v>608.70000000000005</v>
      </c>
      <c r="BX588" s="121">
        <v>31569.599999999999</v>
      </c>
      <c r="BY588" s="121">
        <v>1994.5</v>
      </c>
      <c r="BZ588" s="121">
        <v>4446.6000000000004</v>
      </c>
      <c r="CA588" s="121">
        <v>3192.9</v>
      </c>
      <c r="CB588" s="121">
        <v>2490.8000000000002</v>
      </c>
      <c r="CC588" s="121">
        <v>412.8</v>
      </c>
      <c r="CD588" s="121">
        <v>693.5</v>
      </c>
      <c r="CE588" s="121">
        <v>524.6</v>
      </c>
      <c r="CF588" s="121">
        <v>746.2</v>
      </c>
      <c r="CG588" s="121">
        <v>1306.4000000000001</v>
      </c>
      <c r="CH588" s="121">
        <v>2346.4</v>
      </c>
      <c r="CI588" s="121">
        <v>2326.6999999999998</v>
      </c>
      <c r="CJ588" s="121">
        <v>1350.7</v>
      </c>
      <c r="CK588" s="121">
        <v>2717.1</v>
      </c>
      <c r="CL588" s="121">
        <v>1630.6</v>
      </c>
      <c r="CM588" s="121">
        <v>0</v>
      </c>
      <c r="CN588" s="121">
        <v>25633</v>
      </c>
      <c r="CO588" s="121">
        <v>0.4</v>
      </c>
      <c r="CP588" s="121">
        <v>5911.5</v>
      </c>
      <c r="CQ588" s="121">
        <v>809.8</v>
      </c>
      <c r="CR588" s="121">
        <v>2.4</v>
      </c>
      <c r="CS588" s="121">
        <v>17.899999999999999</v>
      </c>
      <c r="CT588" s="121">
        <v>16.899999999999999</v>
      </c>
      <c r="CU588" s="121">
        <v>1222.3</v>
      </c>
      <c r="CV588" s="121">
        <v>-911.4</v>
      </c>
    </row>
    <row r="589" spans="1:100" ht="21" x14ac:dyDescent="0.25">
      <c r="A589" s="132"/>
      <c r="B589" s="132"/>
      <c r="C589" s="145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BA589" s="122"/>
      <c r="BB589" s="112" t="s">
        <v>745</v>
      </c>
      <c r="BC589" s="111" t="s">
        <v>9</v>
      </c>
      <c r="BD589" s="123">
        <v>94.4</v>
      </c>
      <c r="BE589" s="123">
        <v>6.2</v>
      </c>
      <c r="BF589" s="123">
        <v>173.1</v>
      </c>
      <c r="BG589" s="123">
        <v>1.6</v>
      </c>
      <c r="BH589" s="123">
        <v>205.8</v>
      </c>
      <c r="BI589" s="123">
        <v>16.600000000000001</v>
      </c>
      <c r="BJ589" s="123">
        <v>123.7</v>
      </c>
      <c r="BK589" s="123">
        <v>779.7</v>
      </c>
      <c r="BL589" s="123">
        <v>213.9</v>
      </c>
      <c r="BM589" s="123">
        <v>321.3</v>
      </c>
      <c r="BN589" s="123">
        <v>108.6</v>
      </c>
      <c r="BO589" s="123">
        <v>193.3</v>
      </c>
      <c r="BP589" s="123">
        <v>1033.3</v>
      </c>
      <c r="BQ589" s="123">
        <v>261.39999999999998</v>
      </c>
      <c r="BR589" s="123">
        <v>63.6</v>
      </c>
      <c r="BS589" s="123">
        <v>74</v>
      </c>
      <c r="BT589" s="123">
        <v>254.9</v>
      </c>
      <c r="BU589" s="123">
        <v>181.1</v>
      </c>
      <c r="BV589" s="123">
        <v>21.6</v>
      </c>
      <c r="BW589" s="123">
        <v>69.900000000000006</v>
      </c>
      <c r="BX589" s="123">
        <v>2315.6</v>
      </c>
      <c r="BY589" s="123">
        <v>355.1</v>
      </c>
      <c r="BZ589" s="123">
        <v>491.5</v>
      </c>
      <c r="CA589" s="123">
        <v>658.3</v>
      </c>
      <c r="CB589" s="123">
        <v>218.6</v>
      </c>
      <c r="CC589" s="123">
        <v>81.2</v>
      </c>
      <c r="CD589" s="123">
        <v>124.2</v>
      </c>
      <c r="CE589" s="123">
        <v>206.3</v>
      </c>
      <c r="CF589" s="123">
        <v>102.1</v>
      </c>
      <c r="CG589" s="123">
        <v>2005.8</v>
      </c>
      <c r="CH589" s="123">
        <v>628.1</v>
      </c>
      <c r="CI589" s="123">
        <v>644</v>
      </c>
      <c r="CJ589" s="123">
        <v>647.1</v>
      </c>
      <c r="CK589" s="123">
        <v>646.6</v>
      </c>
      <c r="CL589" s="123">
        <v>295.3</v>
      </c>
      <c r="CM589" s="123">
        <v>0</v>
      </c>
      <c r="CN589" s="123">
        <v>9207.2000000000007</v>
      </c>
      <c r="CO589" s="123">
        <v>0</v>
      </c>
      <c r="CP589" s="123">
        <v>147.9</v>
      </c>
      <c r="CQ589" s="123">
        <v>758.6</v>
      </c>
      <c r="CR589" s="123">
        <v>1</v>
      </c>
      <c r="CS589" s="123">
        <v>9.9</v>
      </c>
      <c r="CT589" s="123">
        <v>5.7</v>
      </c>
      <c r="CU589" s="123">
        <v>1068.5</v>
      </c>
      <c r="CV589" s="123">
        <v>-1103.2</v>
      </c>
    </row>
    <row r="590" spans="1:100" ht="31.5" x14ac:dyDescent="0.25">
      <c r="A590" s="132"/>
      <c r="B590" s="132"/>
      <c r="C590" s="145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BA590" s="122"/>
      <c r="BB590" s="112" t="s">
        <v>756</v>
      </c>
      <c r="BC590" s="111" t="s">
        <v>9</v>
      </c>
      <c r="BD590" s="121">
        <v>265.39999999999998</v>
      </c>
      <c r="BE590" s="121">
        <v>27.3</v>
      </c>
      <c r="BF590" s="121">
        <v>98.7</v>
      </c>
      <c r="BG590" s="121">
        <v>0.7</v>
      </c>
      <c r="BH590" s="121">
        <v>661.8</v>
      </c>
      <c r="BI590" s="121">
        <v>63.7</v>
      </c>
      <c r="BJ590" s="121">
        <v>205.9</v>
      </c>
      <c r="BK590" s="121">
        <v>410.8</v>
      </c>
      <c r="BL590" s="121">
        <v>718.5</v>
      </c>
      <c r="BM590" s="121">
        <v>1009.8</v>
      </c>
      <c r="BN590" s="121">
        <v>234.3</v>
      </c>
      <c r="BO590" s="121">
        <v>428.6</v>
      </c>
      <c r="BP590" s="121">
        <v>703.7</v>
      </c>
      <c r="BQ590" s="121">
        <v>480.3</v>
      </c>
      <c r="BR590" s="121">
        <v>929.8</v>
      </c>
      <c r="BS590" s="121">
        <v>420.6</v>
      </c>
      <c r="BT590" s="121">
        <v>666.9</v>
      </c>
      <c r="BU590" s="121">
        <v>17.899999999999999</v>
      </c>
      <c r="BV590" s="121">
        <v>84.6</v>
      </c>
      <c r="BW590" s="121">
        <v>199.5</v>
      </c>
      <c r="BX590" s="121">
        <v>15899.7</v>
      </c>
      <c r="BY590" s="121">
        <v>662.4</v>
      </c>
      <c r="BZ590" s="121">
        <v>2924.3</v>
      </c>
      <c r="CA590" s="121">
        <v>1652.6</v>
      </c>
      <c r="CB590" s="121">
        <v>812.8</v>
      </c>
      <c r="CC590" s="121">
        <v>111.9</v>
      </c>
      <c r="CD590" s="121">
        <v>449</v>
      </c>
      <c r="CE590" s="121">
        <v>422.6</v>
      </c>
      <c r="CF590" s="121">
        <v>1529.5</v>
      </c>
      <c r="CG590" s="121">
        <v>1579.5</v>
      </c>
      <c r="CH590" s="121">
        <v>2237.1999999999998</v>
      </c>
      <c r="CI590" s="121">
        <v>2673.9</v>
      </c>
      <c r="CJ590" s="121">
        <v>367.9</v>
      </c>
      <c r="CK590" s="121">
        <v>641.5</v>
      </c>
      <c r="CL590" s="121">
        <v>659.5</v>
      </c>
      <c r="CM590" s="121">
        <v>0</v>
      </c>
      <c r="CN590" s="121">
        <v>4878.5</v>
      </c>
      <c r="CO590" s="121">
        <v>55</v>
      </c>
      <c r="CP590" s="121">
        <v>617.6</v>
      </c>
      <c r="CQ590" s="121">
        <v>516.70000000000005</v>
      </c>
      <c r="CR590" s="121">
        <v>4.4000000000000004</v>
      </c>
      <c r="CS590" s="121">
        <v>17.7</v>
      </c>
      <c r="CT590" s="121">
        <v>23.8</v>
      </c>
      <c r="CU590" s="121">
        <v>780</v>
      </c>
      <c r="CV590" s="121">
        <v>-927.3</v>
      </c>
    </row>
    <row r="591" spans="1:100" ht="21" x14ac:dyDescent="0.25">
      <c r="A591" s="132"/>
      <c r="B591" s="132"/>
      <c r="C591" s="145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BA591" s="122"/>
      <c r="BB591" s="112" t="s">
        <v>746</v>
      </c>
      <c r="BC591" s="111" t="s">
        <v>9</v>
      </c>
      <c r="BD591" s="123">
        <v>123.4</v>
      </c>
      <c r="BE591" s="123">
        <v>10.4</v>
      </c>
      <c r="BF591" s="123">
        <v>72.7</v>
      </c>
      <c r="BG591" s="123">
        <v>1</v>
      </c>
      <c r="BH591" s="123">
        <v>114.9</v>
      </c>
      <c r="BI591" s="123">
        <v>78.599999999999994</v>
      </c>
      <c r="BJ591" s="123">
        <v>15.3</v>
      </c>
      <c r="BK591" s="123">
        <v>54.2</v>
      </c>
      <c r="BL591" s="123">
        <v>44</v>
      </c>
      <c r="BM591" s="123">
        <v>93</v>
      </c>
      <c r="BN591" s="123">
        <v>58.6</v>
      </c>
      <c r="BO591" s="123">
        <v>127.5</v>
      </c>
      <c r="BP591" s="123">
        <v>324</v>
      </c>
      <c r="BQ591" s="123">
        <v>57.2</v>
      </c>
      <c r="BR591" s="123">
        <v>6.9</v>
      </c>
      <c r="BS591" s="123">
        <v>31.4</v>
      </c>
      <c r="BT591" s="123">
        <v>36.4</v>
      </c>
      <c r="BU591" s="123">
        <v>12.2</v>
      </c>
      <c r="BV591" s="123">
        <v>5.9</v>
      </c>
      <c r="BW591" s="123">
        <v>31.4</v>
      </c>
      <c r="BX591" s="123">
        <v>780.9</v>
      </c>
      <c r="BY591" s="123">
        <v>119.2</v>
      </c>
      <c r="BZ591" s="123">
        <v>261.8</v>
      </c>
      <c r="CA591" s="123">
        <v>179.6</v>
      </c>
      <c r="CB591" s="123">
        <v>36.6</v>
      </c>
      <c r="CC591" s="123">
        <v>12.8</v>
      </c>
      <c r="CD591" s="123">
        <v>33.9</v>
      </c>
      <c r="CE591" s="123">
        <v>27.2</v>
      </c>
      <c r="CF591" s="123">
        <v>19.3</v>
      </c>
      <c r="CG591" s="123">
        <v>144.69999999999999</v>
      </c>
      <c r="CH591" s="123">
        <v>104.2</v>
      </c>
      <c r="CI591" s="123">
        <v>86.6</v>
      </c>
      <c r="CJ591" s="123">
        <v>77.099999999999994</v>
      </c>
      <c r="CK591" s="123">
        <v>67.7</v>
      </c>
      <c r="CL591" s="123">
        <v>117.1</v>
      </c>
      <c r="CM591" s="123">
        <v>0</v>
      </c>
      <c r="CN591" s="123">
        <v>1286.9000000000001</v>
      </c>
      <c r="CO591" s="123">
        <v>0.3</v>
      </c>
      <c r="CP591" s="123">
        <v>100.3</v>
      </c>
      <c r="CQ591" s="123">
        <v>30.9</v>
      </c>
      <c r="CR591" s="123">
        <v>2.2999999999999998</v>
      </c>
      <c r="CS591" s="123">
        <v>0.8</v>
      </c>
      <c r="CT591" s="123">
        <v>1.6</v>
      </c>
      <c r="CU591" s="123">
        <v>651.9</v>
      </c>
      <c r="CV591" s="123">
        <v>-213.2</v>
      </c>
    </row>
    <row r="592" spans="1:100" ht="21" x14ac:dyDescent="0.25">
      <c r="A592" s="132"/>
      <c r="B592" s="132"/>
      <c r="C592" s="145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BA592" s="122"/>
      <c r="BB592" s="113" t="s">
        <v>748</v>
      </c>
      <c r="BC592" s="111" t="s">
        <v>9</v>
      </c>
      <c r="BD592" s="121">
        <v>18.100000000000001</v>
      </c>
      <c r="BE592" s="121">
        <v>1</v>
      </c>
      <c r="BF592" s="121">
        <v>4.5</v>
      </c>
      <c r="BG592" s="121">
        <v>0.4</v>
      </c>
      <c r="BH592" s="121">
        <v>18.2</v>
      </c>
      <c r="BI592" s="121">
        <v>1.2</v>
      </c>
      <c r="BJ592" s="121">
        <v>2</v>
      </c>
      <c r="BK592" s="121">
        <v>6.6</v>
      </c>
      <c r="BL592" s="121">
        <v>0</v>
      </c>
      <c r="BM592" s="121">
        <v>8.1</v>
      </c>
      <c r="BN592" s="121">
        <v>3.3</v>
      </c>
      <c r="BO592" s="121">
        <v>13.4</v>
      </c>
      <c r="BP592" s="121">
        <v>4.5999999999999996</v>
      </c>
      <c r="BQ592" s="121">
        <v>4.4000000000000004</v>
      </c>
      <c r="BR592" s="121">
        <v>1</v>
      </c>
      <c r="BS592" s="121">
        <v>0.9</v>
      </c>
      <c r="BT592" s="121">
        <v>1.4</v>
      </c>
      <c r="BU592" s="121">
        <v>0.2</v>
      </c>
      <c r="BV592" s="121">
        <v>0</v>
      </c>
      <c r="BW592" s="121">
        <v>0.6</v>
      </c>
      <c r="BX592" s="121">
        <v>228.7</v>
      </c>
      <c r="BY592" s="121">
        <v>14.8</v>
      </c>
      <c r="BZ592" s="121">
        <v>55.7</v>
      </c>
      <c r="CA592" s="121">
        <v>57.9</v>
      </c>
      <c r="CB592" s="121">
        <v>26.2</v>
      </c>
      <c r="CC592" s="121">
        <v>5.2</v>
      </c>
      <c r="CD592" s="121">
        <v>7.4</v>
      </c>
      <c r="CE592" s="121">
        <v>11</v>
      </c>
      <c r="CF592" s="121">
        <v>50.4</v>
      </c>
      <c r="CG592" s="121">
        <v>17.8</v>
      </c>
      <c r="CH592" s="121">
        <v>25.7</v>
      </c>
      <c r="CI592" s="121">
        <v>17.399999999999999</v>
      </c>
      <c r="CJ592" s="121">
        <v>16</v>
      </c>
      <c r="CK592" s="121">
        <v>18.2</v>
      </c>
      <c r="CL592" s="121">
        <v>16.600000000000001</v>
      </c>
      <c r="CM592" s="121">
        <v>0</v>
      </c>
      <c r="CN592" s="121">
        <v>313.5</v>
      </c>
      <c r="CO592" s="121">
        <v>0</v>
      </c>
      <c r="CP592" s="121">
        <v>0.2</v>
      </c>
      <c r="CQ592" s="121">
        <v>0.8</v>
      </c>
      <c r="CR592" s="121">
        <v>0.3</v>
      </c>
      <c r="CS592" s="121">
        <v>1.2</v>
      </c>
      <c r="CT592" s="121">
        <v>0.1</v>
      </c>
      <c r="CU592" s="121">
        <v>1.2</v>
      </c>
      <c r="CV592" s="121">
        <v>-10.7</v>
      </c>
    </row>
    <row r="593" spans="1:100" ht="21" x14ac:dyDescent="0.25">
      <c r="A593" s="132"/>
      <c r="B593" s="132"/>
      <c r="C593" s="145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BA593" s="122"/>
      <c r="BB593" s="112" t="s">
        <v>747</v>
      </c>
      <c r="BC593" s="111" t="s">
        <v>9</v>
      </c>
      <c r="BD593" s="123">
        <v>109.5</v>
      </c>
      <c r="BE593" s="123">
        <v>117.8</v>
      </c>
      <c r="BF593" s="123">
        <v>19</v>
      </c>
      <c r="BG593" s="123">
        <v>9.9</v>
      </c>
      <c r="BH593" s="123">
        <v>157.19999999999999</v>
      </c>
      <c r="BI593" s="123">
        <v>25.6</v>
      </c>
      <c r="BJ593" s="123">
        <v>51.5</v>
      </c>
      <c r="BK593" s="123">
        <v>60.6</v>
      </c>
      <c r="BL593" s="123">
        <v>0.2</v>
      </c>
      <c r="BM593" s="123">
        <v>77.5</v>
      </c>
      <c r="BN593" s="123">
        <v>36.6</v>
      </c>
      <c r="BO593" s="123">
        <v>92.1</v>
      </c>
      <c r="BP593" s="123">
        <v>41.5</v>
      </c>
      <c r="BQ593" s="123">
        <v>60</v>
      </c>
      <c r="BR593" s="123">
        <v>13</v>
      </c>
      <c r="BS593" s="123">
        <v>26.6</v>
      </c>
      <c r="BT593" s="123">
        <v>30.6</v>
      </c>
      <c r="BU593" s="123">
        <v>2.7</v>
      </c>
      <c r="BV593" s="123">
        <v>18</v>
      </c>
      <c r="BW593" s="123">
        <v>46.4</v>
      </c>
      <c r="BX593" s="123">
        <v>559.70000000000005</v>
      </c>
      <c r="BY593" s="123">
        <v>126.1</v>
      </c>
      <c r="BZ593" s="123">
        <v>296.39999999999998</v>
      </c>
      <c r="CA593" s="123">
        <v>191.7</v>
      </c>
      <c r="CB593" s="123">
        <v>137.5</v>
      </c>
      <c r="CC593" s="123">
        <v>19.100000000000001</v>
      </c>
      <c r="CD593" s="123">
        <v>50.2</v>
      </c>
      <c r="CE593" s="123">
        <v>17</v>
      </c>
      <c r="CF593" s="123">
        <v>40.5</v>
      </c>
      <c r="CG593" s="123">
        <v>90.5</v>
      </c>
      <c r="CH593" s="123">
        <v>182.8</v>
      </c>
      <c r="CI593" s="123">
        <v>345.9</v>
      </c>
      <c r="CJ593" s="123">
        <v>137.80000000000001</v>
      </c>
      <c r="CK593" s="123">
        <v>74.900000000000006</v>
      </c>
      <c r="CL593" s="123">
        <v>141.6</v>
      </c>
      <c r="CM593" s="123">
        <v>0</v>
      </c>
      <c r="CN593" s="123">
        <v>700.3</v>
      </c>
      <c r="CO593" s="123">
        <v>1</v>
      </c>
      <c r="CP593" s="123">
        <v>76.2</v>
      </c>
      <c r="CQ593" s="123">
        <v>124.8</v>
      </c>
      <c r="CR593" s="123">
        <v>3.9</v>
      </c>
      <c r="CS593" s="123">
        <v>0.7</v>
      </c>
      <c r="CT593" s="123">
        <v>178.4</v>
      </c>
      <c r="CU593" s="123">
        <v>466.4</v>
      </c>
      <c r="CV593" s="123">
        <v>-396.6</v>
      </c>
    </row>
    <row r="594" spans="1:100" ht="21" x14ac:dyDescent="0.25">
      <c r="A594" s="132"/>
      <c r="B594" s="132"/>
      <c r="C594" s="145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BA594" s="122"/>
      <c r="BB594" s="112" t="s">
        <v>749</v>
      </c>
      <c r="BC594" s="111" t="s">
        <v>9</v>
      </c>
      <c r="BD594" s="121">
        <v>1.9</v>
      </c>
      <c r="BE594" s="121">
        <v>0.1</v>
      </c>
      <c r="BF594" s="121">
        <v>1.2</v>
      </c>
      <c r="BG594" s="121">
        <v>0.4</v>
      </c>
      <c r="BH594" s="121">
        <v>7.5</v>
      </c>
      <c r="BI594" s="121">
        <v>0.9</v>
      </c>
      <c r="BJ594" s="121">
        <v>1</v>
      </c>
      <c r="BK594" s="121">
        <v>4.5999999999999996</v>
      </c>
      <c r="BL594" s="121">
        <v>0.2</v>
      </c>
      <c r="BM594" s="121">
        <v>5.8</v>
      </c>
      <c r="BN594" s="121">
        <v>3.1</v>
      </c>
      <c r="BO594" s="121">
        <v>5.0999999999999996</v>
      </c>
      <c r="BP594" s="121">
        <v>0</v>
      </c>
      <c r="BQ594" s="121">
        <v>2.1</v>
      </c>
      <c r="BR594" s="121">
        <v>14.8</v>
      </c>
      <c r="BS594" s="121">
        <v>0.9</v>
      </c>
      <c r="BT594" s="121">
        <v>0.3</v>
      </c>
      <c r="BU594" s="121">
        <v>0.3</v>
      </c>
      <c r="BV594" s="121">
        <v>0.4</v>
      </c>
      <c r="BW594" s="121">
        <v>4.7</v>
      </c>
      <c r="BX594" s="121">
        <v>176.7</v>
      </c>
      <c r="BY594" s="121">
        <v>8.6999999999999993</v>
      </c>
      <c r="BZ594" s="121">
        <v>16.600000000000001</v>
      </c>
      <c r="CA594" s="121">
        <v>13</v>
      </c>
      <c r="CB594" s="121">
        <v>21.9</v>
      </c>
      <c r="CC594" s="121">
        <v>1.4</v>
      </c>
      <c r="CD594" s="121">
        <v>6.6</v>
      </c>
      <c r="CE594" s="121">
        <v>3</v>
      </c>
      <c r="CF594" s="121">
        <v>29.1</v>
      </c>
      <c r="CG594" s="121">
        <v>2.8</v>
      </c>
      <c r="CH594" s="121">
        <v>12.1</v>
      </c>
      <c r="CI594" s="121">
        <v>8.6</v>
      </c>
      <c r="CJ594" s="121">
        <v>13</v>
      </c>
      <c r="CK594" s="121">
        <v>14.6</v>
      </c>
      <c r="CL594" s="121">
        <v>66.3</v>
      </c>
      <c r="CM594" s="121">
        <v>0</v>
      </c>
      <c r="CN594" s="121">
        <v>86.8</v>
      </c>
      <c r="CO594" s="121">
        <v>0</v>
      </c>
      <c r="CP594" s="121">
        <v>60.2</v>
      </c>
      <c r="CQ594" s="121">
        <v>17.3</v>
      </c>
      <c r="CR594" s="121">
        <v>0.3</v>
      </c>
      <c r="CS594" s="121">
        <v>0.3</v>
      </c>
      <c r="CT594" s="121">
        <v>0</v>
      </c>
      <c r="CU594" s="121">
        <v>0.4</v>
      </c>
      <c r="CV594" s="121">
        <v>-17.600000000000001</v>
      </c>
    </row>
    <row r="595" spans="1:100" ht="21" x14ac:dyDescent="0.25">
      <c r="A595" s="132"/>
      <c r="B595" s="132"/>
      <c r="C595" s="145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BA595" s="124"/>
      <c r="BB595" s="112" t="s">
        <v>750</v>
      </c>
      <c r="BC595" s="111" t="s">
        <v>9</v>
      </c>
      <c r="BD595" s="123">
        <v>393.9</v>
      </c>
      <c r="BE595" s="123">
        <v>138.80000000000001</v>
      </c>
      <c r="BF595" s="123">
        <v>34.4</v>
      </c>
      <c r="BG595" s="123">
        <v>18.600000000000001</v>
      </c>
      <c r="BH595" s="123">
        <v>384.9</v>
      </c>
      <c r="BI595" s="123">
        <v>95.5</v>
      </c>
      <c r="BJ595" s="123">
        <v>147.6</v>
      </c>
      <c r="BK595" s="123">
        <v>147.80000000000001</v>
      </c>
      <c r="BL595" s="123">
        <v>144</v>
      </c>
      <c r="BM595" s="123">
        <v>210.7</v>
      </c>
      <c r="BN595" s="123">
        <v>212.2</v>
      </c>
      <c r="BO595" s="123">
        <v>284</v>
      </c>
      <c r="BP595" s="123">
        <v>641.4</v>
      </c>
      <c r="BQ595" s="123">
        <v>164.2</v>
      </c>
      <c r="BR595" s="123">
        <v>61.5</v>
      </c>
      <c r="BS595" s="123">
        <v>119</v>
      </c>
      <c r="BT595" s="123">
        <v>112</v>
      </c>
      <c r="BU595" s="123">
        <v>220.4</v>
      </c>
      <c r="BV595" s="123">
        <v>36.6</v>
      </c>
      <c r="BW595" s="123">
        <v>110.7</v>
      </c>
      <c r="BX595" s="123">
        <v>5125.3</v>
      </c>
      <c r="BY595" s="123">
        <v>317.89999999999998</v>
      </c>
      <c r="BZ595" s="123">
        <v>1678.1</v>
      </c>
      <c r="CA595" s="123">
        <v>828.7</v>
      </c>
      <c r="CB595" s="123">
        <v>103.2</v>
      </c>
      <c r="CC595" s="123">
        <v>43.3</v>
      </c>
      <c r="CD595" s="123">
        <v>156.4</v>
      </c>
      <c r="CE595" s="123">
        <v>107.3</v>
      </c>
      <c r="CF595" s="123">
        <v>92.4</v>
      </c>
      <c r="CG595" s="123">
        <v>459.8</v>
      </c>
      <c r="CH595" s="123">
        <v>563.79999999999995</v>
      </c>
      <c r="CI595" s="123">
        <v>238.9</v>
      </c>
      <c r="CJ595" s="123">
        <v>297.10000000000002</v>
      </c>
      <c r="CK595" s="123">
        <v>470.8</v>
      </c>
      <c r="CL595" s="123">
        <v>392.4</v>
      </c>
      <c r="CM595" s="123">
        <v>0</v>
      </c>
      <c r="CN595" s="123">
        <v>2976.8</v>
      </c>
      <c r="CO595" s="123">
        <v>100.1</v>
      </c>
      <c r="CP595" s="123">
        <v>1446</v>
      </c>
      <c r="CQ595" s="123">
        <v>19.399999999999999</v>
      </c>
      <c r="CR595" s="123">
        <v>1.7</v>
      </c>
      <c r="CS595" s="123">
        <v>1.9</v>
      </c>
      <c r="CT595" s="123">
        <v>0</v>
      </c>
      <c r="CU595" s="123">
        <v>393.4</v>
      </c>
      <c r="CV595" s="123">
        <v>-327.10000000000002</v>
      </c>
    </row>
    <row r="596" spans="1:100" ht="21" x14ac:dyDescent="0.25">
      <c r="A596" s="132"/>
      <c r="B596" s="132"/>
      <c r="C596" s="145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BA596" s="120" t="s">
        <v>114</v>
      </c>
      <c r="BB596" s="112" t="s">
        <v>724</v>
      </c>
      <c r="BC596" s="111" t="s">
        <v>9</v>
      </c>
      <c r="BD596" s="121">
        <v>180</v>
      </c>
      <c r="BE596" s="121">
        <v>10.9</v>
      </c>
      <c r="BF596" s="121">
        <v>51</v>
      </c>
      <c r="BG596" s="121">
        <v>1.2</v>
      </c>
      <c r="BH596" s="121">
        <v>91.8</v>
      </c>
      <c r="BI596" s="121">
        <v>18.8</v>
      </c>
      <c r="BJ596" s="121">
        <v>103.1</v>
      </c>
      <c r="BK596" s="121">
        <v>75.2</v>
      </c>
      <c r="BL596" s="121">
        <v>29.8</v>
      </c>
      <c r="BM596" s="121">
        <v>153.69999999999999</v>
      </c>
      <c r="BN596" s="121">
        <v>43.6</v>
      </c>
      <c r="BO596" s="121">
        <v>122.8</v>
      </c>
      <c r="BP596" s="121">
        <v>158.80000000000001</v>
      </c>
      <c r="BQ596" s="121">
        <v>156.19999999999999</v>
      </c>
      <c r="BR596" s="121">
        <v>46.7</v>
      </c>
      <c r="BS596" s="121">
        <v>72.3</v>
      </c>
      <c r="BT596" s="121">
        <v>193.5</v>
      </c>
      <c r="BU596" s="121">
        <v>84.2</v>
      </c>
      <c r="BV596" s="121">
        <v>11.7</v>
      </c>
      <c r="BW596" s="121">
        <v>257.10000000000002</v>
      </c>
      <c r="BX596" s="121">
        <v>1327.4</v>
      </c>
      <c r="BY596" s="121">
        <v>9205.2000000000007</v>
      </c>
      <c r="BZ596" s="121">
        <v>802.4</v>
      </c>
      <c r="CA596" s="121">
        <v>722.8</v>
      </c>
      <c r="CB596" s="121">
        <v>196.7</v>
      </c>
      <c r="CC596" s="121">
        <v>54.1</v>
      </c>
      <c r="CD596" s="121">
        <v>150.30000000000001</v>
      </c>
      <c r="CE596" s="121">
        <v>96.3</v>
      </c>
      <c r="CF596" s="121">
        <v>304.39999999999998</v>
      </c>
      <c r="CG596" s="121">
        <v>4279.8999999999996</v>
      </c>
      <c r="CH596" s="121">
        <v>990.3</v>
      </c>
      <c r="CI596" s="121">
        <v>1064.9000000000001</v>
      </c>
      <c r="CJ596" s="121">
        <v>298</v>
      </c>
      <c r="CK596" s="121">
        <v>378.8</v>
      </c>
      <c r="CL596" s="121">
        <v>220.9</v>
      </c>
      <c r="CM596" s="121">
        <v>0</v>
      </c>
      <c r="CN596" s="121">
        <v>915.5</v>
      </c>
      <c r="CO596" s="121">
        <v>0</v>
      </c>
      <c r="CP596" s="121">
        <v>68.400000000000006</v>
      </c>
      <c r="CQ596" s="121">
        <v>32048.400000000001</v>
      </c>
      <c r="CR596" s="121">
        <v>14.3</v>
      </c>
      <c r="CS596" s="121">
        <v>17</v>
      </c>
      <c r="CT596" s="121">
        <v>16.399999999999999</v>
      </c>
      <c r="CU596" s="121">
        <v>594.9</v>
      </c>
      <c r="CV596" s="121">
        <v>-258.2</v>
      </c>
    </row>
    <row r="597" spans="1:100" ht="21" x14ac:dyDescent="0.25">
      <c r="A597" s="132"/>
      <c r="B597" s="132"/>
      <c r="C597" s="145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BA597" s="122"/>
      <c r="BB597" s="112" t="s">
        <v>725</v>
      </c>
      <c r="BC597" s="111" t="s">
        <v>9</v>
      </c>
      <c r="BD597" s="123">
        <v>55.1</v>
      </c>
      <c r="BE597" s="123">
        <v>4.5999999999999996</v>
      </c>
      <c r="BF597" s="123">
        <v>19.7</v>
      </c>
      <c r="BG597" s="123">
        <v>0.8</v>
      </c>
      <c r="BH597" s="123">
        <v>188.3</v>
      </c>
      <c r="BI597" s="123">
        <v>29.4</v>
      </c>
      <c r="BJ597" s="123">
        <v>71.900000000000006</v>
      </c>
      <c r="BK597" s="123">
        <v>89.2</v>
      </c>
      <c r="BL597" s="123">
        <v>258.7</v>
      </c>
      <c r="BM597" s="123">
        <v>372.1</v>
      </c>
      <c r="BN597" s="123">
        <v>51.4</v>
      </c>
      <c r="BO597" s="123">
        <v>147.80000000000001</v>
      </c>
      <c r="BP597" s="123">
        <v>395.2</v>
      </c>
      <c r="BQ597" s="123">
        <v>255.5</v>
      </c>
      <c r="BR597" s="123">
        <v>50.6</v>
      </c>
      <c r="BS597" s="123">
        <v>46.6</v>
      </c>
      <c r="BT597" s="123">
        <v>156.6</v>
      </c>
      <c r="BU597" s="123">
        <v>101.7</v>
      </c>
      <c r="BV597" s="123">
        <v>17.7</v>
      </c>
      <c r="BW597" s="123">
        <v>290.2</v>
      </c>
      <c r="BX597" s="123">
        <v>970.7</v>
      </c>
      <c r="BY597" s="123">
        <v>12299.5</v>
      </c>
      <c r="BZ597" s="123">
        <v>1179.8</v>
      </c>
      <c r="CA597" s="123">
        <v>1502.8</v>
      </c>
      <c r="CB597" s="123">
        <v>136</v>
      </c>
      <c r="CC597" s="123">
        <v>71.5</v>
      </c>
      <c r="CD597" s="123">
        <v>318.8</v>
      </c>
      <c r="CE597" s="123">
        <v>162.1</v>
      </c>
      <c r="CF597" s="123">
        <v>65.599999999999994</v>
      </c>
      <c r="CG597" s="123">
        <v>3356.2</v>
      </c>
      <c r="CH597" s="123">
        <v>1876.3</v>
      </c>
      <c r="CI597" s="123">
        <v>1078.2</v>
      </c>
      <c r="CJ597" s="123">
        <v>362.1</v>
      </c>
      <c r="CK597" s="123">
        <v>806.4</v>
      </c>
      <c r="CL597" s="123">
        <v>380</v>
      </c>
      <c r="CM597" s="123">
        <v>0</v>
      </c>
      <c r="CN597" s="123">
        <v>939.5</v>
      </c>
      <c r="CO597" s="123">
        <v>0.1</v>
      </c>
      <c r="CP597" s="123">
        <v>117.5</v>
      </c>
      <c r="CQ597" s="123">
        <v>45199.3</v>
      </c>
      <c r="CR597" s="123">
        <v>33.9</v>
      </c>
      <c r="CS597" s="123">
        <v>23.4</v>
      </c>
      <c r="CT597" s="123">
        <v>17.3</v>
      </c>
      <c r="CU597" s="123">
        <v>2083.1999999999998</v>
      </c>
      <c r="CV597" s="123">
        <v>-263.3</v>
      </c>
    </row>
    <row r="598" spans="1:100" ht="21" x14ac:dyDescent="0.25">
      <c r="A598" s="132"/>
      <c r="B598" s="132"/>
      <c r="C598" s="145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BA598" s="122"/>
      <c r="BB598" s="112" t="s">
        <v>726</v>
      </c>
      <c r="BC598" s="111" t="s">
        <v>9</v>
      </c>
      <c r="BD598" s="121">
        <v>187.4</v>
      </c>
      <c r="BE598" s="121">
        <v>19.899999999999999</v>
      </c>
      <c r="BF598" s="121">
        <v>24</v>
      </c>
      <c r="BG598" s="121">
        <v>2.2000000000000002</v>
      </c>
      <c r="BH598" s="121">
        <v>37.6</v>
      </c>
      <c r="BI598" s="121">
        <v>8.6</v>
      </c>
      <c r="BJ598" s="121">
        <v>25.6</v>
      </c>
      <c r="BK598" s="121">
        <v>25.6</v>
      </c>
      <c r="BL598" s="121">
        <v>22.9</v>
      </c>
      <c r="BM598" s="121">
        <v>118</v>
      </c>
      <c r="BN598" s="121">
        <v>25.7</v>
      </c>
      <c r="BO598" s="121">
        <v>34.700000000000003</v>
      </c>
      <c r="BP598" s="121">
        <v>49.7</v>
      </c>
      <c r="BQ598" s="121">
        <v>50.8</v>
      </c>
      <c r="BR598" s="121">
        <v>33.299999999999997</v>
      </c>
      <c r="BS598" s="121">
        <v>51.4</v>
      </c>
      <c r="BT598" s="121">
        <v>124</v>
      </c>
      <c r="BU598" s="121">
        <v>60.4</v>
      </c>
      <c r="BV598" s="121">
        <v>8.4</v>
      </c>
      <c r="BW598" s="121">
        <v>408.9</v>
      </c>
      <c r="BX598" s="121">
        <v>354.2</v>
      </c>
      <c r="BY598" s="121">
        <v>7718.6</v>
      </c>
      <c r="BZ598" s="121">
        <v>345.3</v>
      </c>
      <c r="CA598" s="121">
        <v>560.20000000000005</v>
      </c>
      <c r="CB598" s="121">
        <v>56.3</v>
      </c>
      <c r="CC598" s="121">
        <v>8.1</v>
      </c>
      <c r="CD598" s="121">
        <v>13.2</v>
      </c>
      <c r="CE598" s="121">
        <v>30.1</v>
      </c>
      <c r="CF598" s="121">
        <v>85.8</v>
      </c>
      <c r="CG598" s="121">
        <v>2024.3</v>
      </c>
      <c r="CH598" s="121">
        <v>786.5</v>
      </c>
      <c r="CI598" s="121">
        <v>624.29999999999995</v>
      </c>
      <c r="CJ598" s="121">
        <v>101.6</v>
      </c>
      <c r="CK598" s="121">
        <v>214.6</v>
      </c>
      <c r="CL598" s="121">
        <v>115.3</v>
      </c>
      <c r="CM598" s="121">
        <v>0</v>
      </c>
      <c r="CN598" s="121">
        <v>398</v>
      </c>
      <c r="CO598" s="121">
        <v>0</v>
      </c>
      <c r="CP598" s="121">
        <v>970.2</v>
      </c>
      <c r="CQ598" s="121">
        <v>15550.8</v>
      </c>
      <c r="CR598" s="121">
        <v>36.1</v>
      </c>
      <c r="CS598" s="121">
        <v>6.2</v>
      </c>
      <c r="CT598" s="121">
        <v>10.199999999999999</v>
      </c>
      <c r="CU598" s="121">
        <v>266.10000000000002</v>
      </c>
      <c r="CV598" s="121">
        <v>-201.5</v>
      </c>
    </row>
    <row r="599" spans="1:100" ht="21" x14ac:dyDescent="0.25">
      <c r="A599" s="132"/>
      <c r="B599" s="132"/>
      <c r="C599" s="145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BA599" s="122"/>
      <c r="BB599" s="112" t="s">
        <v>727</v>
      </c>
      <c r="BC599" s="111" t="s">
        <v>9</v>
      </c>
      <c r="BD599" s="123">
        <v>529.29999999999995</v>
      </c>
      <c r="BE599" s="123">
        <v>52.8</v>
      </c>
      <c r="BF599" s="123">
        <v>7.3</v>
      </c>
      <c r="BG599" s="123">
        <v>7.5</v>
      </c>
      <c r="BH599" s="123">
        <v>335.3</v>
      </c>
      <c r="BI599" s="123">
        <v>21.6</v>
      </c>
      <c r="BJ599" s="123">
        <v>33.6</v>
      </c>
      <c r="BK599" s="123">
        <v>76.599999999999994</v>
      </c>
      <c r="BL599" s="123">
        <v>40.6</v>
      </c>
      <c r="BM599" s="123">
        <v>138.19999999999999</v>
      </c>
      <c r="BN599" s="123">
        <v>47.5</v>
      </c>
      <c r="BO599" s="123">
        <v>93.3</v>
      </c>
      <c r="BP599" s="123">
        <v>95.8</v>
      </c>
      <c r="BQ599" s="123">
        <v>183.9</v>
      </c>
      <c r="BR599" s="123">
        <v>93.9</v>
      </c>
      <c r="BS599" s="123">
        <v>88.7</v>
      </c>
      <c r="BT599" s="123">
        <v>758</v>
      </c>
      <c r="BU599" s="123">
        <v>24.8</v>
      </c>
      <c r="BV599" s="123">
        <v>16</v>
      </c>
      <c r="BW599" s="123">
        <v>358.9</v>
      </c>
      <c r="BX599" s="123">
        <v>427.3</v>
      </c>
      <c r="BY599" s="123">
        <v>1204.7</v>
      </c>
      <c r="BZ599" s="123">
        <v>214.8</v>
      </c>
      <c r="CA599" s="123">
        <v>1176.5999999999999</v>
      </c>
      <c r="CB599" s="123">
        <v>63.4</v>
      </c>
      <c r="CC599" s="123">
        <v>31.6</v>
      </c>
      <c r="CD599" s="123">
        <v>177.9</v>
      </c>
      <c r="CE599" s="123">
        <v>72.5</v>
      </c>
      <c r="CF599" s="123">
        <v>97.8</v>
      </c>
      <c r="CG599" s="123">
        <v>1598.1</v>
      </c>
      <c r="CH599" s="123">
        <v>463.3</v>
      </c>
      <c r="CI599" s="123">
        <v>311.3</v>
      </c>
      <c r="CJ599" s="123">
        <v>123.8</v>
      </c>
      <c r="CK599" s="123">
        <v>234.5</v>
      </c>
      <c r="CL599" s="123">
        <v>98.1</v>
      </c>
      <c r="CM599" s="123">
        <v>0</v>
      </c>
      <c r="CN599" s="123">
        <v>565.20000000000005</v>
      </c>
      <c r="CO599" s="123">
        <v>0</v>
      </c>
      <c r="CP599" s="123">
        <v>555.70000000000005</v>
      </c>
      <c r="CQ599" s="123">
        <v>21713.599999999999</v>
      </c>
      <c r="CR599" s="123">
        <v>4.7</v>
      </c>
      <c r="CS599" s="123">
        <v>8.5</v>
      </c>
      <c r="CT599" s="123">
        <v>1.4</v>
      </c>
      <c r="CU599" s="123">
        <v>616</v>
      </c>
      <c r="CV599" s="123">
        <v>-133.19999999999999</v>
      </c>
    </row>
    <row r="600" spans="1:100" ht="21" x14ac:dyDescent="0.25">
      <c r="A600" s="132"/>
      <c r="B600" s="134"/>
      <c r="C600" s="145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BA600" s="122"/>
      <c r="BB600" s="112" t="s">
        <v>728</v>
      </c>
      <c r="BC600" s="111" t="s">
        <v>9</v>
      </c>
      <c r="BD600" s="121">
        <v>16.899999999999999</v>
      </c>
      <c r="BE600" s="121">
        <v>3.2</v>
      </c>
      <c r="BF600" s="121">
        <v>1</v>
      </c>
      <c r="BG600" s="121">
        <v>0</v>
      </c>
      <c r="BH600" s="121">
        <v>4.9000000000000004</v>
      </c>
      <c r="BI600" s="121">
        <v>1.6</v>
      </c>
      <c r="BJ600" s="121">
        <v>11.3</v>
      </c>
      <c r="BK600" s="121">
        <v>1.8</v>
      </c>
      <c r="BL600" s="121">
        <v>0.6</v>
      </c>
      <c r="BM600" s="121">
        <v>1.3</v>
      </c>
      <c r="BN600" s="121">
        <v>2.1</v>
      </c>
      <c r="BO600" s="121">
        <v>6.2</v>
      </c>
      <c r="BP600" s="121">
        <v>0.8</v>
      </c>
      <c r="BQ600" s="121">
        <v>11.4</v>
      </c>
      <c r="BR600" s="121">
        <v>10.4</v>
      </c>
      <c r="BS600" s="121">
        <v>3</v>
      </c>
      <c r="BT600" s="121">
        <v>2.5</v>
      </c>
      <c r="BU600" s="121">
        <v>1</v>
      </c>
      <c r="BV600" s="121">
        <v>0.3</v>
      </c>
      <c r="BW600" s="121">
        <v>9.9</v>
      </c>
      <c r="BX600" s="121">
        <v>33.6</v>
      </c>
      <c r="BY600" s="121">
        <v>296.5</v>
      </c>
      <c r="BZ600" s="121">
        <v>34.6</v>
      </c>
      <c r="CA600" s="121">
        <v>71.5</v>
      </c>
      <c r="CB600" s="121">
        <v>4.5999999999999996</v>
      </c>
      <c r="CC600" s="121">
        <v>0.4</v>
      </c>
      <c r="CD600" s="121">
        <v>9</v>
      </c>
      <c r="CE600" s="121">
        <v>4.2</v>
      </c>
      <c r="CF600" s="121">
        <v>3.7</v>
      </c>
      <c r="CG600" s="121">
        <v>123.8</v>
      </c>
      <c r="CH600" s="121">
        <v>31.8</v>
      </c>
      <c r="CI600" s="121">
        <v>43.6</v>
      </c>
      <c r="CJ600" s="121">
        <v>15.6</v>
      </c>
      <c r="CK600" s="121">
        <v>10.8</v>
      </c>
      <c r="CL600" s="121">
        <v>14</v>
      </c>
      <c r="CM600" s="121">
        <v>0</v>
      </c>
      <c r="CN600" s="121">
        <v>22</v>
      </c>
      <c r="CO600" s="121">
        <v>0</v>
      </c>
      <c r="CP600" s="121">
        <v>6</v>
      </c>
      <c r="CQ600" s="121">
        <v>2489.5</v>
      </c>
      <c r="CR600" s="121">
        <v>0.2</v>
      </c>
      <c r="CS600" s="121">
        <v>1.2</v>
      </c>
      <c r="CT600" s="121">
        <v>3.8</v>
      </c>
      <c r="CU600" s="121">
        <v>43.8</v>
      </c>
      <c r="CV600" s="121">
        <v>-24.8</v>
      </c>
    </row>
    <row r="601" spans="1:100" ht="21" x14ac:dyDescent="0.25">
      <c r="A601" s="132"/>
      <c r="B601" s="132"/>
      <c r="C601" s="145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BA601" s="122"/>
      <c r="BB601" s="112" t="s">
        <v>729</v>
      </c>
      <c r="BC601" s="111" t="s">
        <v>9</v>
      </c>
      <c r="BD601" s="123">
        <v>44.8</v>
      </c>
      <c r="BE601" s="123">
        <v>0.4</v>
      </c>
      <c r="BF601" s="123">
        <v>1.8</v>
      </c>
      <c r="BG601" s="123">
        <v>1.3</v>
      </c>
      <c r="BH601" s="123">
        <v>16.899999999999999</v>
      </c>
      <c r="BI601" s="123">
        <v>0.5</v>
      </c>
      <c r="BJ601" s="123">
        <v>19.600000000000001</v>
      </c>
      <c r="BK601" s="123">
        <v>66</v>
      </c>
      <c r="BL601" s="123">
        <v>28.4</v>
      </c>
      <c r="BM601" s="123">
        <v>34</v>
      </c>
      <c r="BN601" s="123">
        <v>11.2</v>
      </c>
      <c r="BO601" s="123">
        <v>21.1</v>
      </c>
      <c r="BP601" s="123">
        <v>56.5</v>
      </c>
      <c r="BQ601" s="123">
        <v>37.700000000000003</v>
      </c>
      <c r="BR601" s="123">
        <v>31.9</v>
      </c>
      <c r="BS601" s="123">
        <v>17.5</v>
      </c>
      <c r="BT601" s="123">
        <v>63.6</v>
      </c>
      <c r="BU601" s="123">
        <v>3.5</v>
      </c>
      <c r="BV601" s="123">
        <v>5.2</v>
      </c>
      <c r="BW601" s="123">
        <v>52.2</v>
      </c>
      <c r="BX601" s="123">
        <v>225</v>
      </c>
      <c r="BY601" s="123">
        <v>2715.8</v>
      </c>
      <c r="BZ601" s="123">
        <v>208.1</v>
      </c>
      <c r="CA601" s="123">
        <v>222.5</v>
      </c>
      <c r="CB601" s="123">
        <v>42.3</v>
      </c>
      <c r="CC601" s="123">
        <v>14.6</v>
      </c>
      <c r="CD601" s="123">
        <v>41.4</v>
      </c>
      <c r="CE601" s="123">
        <v>34.799999999999997</v>
      </c>
      <c r="CF601" s="123">
        <v>73</v>
      </c>
      <c r="CG601" s="123">
        <v>2602.4</v>
      </c>
      <c r="CH601" s="123">
        <v>256</v>
      </c>
      <c r="CI601" s="123">
        <v>630.4</v>
      </c>
      <c r="CJ601" s="123">
        <v>164.3</v>
      </c>
      <c r="CK601" s="123">
        <v>127.5</v>
      </c>
      <c r="CL601" s="123">
        <v>54.7</v>
      </c>
      <c r="CM601" s="123">
        <v>0</v>
      </c>
      <c r="CN601" s="123">
        <v>51</v>
      </c>
      <c r="CO601" s="123">
        <v>0</v>
      </c>
      <c r="CP601" s="123">
        <v>986.6</v>
      </c>
      <c r="CQ601" s="123">
        <v>24237.599999999999</v>
      </c>
      <c r="CR601" s="123">
        <v>0.5</v>
      </c>
      <c r="CS601" s="123">
        <v>5.2</v>
      </c>
      <c r="CT601" s="123">
        <v>0.2</v>
      </c>
      <c r="CU601" s="123">
        <v>11.6</v>
      </c>
      <c r="CV601" s="123">
        <v>-169.2</v>
      </c>
    </row>
    <row r="602" spans="1:100" ht="21" x14ac:dyDescent="0.25">
      <c r="A602" s="132"/>
      <c r="B602" s="132"/>
      <c r="C602" s="145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BA602" s="122"/>
      <c r="BB602" s="112" t="s">
        <v>730</v>
      </c>
      <c r="BC602" s="111" t="s">
        <v>9</v>
      </c>
      <c r="BD602" s="121">
        <v>411</v>
      </c>
      <c r="BE602" s="121">
        <v>0.6</v>
      </c>
      <c r="BF602" s="121">
        <v>60.4</v>
      </c>
      <c r="BG602" s="121">
        <v>0.1</v>
      </c>
      <c r="BH602" s="121">
        <v>105.5</v>
      </c>
      <c r="BI602" s="121">
        <v>28.5</v>
      </c>
      <c r="BJ602" s="121">
        <v>37.1</v>
      </c>
      <c r="BK602" s="121">
        <v>81.7</v>
      </c>
      <c r="BL602" s="121">
        <v>113</v>
      </c>
      <c r="BM602" s="121">
        <v>249</v>
      </c>
      <c r="BN602" s="121">
        <v>74.8</v>
      </c>
      <c r="BO602" s="121">
        <v>142.4</v>
      </c>
      <c r="BP602" s="121">
        <v>129</v>
      </c>
      <c r="BQ602" s="121">
        <v>229.6</v>
      </c>
      <c r="BR602" s="121">
        <v>51.6</v>
      </c>
      <c r="BS602" s="121">
        <v>66.900000000000006</v>
      </c>
      <c r="BT602" s="121">
        <v>143.69999999999999</v>
      </c>
      <c r="BU602" s="121">
        <v>142.80000000000001</v>
      </c>
      <c r="BV602" s="121">
        <v>109.8</v>
      </c>
      <c r="BW602" s="121">
        <v>690.2</v>
      </c>
      <c r="BX602" s="121">
        <v>2167.4</v>
      </c>
      <c r="BY602" s="121">
        <v>22197.4</v>
      </c>
      <c r="BZ602" s="121">
        <v>2328.1999999999998</v>
      </c>
      <c r="CA602" s="121">
        <v>1594.6</v>
      </c>
      <c r="CB602" s="121">
        <v>306.8</v>
      </c>
      <c r="CC602" s="121">
        <v>153.1</v>
      </c>
      <c r="CD602" s="121">
        <v>476.3</v>
      </c>
      <c r="CE602" s="121">
        <v>175.7</v>
      </c>
      <c r="CF602" s="121">
        <v>1039.9000000000001</v>
      </c>
      <c r="CG602" s="121">
        <v>7625.8</v>
      </c>
      <c r="CH602" s="121">
        <v>3818.3</v>
      </c>
      <c r="CI602" s="121">
        <v>2819.5</v>
      </c>
      <c r="CJ602" s="121">
        <v>787.2</v>
      </c>
      <c r="CK602" s="121">
        <v>767.2</v>
      </c>
      <c r="CL602" s="121">
        <v>602.1</v>
      </c>
      <c r="CM602" s="121">
        <v>0</v>
      </c>
      <c r="CN602" s="121">
        <v>13518.9</v>
      </c>
      <c r="CO602" s="121">
        <v>0</v>
      </c>
      <c r="CP602" s="121">
        <v>39</v>
      </c>
      <c r="CQ602" s="121">
        <v>230535.1</v>
      </c>
      <c r="CR602" s="121">
        <v>21</v>
      </c>
      <c r="CS602" s="121">
        <v>69.5</v>
      </c>
      <c r="CT602" s="121">
        <v>0</v>
      </c>
      <c r="CU602" s="121">
        <v>0</v>
      </c>
      <c r="CV602" s="121">
        <v>-1150.8</v>
      </c>
    </row>
    <row r="603" spans="1:100" ht="21" x14ac:dyDescent="0.25">
      <c r="A603" s="132"/>
      <c r="B603" s="132"/>
      <c r="C603" s="145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BA603" s="122"/>
      <c r="BB603" s="112" t="s">
        <v>731</v>
      </c>
      <c r="BC603" s="111" t="s">
        <v>9</v>
      </c>
      <c r="BD603" s="123">
        <v>413.5</v>
      </c>
      <c r="BE603" s="123">
        <v>55.8</v>
      </c>
      <c r="BF603" s="123">
        <v>254.3</v>
      </c>
      <c r="BG603" s="123">
        <v>6.6</v>
      </c>
      <c r="BH603" s="123">
        <v>205.3</v>
      </c>
      <c r="BI603" s="123">
        <v>76.599999999999994</v>
      </c>
      <c r="BJ603" s="123">
        <v>188.2</v>
      </c>
      <c r="BK603" s="123">
        <v>278.8</v>
      </c>
      <c r="BL603" s="123">
        <v>254</v>
      </c>
      <c r="BM603" s="123">
        <v>768.7</v>
      </c>
      <c r="BN603" s="123">
        <v>313.2</v>
      </c>
      <c r="BO603" s="123">
        <v>482.2</v>
      </c>
      <c r="BP603" s="123">
        <v>687.5</v>
      </c>
      <c r="BQ603" s="123">
        <v>733.8</v>
      </c>
      <c r="BR603" s="123">
        <v>246.6</v>
      </c>
      <c r="BS603" s="123">
        <v>434.6</v>
      </c>
      <c r="BT603" s="123">
        <v>1077.9000000000001</v>
      </c>
      <c r="BU603" s="123">
        <v>756.5</v>
      </c>
      <c r="BV603" s="123">
        <v>125.8</v>
      </c>
      <c r="BW603" s="123">
        <v>817.7</v>
      </c>
      <c r="BX603" s="123">
        <v>4090.9</v>
      </c>
      <c r="BY603" s="123">
        <v>26758.9</v>
      </c>
      <c r="BZ603" s="123">
        <v>2839.4</v>
      </c>
      <c r="CA603" s="123">
        <v>4529.7</v>
      </c>
      <c r="CB603" s="123">
        <v>316.2</v>
      </c>
      <c r="CC603" s="123">
        <v>215.4</v>
      </c>
      <c r="CD603" s="123">
        <v>920.8</v>
      </c>
      <c r="CE603" s="123">
        <v>387.3</v>
      </c>
      <c r="CF603" s="123">
        <v>1767.6</v>
      </c>
      <c r="CG603" s="123">
        <v>14743.5</v>
      </c>
      <c r="CH603" s="123">
        <v>4218.1000000000004</v>
      </c>
      <c r="CI603" s="123">
        <v>6382.4</v>
      </c>
      <c r="CJ603" s="123">
        <v>1570.1</v>
      </c>
      <c r="CK603" s="123">
        <v>1655.1</v>
      </c>
      <c r="CL603" s="123">
        <v>1083.3</v>
      </c>
      <c r="CM603" s="123">
        <v>0</v>
      </c>
      <c r="CN603" s="123">
        <v>5156.7</v>
      </c>
      <c r="CO603" s="123">
        <v>0.1</v>
      </c>
      <c r="CP603" s="123">
        <v>135.80000000000001</v>
      </c>
      <c r="CQ603" s="123">
        <v>223524.2</v>
      </c>
      <c r="CR603" s="123">
        <v>-21.6</v>
      </c>
      <c r="CS603" s="123">
        <v>146.69999999999999</v>
      </c>
      <c r="CT603" s="123">
        <v>47.5</v>
      </c>
      <c r="CU603" s="123">
        <v>1369.5</v>
      </c>
      <c r="CV603" s="123">
        <v>-1508.3</v>
      </c>
    </row>
    <row r="604" spans="1:100" ht="21" x14ac:dyDescent="0.25">
      <c r="A604" s="132"/>
      <c r="B604" s="132"/>
      <c r="C604" s="145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BA604" s="122"/>
      <c r="BB604" s="112" t="s">
        <v>732</v>
      </c>
      <c r="BC604" s="111" t="s">
        <v>9</v>
      </c>
      <c r="BD604" s="121">
        <v>10.6</v>
      </c>
      <c r="BE604" s="121">
        <v>0.4</v>
      </c>
      <c r="BF604" s="121">
        <v>3.9</v>
      </c>
      <c r="BG604" s="121">
        <v>0</v>
      </c>
      <c r="BH604" s="121">
        <v>9</v>
      </c>
      <c r="BI604" s="121">
        <v>1.3</v>
      </c>
      <c r="BJ604" s="121">
        <v>0.7</v>
      </c>
      <c r="BK604" s="121">
        <v>1.8</v>
      </c>
      <c r="BL604" s="121">
        <v>11.2</v>
      </c>
      <c r="BM604" s="121">
        <v>2.2999999999999998</v>
      </c>
      <c r="BN604" s="121">
        <v>2.4</v>
      </c>
      <c r="BO604" s="121">
        <v>3.1</v>
      </c>
      <c r="BP604" s="121">
        <v>2.4</v>
      </c>
      <c r="BQ604" s="121">
        <v>2.7</v>
      </c>
      <c r="BR604" s="121">
        <v>0.4</v>
      </c>
      <c r="BS604" s="121">
        <v>1.2</v>
      </c>
      <c r="BT604" s="121">
        <v>1</v>
      </c>
      <c r="BU604" s="121">
        <v>0.1</v>
      </c>
      <c r="BV604" s="121">
        <v>0.2</v>
      </c>
      <c r="BW604" s="121">
        <v>1.7</v>
      </c>
      <c r="BX604" s="121">
        <v>17.7</v>
      </c>
      <c r="BY604" s="121">
        <v>102.2</v>
      </c>
      <c r="BZ604" s="121">
        <v>46.4</v>
      </c>
      <c r="CA604" s="121">
        <v>20.5</v>
      </c>
      <c r="CB604" s="121">
        <v>15.6</v>
      </c>
      <c r="CC604" s="121">
        <v>1</v>
      </c>
      <c r="CD604" s="121">
        <v>12.3</v>
      </c>
      <c r="CE604" s="121">
        <v>1.3</v>
      </c>
      <c r="CF604" s="121">
        <v>5.4</v>
      </c>
      <c r="CG604" s="121">
        <v>84</v>
      </c>
      <c r="CH604" s="121">
        <v>33.700000000000003</v>
      </c>
      <c r="CI604" s="121">
        <v>40.5</v>
      </c>
      <c r="CJ604" s="121">
        <v>6.5</v>
      </c>
      <c r="CK604" s="121">
        <v>8.5</v>
      </c>
      <c r="CL604" s="121">
        <v>17.100000000000001</v>
      </c>
      <c r="CM604" s="121">
        <v>0</v>
      </c>
      <c r="CN604" s="121">
        <v>177.4</v>
      </c>
      <c r="CO604" s="121">
        <v>0.2</v>
      </c>
      <c r="CP604" s="121">
        <v>7.9</v>
      </c>
      <c r="CQ604" s="121">
        <v>9419.6</v>
      </c>
      <c r="CR604" s="121">
        <v>-1.5</v>
      </c>
      <c r="CS604" s="121">
        <v>3.7</v>
      </c>
      <c r="CT604" s="121">
        <v>0.7</v>
      </c>
      <c r="CU604" s="121">
        <v>10.3</v>
      </c>
      <c r="CV604" s="121">
        <v>-64.099999999999994</v>
      </c>
    </row>
    <row r="605" spans="1:100" ht="21" x14ac:dyDescent="0.25">
      <c r="A605" s="132"/>
      <c r="B605" s="132"/>
      <c r="C605" s="145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BA605" s="122"/>
      <c r="BB605" s="112" t="s">
        <v>733</v>
      </c>
      <c r="BC605" s="111" t="s">
        <v>9</v>
      </c>
      <c r="BD605" s="123">
        <v>44</v>
      </c>
      <c r="BE605" s="123">
        <v>0.2</v>
      </c>
      <c r="BF605" s="123">
        <v>1.7</v>
      </c>
      <c r="BG605" s="123">
        <v>0.7</v>
      </c>
      <c r="BH605" s="123">
        <v>18.7</v>
      </c>
      <c r="BI605" s="123">
        <v>2.5</v>
      </c>
      <c r="BJ605" s="123">
        <v>4.5999999999999996</v>
      </c>
      <c r="BK605" s="123">
        <v>8</v>
      </c>
      <c r="BL605" s="123">
        <v>8.5</v>
      </c>
      <c r="BM605" s="123">
        <v>24</v>
      </c>
      <c r="BN605" s="123">
        <v>13.2</v>
      </c>
      <c r="BO605" s="123">
        <v>17.3</v>
      </c>
      <c r="BP605" s="123">
        <v>13.3</v>
      </c>
      <c r="BQ605" s="123">
        <v>20</v>
      </c>
      <c r="BR605" s="123">
        <v>23.7</v>
      </c>
      <c r="BS605" s="123">
        <v>12.5</v>
      </c>
      <c r="BT605" s="123">
        <v>21.8</v>
      </c>
      <c r="BU605" s="123">
        <v>53.2</v>
      </c>
      <c r="BV605" s="123">
        <v>1.1000000000000001</v>
      </c>
      <c r="BW605" s="123">
        <v>15.3</v>
      </c>
      <c r="BX605" s="123">
        <v>72.8</v>
      </c>
      <c r="BY605" s="123">
        <v>502.2</v>
      </c>
      <c r="BZ605" s="123">
        <v>108.9</v>
      </c>
      <c r="CA605" s="123">
        <v>92.4</v>
      </c>
      <c r="CB605" s="123">
        <v>21.3</v>
      </c>
      <c r="CC605" s="123">
        <v>7</v>
      </c>
      <c r="CD605" s="123">
        <v>14.5</v>
      </c>
      <c r="CE605" s="123">
        <v>6.2</v>
      </c>
      <c r="CF605" s="123">
        <v>25.6</v>
      </c>
      <c r="CG605" s="123">
        <v>412.5</v>
      </c>
      <c r="CH605" s="123">
        <v>81.099999999999994</v>
      </c>
      <c r="CI605" s="123">
        <v>110.5</v>
      </c>
      <c r="CJ605" s="123">
        <v>31.8</v>
      </c>
      <c r="CK605" s="123">
        <v>30.9</v>
      </c>
      <c r="CL605" s="123">
        <v>35.700000000000003</v>
      </c>
      <c r="CM605" s="123">
        <v>0</v>
      </c>
      <c r="CN605" s="123">
        <v>88.3</v>
      </c>
      <c r="CO605" s="123">
        <v>0.3</v>
      </c>
      <c r="CP605" s="123">
        <v>196.5</v>
      </c>
      <c r="CQ605" s="123">
        <v>9231</v>
      </c>
      <c r="CR605" s="123">
        <v>0.2</v>
      </c>
      <c r="CS605" s="123">
        <v>3.1</v>
      </c>
      <c r="CT605" s="123">
        <v>8.4</v>
      </c>
      <c r="CU605" s="123">
        <v>145.1</v>
      </c>
      <c r="CV605" s="123">
        <v>-159.80000000000001</v>
      </c>
    </row>
    <row r="606" spans="1:100" ht="21" x14ac:dyDescent="0.25">
      <c r="A606" s="132"/>
      <c r="B606" s="132"/>
      <c r="C606" s="145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BA606" s="122"/>
      <c r="BB606" s="112" t="s">
        <v>734</v>
      </c>
      <c r="BC606" s="111" t="s">
        <v>9</v>
      </c>
      <c r="BD606" s="121">
        <v>8.1999999999999993</v>
      </c>
      <c r="BE606" s="121">
        <v>0.1</v>
      </c>
      <c r="BF606" s="121">
        <v>0.9</v>
      </c>
      <c r="BG606" s="121">
        <v>0</v>
      </c>
      <c r="BH606" s="121">
        <v>15.7</v>
      </c>
      <c r="BI606" s="121">
        <v>0.3</v>
      </c>
      <c r="BJ606" s="121">
        <v>0.9</v>
      </c>
      <c r="BK606" s="121">
        <v>0.9</v>
      </c>
      <c r="BL606" s="121">
        <v>0.7</v>
      </c>
      <c r="BM606" s="121">
        <v>59.5</v>
      </c>
      <c r="BN606" s="121">
        <v>1.4</v>
      </c>
      <c r="BO606" s="121">
        <v>2.9</v>
      </c>
      <c r="BP606" s="121">
        <v>1</v>
      </c>
      <c r="BQ606" s="121">
        <v>2.1</v>
      </c>
      <c r="BR606" s="121">
        <v>15.6</v>
      </c>
      <c r="BS606" s="121">
        <v>1.6</v>
      </c>
      <c r="BT606" s="121">
        <v>3.9</v>
      </c>
      <c r="BU606" s="121">
        <v>0.8</v>
      </c>
      <c r="BV606" s="121">
        <v>0.1</v>
      </c>
      <c r="BW606" s="121">
        <v>10.8</v>
      </c>
      <c r="BX606" s="121">
        <v>7</v>
      </c>
      <c r="BY606" s="121">
        <v>56.3</v>
      </c>
      <c r="BZ606" s="121">
        <v>20.8</v>
      </c>
      <c r="CA606" s="121">
        <v>19.7</v>
      </c>
      <c r="CB606" s="121">
        <v>2</v>
      </c>
      <c r="CC606" s="121">
        <v>11.6</v>
      </c>
      <c r="CD606" s="121">
        <v>1.8</v>
      </c>
      <c r="CE606" s="121">
        <v>60.6</v>
      </c>
      <c r="CF606" s="121">
        <v>8.9</v>
      </c>
      <c r="CG606" s="121">
        <v>6.1</v>
      </c>
      <c r="CH606" s="121">
        <v>35</v>
      </c>
      <c r="CI606" s="121">
        <v>7.7</v>
      </c>
      <c r="CJ606" s="121">
        <v>2</v>
      </c>
      <c r="CK606" s="121">
        <v>2.8</v>
      </c>
      <c r="CL606" s="121">
        <v>2</v>
      </c>
      <c r="CM606" s="121">
        <v>0</v>
      </c>
      <c r="CN606" s="121">
        <v>400.5</v>
      </c>
      <c r="CO606" s="121">
        <v>0</v>
      </c>
      <c r="CP606" s="121">
        <v>7.8</v>
      </c>
      <c r="CQ606" s="121">
        <v>18002.900000000001</v>
      </c>
      <c r="CR606" s="121">
        <v>1.3</v>
      </c>
      <c r="CS606" s="121">
        <v>9.6</v>
      </c>
      <c r="CT606" s="121">
        <v>0.2</v>
      </c>
      <c r="CU606" s="121">
        <v>47.6</v>
      </c>
      <c r="CV606" s="121">
        <v>-278.89999999999998</v>
      </c>
    </row>
    <row r="607" spans="1:100" x14ac:dyDescent="0.25">
      <c r="A607" s="132"/>
      <c r="B607" s="132"/>
      <c r="C607" s="145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BA607" s="122"/>
      <c r="BB607" s="112" t="s">
        <v>735</v>
      </c>
      <c r="BC607" s="111" t="s">
        <v>9</v>
      </c>
      <c r="BD607" s="123">
        <v>376</v>
      </c>
      <c r="BE607" s="123">
        <v>217</v>
      </c>
      <c r="BF607" s="123">
        <v>15.2</v>
      </c>
      <c r="BG607" s="123">
        <v>4.2</v>
      </c>
      <c r="BH607" s="123">
        <v>499</v>
      </c>
      <c r="BI607" s="123">
        <v>470.5</v>
      </c>
      <c r="BJ607" s="123">
        <v>121.1</v>
      </c>
      <c r="BK607" s="123">
        <v>236.8</v>
      </c>
      <c r="BL607" s="123">
        <v>166.2</v>
      </c>
      <c r="BM607" s="123">
        <v>526.79999999999995</v>
      </c>
      <c r="BN607" s="123">
        <v>289.60000000000002</v>
      </c>
      <c r="BO607" s="123">
        <v>403.2</v>
      </c>
      <c r="BP607" s="123">
        <v>523.1</v>
      </c>
      <c r="BQ607" s="123">
        <v>737.7</v>
      </c>
      <c r="BR607" s="123">
        <v>147.80000000000001</v>
      </c>
      <c r="BS607" s="123">
        <v>276.2</v>
      </c>
      <c r="BT607" s="123">
        <v>912.8</v>
      </c>
      <c r="BU607" s="123">
        <v>264.8</v>
      </c>
      <c r="BV607" s="123">
        <v>192.6</v>
      </c>
      <c r="BW607" s="123">
        <v>645.5</v>
      </c>
      <c r="BX607" s="123">
        <v>3636.6</v>
      </c>
      <c r="BY607" s="123">
        <v>24828.799999999999</v>
      </c>
      <c r="BZ607" s="123">
        <v>3718.9</v>
      </c>
      <c r="CA607" s="123">
        <v>3155.5</v>
      </c>
      <c r="CB607" s="123">
        <v>555.79999999999995</v>
      </c>
      <c r="CC607" s="123">
        <v>187.1</v>
      </c>
      <c r="CD607" s="123">
        <v>617.20000000000005</v>
      </c>
      <c r="CE607" s="123">
        <v>431</v>
      </c>
      <c r="CF607" s="123">
        <v>621.79999999999995</v>
      </c>
      <c r="CG607" s="123">
        <v>7728</v>
      </c>
      <c r="CH607" s="123">
        <v>4291.8</v>
      </c>
      <c r="CI607" s="123">
        <v>2088.1</v>
      </c>
      <c r="CJ607" s="123">
        <v>522.6</v>
      </c>
      <c r="CK607" s="123">
        <v>1385.4</v>
      </c>
      <c r="CL607" s="123">
        <v>1148.3</v>
      </c>
      <c r="CM607" s="123">
        <v>0</v>
      </c>
      <c r="CN607" s="123">
        <v>7977.6</v>
      </c>
      <c r="CO607" s="123">
        <v>0.6</v>
      </c>
      <c r="CP607" s="123">
        <v>9029.4</v>
      </c>
      <c r="CQ607" s="123">
        <v>137783.1</v>
      </c>
      <c r="CR607" s="123">
        <v>19.2</v>
      </c>
      <c r="CS607" s="123">
        <v>23.9</v>
      </c>
      <c r="CT607" s="123">
        <v>29.2</v>
      </c>
      <c r="CU607" s="123">
        <v>1100.3</v>
      </c>
      <c r="CV607" s="123">
        <v>-524.20000000000005</v>
      </c>
    </row>
    <row r="608" spans="1:100" ht="21" x14ac:dyDescent="0.25">
      <c r="A608" s="132"/>
      <c r="B608" s="132"/>
      <c r="C608" s="145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BA608" s="122"/>
      <c r="BB608" s="112" t="s">
        <v>736</v>
      </c>
      <c r="BC608" s="111" t="s">
        <v>9</v>
      </c>
      <c r="BD608" s="121">
        <v>67.2</v>
      </c>
      <c r="BE608" s="121">
        <v>2</v>
      </c>
      <c r="BF608" s="121">
        <v>0.7</v>
      </c>
      <c r="BG608" s="121">
        <v>1.2</v>
      </c>
      <c r="BH608" s="121">
        <v>8.6</v>
      </c>
      <c r="BI608" s="121">
        <v>0.7</v>
      </c>
      <c r="BJ608" s="121">
        <v>19.399999999999999</v>
      </c>
      <c r="BK608" s="121">
        <v>0.5</v>
      </c>
      <c r="BL608" s="121">
        <v>0</v>
      </c>
      <c r="BM608" s="121">
        <v>0.8</v>
      </c>
      <c r="BN608" s="121">
        <v>3.1</v>
      </c>
      <c r="BO608" s="121">
        <v>14.5</v>
      </c>
      <c r="BP608" s="121">
        <v>2.5</v>
      </c>
      <c r="BQ608" s="121">
        <v>11</v>
      </c>
      <c r="BR608" s="121">
        <v>1</v>
      </c>
      <c r="BS608" s="121">
        <v>0.7</v>
      </c>
      <c r="BT608" s="121">
        <v>3.4</v>
      </c>
      <c r="BU608" s="121">
        <v>0.4</v>
      </c>
      <c r="BV608" s="121">
        <v>0.7</v>
      </c>
      <c r="BW608" s="121">
        <v>13.8</v>
      </c>
      <c r="BX608" s="121">
        <v>112.2</v>
      </c>
      <c r="BY608" s="121">
        <v>1410.6</v>
      </c>
      <c r="BZ608" s="121">
        <v>109.1</v>
      </c>
      <c r="CA608" s="121">
        <v>229.1</v>
      </c>
      <c r="CB608" s="121">
        <v>10.4</v>
      </c>
      <c r="CC608" s="121">
        <v>0.2</v>
      </c>
      <c r="CD608" s="121">
        <v>30.5</v>
      </c>
      <c r="CE608" s="121">
        <v>0.5</v>
      </c>
      <c r="CF608" s="121">
        <v>29.3</v>
      </c>
      <c r="CG608" s="121">
        <v>399.1</v>
      </c>
      <c r="CH608" s="121">
        <v>69.099999999999994</v>
      </c>
      <c r="CI608" s="121">
        <v>133.80000000000001</v>
      </c>
      <c r="CJ608" s="121">
        <v>41.8</v>
      </c>
      <c r="CK608" s="121">
        <v>19.8</v>
      </c>
      <c r="CL608" s="121">
        <v>29.6</v>
      </c>
      <c r="CM608" s="121">
        <v>0</v>
      </c>
      <c r="CN608" s="121">
        <v>38.6</v>
      </c>
      <c r="CO608" s="121">
        <v>0</v>
      </c>
      <c r="CP608" s="121">
        <v>89.3</v>
      </c>
      <c r="CQ608" s="121">
        <v>3036.7</v>
      </c>
      <c r="CR608" s="121">
        <v>0.2</v>
      </c>
      <c r="CS608" s="121">
        <v>1</v>
      </c>
      <c r="CT608" s="121">
        <v>1.2</v>
      </c>
      <c r="CU608" s="121">
        <v>33.5</v>
      </c>
      <c r="CV608" s="121">
        <v>-24.3</v>
      </c>
    </row>
    <row r="609" spans="1:100" ht="21" x14ac:dyDescent="0.25">
      <c r="A609" s="132"/>
      <c r="B609" s="132"/>
      <c r="C609" s="145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BA609" s="122"/>
      <c r="BB609" s="112" t="s">
        <v>737</v>
      </c>
      <c r="BC609" s="111" t="s">
        <v>9</v>
      </c>
      <c r="BD609" s="123">
        <v>17.3</v>
      </c>
      <c r="BE609" s="123">
        <v>0.1</v>
      </c>
      <c r="BF609" s="123">
        <v>0.5</v>
      </c>
      <c r="BG609" s="123">
        <v>0.1</v>
      </c>
      <c r="BH609" s="123">
        <v>10.6</v>
      </c>
      <c r="BI609" s="123">
        <v>1.3</v>
      </c>
      <c r="BJ609" s="123">
        <v>5.2</v>
      </c>
      <c r="BK609" s="123">
        <v>1</v>
      </c>
      <c r="BL609" s="123">
        <v>8.3000000000000007</v>
      </c>
      <c r="BM609" s="123">
        <v>7</v>
      </c>
      <c r="BN609" s="123">
        <v>2</v>
      </c>
      <c r="BO609" s="123">
        <v>2.8</v>
      </c>
      <c r="BP609" s="123">
        <v>0.3</v>
      </c>
      <c r="BQ609" s="123">
        <v>2.9</v>
      </c>
      <c r="BR609" s="123">
        <v>0.8</v>
      </c>
      <c r="BS609" s="123">
        <v>1</v>
      </c>
      <c r="BT609" s="123">
        <v>1.3</v>
      </c>
      <c r="BU609" s="123">
        <v>0.5</v>
      </c>
      <c r="BV609" s="123">
        <v>0.3</v>
      </c>
      <c r="BW609" s="123">
        <v>8.1999999999999993</v>
      </c>
      <c r="BX609" s="123">
        <v>16</v>
      </c>
      <c r="BY609" s="123">
        <v>104.6</v>
      </c>
      <c r="BZ609" s="123">
        <v>21.5</v>
      </c>
      <c r="CA609" s="123">
        <v>34.5</v>
      </c>
      <c r="CB609" s="123">
        <v>2.2000000000000002</v>
      </c>
      <c r="CC609" s="123">
        <v>0.7</v>
      </c>
      <c r="CD609" s="123">
        <v>3.5</v>
      </c>
      <c r="CE609" s="123">
        <v>1</v>
      </c>
      <c r="CF609" s="123">
        <v>2.8</v>
      </c>
      <c r="CG609" s="123">
        <v>4</v>
      </c>
      <c r="CH609" s="123">
        <v>18.100000000000001</v>
      </c>
      <c r="CI609" s="123">
        <v>25.3</v>
      </c>
      <c r="CJ609" s="123">
        <v>8.6</v>
      </c>
      <c r="CK609" s="123">
        <v>7.6</v>
      </c>
      <c r="CL609" s="123">
        <v>5.4</v>
      </c>
      <c r="CM609" s="123">
        <v>0</v>
      </c>
      <c r="CN609" s="123">
        <v>241.8</v>
      </c>
      <c r="CO609" s="123">
        <v>0</v>
      </c>
      <c r="CP609" s="123">
        <v>10.8</v>
      </c>
      <c r="CQ609" s="123">
        <v>4181.7</v>
      </c>
      <c r="CR609" s="123">
        <v>1.6</v>
      </c>
      <c r="CS609" s="123">
        <v>1.2</v>
      </c>
      <c r="CT609" s="123">
        <v>6.1</v>
      </c>
      <c r="CU609" s="123">
        <v>70.099999999999994</v>
      </c>
      <c r="CV609" s="123">
        <v>-51</v>
      </c>
    </row>
    <row r="610" spans="1:100" ht="31.5" x14ac:dyDescent="0.25">
      <c r="A610" s="132"/>
      <c r="B610" s="132"/>
      <c r="C610" s="145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BA610" s="122"/>
      <c r="BB610" s="112" t="s">
        <v>738</v>
      </c>
      <c r="BC610" s="111" t="s">
        <v>9</v>
      </c>
      <c r="BD610" s="121">
        <v>15.7</v>
      </c>
      <c r="BE610" s="121">
        <v>0.7</v>
      </c>
      <c r="BF610" s="121">
        <v>2.5</v>
      </c>
      <c r="BG610" s="121">
        <v>0.4</v>
      </c>
      <c r="BH610" s="121">
        <v>6.3</v>
      </c>
      <c r="BI610" s="121">
        <v>6.6</v>
      </c>
      <c r="BJ610" s="121">
        <v>1.3</v>
      </c>
      <c r="BK610" s="121">
        <v>2.2999999999999998</v>
      </c>
      <c r="BL610" s="121">
        <v>13.1</v>
      </c>
      <c r="BM610" s="121">
        <v>1.7</v>
      </c>
      <c r="BN610" s="121">
        <v>14.6</v>
      </c>
      <c r="BO610" s="121">
        <v>15.5</v>
      </c>
      <c r="BP610" s="121">
        <v>52.5</v>
      </c>
      <c r="BQ610" s="121">
        <v>16.600000000000001</v>
      </c>
      <c r="BR610" s="121">
        <v>5.5</v>
      </c>
      <c r="BS610" s="121">
        <v>2.6</v>
      </c>
      <c r="BT610" s="121">
        <v>28.5</v>
      </c>
      <c r="BU610" s="121">
        <v>7.3</v>
      </c>
      <c r="BV610" s="121">
        <v>0.3</v>
      </c>
      <c r="BW610" s="121">
        <v>5.9</v>
      </c>
      <c r="BX610" s="121">
        <v>255.6</v>
      </c>
      <c r="BY610" s="121">
        <v>199.7</v>
      </c>
      <c r="BZ610" s="121">
        <v>126.4</v>
      </c>
      <c r="CA610" s="121">
        <v>261.5</v>
      </c>
      <c r="CB610" s="121">
        <v>30.3</v>
      </c>
      <c r="CC610" s="121">
        <v>6.9</v>
      </c>
      <c r="CD610" s="121">
        <v>20.8</v>
      </c>
      <c r="CE610" s="121">
        <v>160.69999999999999</v>
      </c>
      <c r="CF610" s="121">
        <v>35.5</v>
      </c>
      <c r="CG610" s="121">
        <v>154.19999999999999</v>
      </c>
      <c r="CH610" s="121">
        <v>320.3</v>
      </c>
      <c r="CI610" s="121">
        <v>115.4</v>
      </c>
      <c r="CJ610" s="121">
        <v>24.6</v>
      </c>
      <c r="CK610" s="121">
        <v>17.600000000000001</v>
      </c>
      <c r="CL610" s="121">
        <v>38.5</v>
      </c>
      <c r="CM610" s="121">
        <v>0</v>
      </c>
      <c r="CN610" s="121">
        <v>242.4</v>
      </c>
      <c r="CO610" s="121">
        <v>0</v>
      </c>
      <c r="CP610" s="121">
        <v>56.6</v>
      </c>
      <c r="CQ610" s="121">
        <v>5010.2</v>
      </c>
      <c r="CR610" s="121">
        <v>0.9</v>
      </c>
      <c r="CS610" s="121">
        <v>2.1</v>
      </c>
      <c r="CT610" s="121">
        <v>28.4</v>
      </c>
      <c r="CU610" s="121">
        <v>103</v>
      </c>
      <c r="CV610" s="121">
        <v>-59.8</v>
      </c>
    </row>
    <row r="611" spans="1:100" ht="31.5" x14ac:dyDescent="0.25">
      <c r="A611" s="132"/>
      <c r="B611" s="132"/>
      <c r="C611" s="145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BA611" s="122"/>
      <c r="BB611" s="112" t="s">
        <v>739</v>
      </c>
      <c r="BC611" s="111" t="s">
        <v>9</v>
      </c>
      <c r="BD611" s="123">
        <v>172.3</v>
      </c>
      <c r="BE611" s="123">
        <v>37.1</v>
      </c>
      <c r="BF611" s="123">
        <v>7.8</v>
      </c>
      <c r="BG611" s="123">
        <v>0</v>
      </c>
      <c r="BH611" s="123">
        <v>127.5</v>
      </c>
      <c r="BI611" s="123">
        <v>5.7</v>
      </c>
      <c r="BJ611" s="123">
        <v>18.600000000000001</v>
      </c>
      <c r="BK611" s="123">
        <v>38</v>
      </c>
      <c r="BL611" s="123">
        <v>51.3</v>
      </c>
      <c r="BM611" s="123">
        <v>184.4</v>
      </c>
      <c r="BN611" s="123">
        <v>27.4</v>
      </c>
      <c r="BO611" s="123">
        <v>64.5</v>
      </c>
      <c r="BP611" s="123">
        <v>66.5</v>
      </c>
      <c r="BQ611" s="123">
        <v>239.1</v>
      </c>
      <c r="BR611" s="123">
        <v>186.5</v>
      </c>
      <c r="BS611" s="123">
        <v>25</v>
      </c>
      <c r="BT611" s="123">
        <v>197.4</v>
      </c>
      <c r="BU611" s="123">
        <v>50.2</v>
      </c>
      <c r="BV611" s="123">
        <v>69.7</v>
      </c>
      <c r="BW611" s="123">
        <v>189.2</v>
      </c>
      <c r="BX611" s="123">
        <v>353.2</v>
      </c>
      <c r="BY611" s="123">
        <v>6315.1</v>
      </c>
      <c r="BZ611" s="123">
        <v>503.5</v>
      </c>
      <c r="CA611" s="123">
        <v>719.4</v>
      </c>
      <c r="CB611" s="123">
        <v>84.4</v>
      </c>
      <c r="CC611" s="123">
        <v>22.3</v>
      </c>
      <c r="CD611" s="123">
        <v>87.8</v>
      </c>
      <c r="CE611" s="123">
        <v>77.099999999999994</v>
      </c>
      <c r="CF611" s="123">
        <v>50.5</v>
      </c>
      <c r="CG611" s="123">
        <v>3737.5</v>
      </c>
      <c r="CH611" s="123">
        <v>745.8</v>
      </c>
      <c r="CI611" s="123">
        <v>935.3</v>
      </c>
      <c r="CJ611" s="123">
        <v>240</v>
      </c>
      <c r="CK611" s="123">
        <v>222.7</v>
      </c>
      <c r="CL611" s="123">
        <v>155.30000000000001</v>
      </c>
      <c r="CM611" s="123">
        <v>0</v>
      </c>
      <c r="CN611" s="123">
        <v>649.6</v>
      </c>
      <c r="CO611" s="123">
        <v>0</v>
      </c>
      <c r="CP611" s="123">
        <v>6603.2</v>
      </c>
      <c r="CQ611" s="123">
        <v>69888.600000000006</v>
      </c>
      <c r="CR611" s="123">
        <v>31.9</v>
      </c>
      <c r="CS611" s="123">
        <v>22.8</v>
      </c>
      <c r="CT611" s="123">
        <v>9.6</v>
      </c>
      <c r="CU611" s="123">
        <v>669.1</v>
      </c>
      <c r="CV611" s="123">
        <v>-592.1</v>
      </c>
    </row>
    <row r="612" spans="1:100" ht="21" x14ac:dyDescent="0.25">
      <c r="A612" s="132"/>
      <c r="B612" s="132"/>
      <c r="C612" s="145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BA612" s="122"/>
      <c r="BB612" s="112" t="s">
        <v>740</v>
      </c>
      <c r="BC612" s="111" t="s">
        <v>9</v>
      </c>
      <c r="BD612" s="121">
        <v>565.70000000000005</v>
      </c>
      <c r="BE612" s="121">
        <v>111.5</v>
      </c>
      <c r="BF612" s="121">
        <v>339.4</v>
      </c>
      <c r="BG612" s="121">
        <v>12</v>
      </c>
      <c r="BH612" s="121">
        <v>231.6</v>
      </c>
      <c r="BI612" s="121">
        <v>36</v>
      </c>
      <c r="BJ612" s="121">
        <v>127.2</v>
      </c>
      <c r="BK612" s="121">
        <v>113.2</v>
      </c>
      <c r="BL612" s="121">
        <v>191.1</v>
      </c>
      <c r="BM612" s="121">
        <v>192.7</v>
      </c>
      <c r="BN612" s="121">
        <v>173.5</v>
      </c>
      <c r="BO612" s="121">
        <v>248.4</v>
      </c>
      <c r="BP612" s="121">
        <v>125.3</v>
      </c>
      <c r="BQ612" s="121">
        <v>343.9</v>
      </c>
      <c r="BR612" s="121">
        <v>100.6</v>
      </c>
      <c r="BS612" s="121">
        <v>156.1</v>
      </c>
      <c r="BT612" s="121">
        <v>138.19999999999999</v>
      </c>
      <c r="BU612" s="121">
        <v>188.5</v>
      </c>
      <c r="BV612" s="121">
        <v>27</v>
      </c>
      <c r="BW612" s="121">
        <v>509.4</v>
      </c>
      <c r="BX612" s="121">
        <v>1415.5</v>
      </c>
      <c r="BY612" s="121">
        <v>15119.3</v>
      </c>
      <c r="BZ612" s="121">
        <v>1795</v>
      </c>
      <c r="CA612" s="121">
        <v>1836.1</v>
      </c>
      <c r="CB612" s="121">
        <v>109.4</v>
      </c>
      <c r="CC612" s="121">
        <v>81.599999999999994</v>
      </c>
      <c r="CD612" s="121">
        <v>350.7</v>
      </c>
      <c r="CE612" s="121">
        <v>112.7</v>
      </c>
      <c r="CF612" s="121">
        <v>475.4</v>
      </c>
      <c r="CG612" s="121">
        <v>5748.7</v>
      </c>
      <c r="CH612" s="121">
        <v>1303.0999999999999</v>
      </c>
      <c r="CI612" s="121">
        <v>917.3</v>
      </c>
      <c r="CJ612" s="121">
        <v>601.5</v>
      </c>
      <c r="CK612" s="121">
        <v>647.29999999999995</v>
      </c>
      <c r="CL612" s="121">
        <v>315.7</v>
      </c>
      <c r="CM612" s="121">
        <v>0</v>
      </c>
      <c r="CN612" s="121">
        <v>6612.8</v>
      </c>
      <c r="CO612" s="121">
        <v>0.4</v>
      </c>
      <c r="CP612" s="121">
        <v>4091.2</v>
      </c>
      <c r="CQ612" s="121">
        <v>43830.3</v>
      </c>
      <c r="CR612" s="121">
        <v>6.9</v>
      </c>
      <c r="CS612" s="121">
        <v>13.6</v>
      </c>
      <c r="CT612" s="121">
        <v>29.2</v>
      </c>
      <c r="CU612" s="121">
        <v>821</v>
      </c>
      <c r="CV612" s="121">
        <v>-264.8</v>
      </c>
    </row>
    <row r="613" spans="1:100" ht="21" x14ac:dyDescent="0.25">
      <c r="A613" s="132"/>
      <c r="B613" s="132"/>
      <c r="C613" s="145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BA613" s="122"/>
      <c r="BB613" s="112" t="s">
        <v>741</v>
      </c>
      <c r="BC613" s="111" t="s">
        <v>9</v>
      </c>
      <c r="BD613" s="123">
        <v>114.6</v>
      </c>
      <c r="BE613" s="123">
        <v>4.4000000000000004</v>
      </c>
      <c r="BF613" s="123">
        <v>43.9</v>
      </c>
      <c r="BG613" s="123">
        <v>0.6</v>
      </c>
      <c r="BH613" s="123">
        <v>37</v>
      </c>
      <c r="BI613" s="123">
        <v>34.1</v>
      </c>
      <c r="BJ613" s="123">
        <v>19.899999999999999</v>
      </c>
      <c r="BK613" s="123">
        <v>25.9</v>
      </c>
      <c r="BL613" s="123">
        <v>27.9</v>
      </c>
      <c r="BM613" s="123">
        <v>29.7</v>
      </c>
      <c r="BN613" s="123">
        <v>9.9</v>
      </c>
      <c r="BO613" s="123">
        <v>40.5</v>
      </c>
      <c r="BP613" s="123">
        <v>14.7</v>
      </c>
      <c r="BQ613" s="123">
        <v>24.8</v>
      </c>
      <c r="BR613" s="123">
        <v>5.0999999999999996</v>
      </c>
      <c r="BS613" s="123">
        <v>15.6</v>
      </c>
      <c r="BT613" s="123">
        <v>13.4</v>
      </c>
      <c r="BU613" s="123">
        <v>23.7</v>
      </c>
      <c r="BV613" s="123">
        <v>2.7</v>
      </c>
      <c r="BW613" s="123">
        <v>30.4</v>
      </c>
      <c r="BX613" s="123">
        <v>87.4</v>
      </c>
      <c r="BY613" s="123">
        <v>3547.3</v>
      </c>
      <c r="BZ613" s="123">
        <v>203.9</v>
      </c>
      <c r="CA613" s="123">
        <v>519.1</v>
      </c>
      <c r="CB613" s="123">
        <v>98.6</v>
      </c>
      <c r="CC613" s="123">
        <v>8.3000000000000007</v>
      </c>
      <c r="CD613" s="123">
        <v>42.3</v>
      </c>
      <c r="CE613" s="123">
        <v>27.8</v>
      </c>
      <c r="CF613" s="123">
        <v>63.3</v>
      </c>
      <c r="CG613" s="123">
        <v>416.6</v>
      </c>
      <c r="CH613" s="123">
        <v>99.3</v>
      </c>
      <c r="CI613" s="123">
        <v>388.8</v>
      </c>
      <c r="CJ613" s="123">
        <v>62</v>
      </c>
      <c r="CK613" s="123">
        <v>101.8</v>
      </c>
      <c r="CL613" s="123">
        <v>56.7</v>
      </c>
      <c r="CM613" s="123">
        <v>0</v>
      </c>
      <c r="CN613" s="123">
        <v>168.3</v>
      </c>
      <c r="CO613" s="123">
        <v>0.2</v>
      </c>
      <c r="CP613" s="123">
        <v>674</v>
      </c>
      <c r="CQ613" s="123">
        <v>11612.4</v>
      </c>
      <c r="CR613" s="123">
        <v>1.9</v>
      </c>
      <c r="CS613" s="123">
        <v>6.7</v>
      </c>
      <c r="CT613" s="123">
        <v>9.3000000000000007</v>
      </c>
      <c r="CU613" s="123">
        <v>98.5</v>
      </c>
      <c r="CV613" s="123">
        <v>-101.2</v>
      </c>
    </row>
    <row r="614" spans="1:100" ht="31.5" x14ac:dyDescent="0.25">
      <c r="A614" s="132"/>
      <c r="B614" s="132"/>
      <c r="C614" s="145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BA614" s="122"/>
      <c r="BB614" s="112" t="s">
        <v>742</v>
      </c>
      <c r="BC614" s="111" t="s">
        <v>9</v>
      </c>
      <c r="BD614" s="121">
        <v>91.3</v>
      </c>
      <c r="BE614" s="121">
        <v>2</v>
      </c>
      <c r="BF614" s="121">
        <v>7.9</v>
      </c>
      <c r="BG614" s="121">
        <v>2.6</v>
      </c>
      <c r="BH614" s="121">
        <v>16.5</v>
      </c>
      <c r="BI614" s="121">
        <v>5.7</v>
      </c>
      <c r="BJ614" s="121">
        <v>15.2</v>
      </c>
      <c r="BK614" s="121">
        <v>22.4</v>
      </c>
      <c r="BL614" s="121">
        <v>27.3</v>
      </c>
      <c r="BM614" s="121">
        <v>28.2</v>
      </c>
      <c r="BN614" s="121">
        <v>47</v>
      </c>
      <c r="BO614" s="121">
        <v>47.9</v>
      </c>
      <c r="BP614" s="121">
        <v>53.4</v>
      </c>
      <c r="BQ614" s="121">
        <v>95.7</v>
      </c>
      <c r="BR614" s="121">
        <v>54.3</v>
      </c>
      <c r="BS614" s="121">
        <v>37.299999999999997</v>
      </c>
      <c r="BT614" s="121">
        <v>58.5</v>
      </c>
      <c r="BU614" s="121">
        <v>112</v>
      </c>
      <c r="BV614" s="121">
        <v>2</v>
      </c>
      <c r="BW614" s="121">
        <v>80.900000000000006</v>
      </c>
      <c r="BX614" s="121">
        <v>517.4</v>
      </c>
      <c r="BY614" s="121">
        <v>2970</v>
      </c>
      <c r="BZ614" s="121">
        <v>348.6</v>
      </c>
      <c r="CA614" s="121">
        <v>379.4</v>
      </c>
      <c r="CB614" s="121">
        <v>29.4</v>
      </c>
      <c r="CC614" s="121">
        <v>8.8000000000000007</v>
      </c>
      <c r="CD614" s="121">
        <v>60.4</v>
      </c>
      <c r="CE614" s="121">
        <v>40.1</v>
      </c>
      <c r="CF614" s="121">
        <v>63.9</v>
      </c>
      <c r="CG614" s="121">
        <v>1081.8</v>
      </c>
      <c r="CH614" s="121">
        <v>564.20000000000005</v>
      </c>
      <c r="CI614" s="121">
        <v>342.9</v>
      </c>
      <c r="CJ614" s="121">
        <v>115.7</v>
      </c>
      <c r="CK614" s="121">
        <v>63.8</v>
      </c>
      <c r="CL614" s="121">
        <v>76.400000000000006</v>
      </c>
      <c r="CM614" s="121">
        <v>0</v>
      </c>
      <c r="CN614" s="121">
        <v>605.1</v>
      </c>
      <c r="CO614" s="121">
        <v>0.8</v>
      </c>
      <c r="CP614" s="121">
        <v>713.2</v>
      </c>
      <c r="CQ614" s="121">
        <v>7927.9</v>
      </c>
      <c r="CR614" s="121">
        <v>0.6</v>
      </c>
      <c r="CS614" s="121">
        <v>6.5</v>
      </c>
      <c r="CT614" s="121">
        <v>13</v>
      </c>
      <c r="CU614" s="121">
        <v>225.7</v>
      </c>
      <c r="CV614" s="121">
        <v>-102</v>
      </c>
    </row>
    <row r="615" spans="1:100" ht="21" x14ac:dyDescent="0.25">
      <c r="A615" s="132"/>
      <c r="B615" s="132"/>
      <c r="C615" s="145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BA615" s="122"/>
      <c r="BB615" s="112" t="s">
        <v>743</v>
      </c>
      <c r="BC615" s="111" t="s">
        <v>9</v>
      </c>
      <c r="BD615" s="123">
        <v>26.3</v>
      </c>
      <c r="BE615" s="123">
        <v>0.8</v>
      </c>
      <c r="BF615" s="123">
        <v>2.9</v>
      </c>
      <c r="BG615" s="123">
        <v>0.8</v>
      </c>
      <c r="BH615" s="123">
        <v>7.9</v>
      </c>
      <c r="BI615" s="123">
        <v>2.1</v>
      </c>
      <c r="BJ615" s="123">
        <v>9.3000000000000007</v>
      </c>
      <c r="BK615" s="123">
        <v>9.6</v>
      </c>
      <c r="BL615" s="123">
        <v>0</v>
      </c>
      <c r="BM615" s="123">
        <v>26.6</v>
      </c>
      <c r="BN615" s="123">
        <v>11</v>
      </c>
      <c r="BO615" s="123">
        <v>21.7</v>
      </c>
      <c r="BP615" s="123">
        <v>24.8</v>
      </c>
      <c r="BQ615" s="123">
        <v>23.5</v>
      </c>
      <c r="BR615" s="123">
        <v>4.0999999999999996</v>
      </c>
      <c r="BS615" s="123">
        <v>14.2</v>
      </c>
      <c r="BT615" s="123">
        <v>11.4</v>
      </c>
      <c r="BU615" s="123">
        <v>4.5</v>
      </c>
      <c r="BV615" s="123">
        <v>0.5</v>
      </c>
      <c r="BW615" s="123">
        <v>19.100000000000001</v>
      </c>
      <c r="BX615" s="123">
        <v>124.4</v>
      </c>
      <c r="BY615" s="123">
        <v>830.9</v>
      </c>
      <c r="BZ615" s="123">
        <v>122.5</v>
      </c>
      <c r="CA615" s="123">
        <v>133</v>
      </c>
      <c r="CB615" s="123">
        <v>14.9</v>
      </c>
      <c r="CC615" s="123">
        <v>6.9</v>
      </c>
      <c r="CD615" s="123">
        <v>28.2</v>
      </c>
      <c r="CE615" s="123">
        <v>7.9</v>
      </c>
      <c r="CF615" s="123">
        <v>33</v>
      </c>
      <c r="CG615" s="123">
        <v>189.9</v>
      </c>
      <c r="CH615" s="123">
        <v>149.80000000000001</v>
      </c>
      <c r="CI615" s="123">
        <v>125.8</v>
      </c>
      <c r="CJ615" s="123">
        <v>47.4</v>
      </c>
      <c r="CK615" s="123">
        <v>42.8</v>
      </c>
      <c r="CL615" s="123">
        <v>39.299999999999997</v>
      </c>
      <c r="CM615" s="123">
        <v>0</v>
      </c>
      <c r="CN615" s="123">
        <v>63.9</v>
      </c>
      <c r="CO615" s="123">
        <v>0.3</v>
      </c>
      <c r="CP615" s="123">
        <v>7</v>
      </c>
      <c r="CQ615" s="123">
        <v>3890.4</v>
      </c>
      <c r="CR615" s="123">
        <v>0.5</v>
      </c>
      <c r="CS615" s="123">
        <v>2.5</v>
      </c>
      <c r="CT615" s="123">
        <v>6.2</v>
      </c>
      <c r="CU615" s="123">
        <v>94.2</v>
      </c>
      <c r="CV615" s="123">
        <v>-36.9</v>
      </c>
    </row>
    <row r="616" spans="1:100" ht="21" x14ac:dyDescent="0.25">
      <c r="A616" s="132"/>
      <c r="B616" s="132"/>
      <c r="C616" s="145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BA616" s="122"/>
      <c r="BB616" s="112" t="s">
        <v>744</v>
      </c>
      <c r="BC616" s="111" t="s">
        <v>9</v>
      </c>
      <c r="BD616" s="121">
        <v>351.3</v>
      </c>
      <c r="BE616" s="121">
        <v>16</v>
      </c>
      <c r="BF616" s="121">
        <v>272.60000000000002</v>
      </c>
      <c r="BG616" s="121">
        <v>2.8</v>
      </c>
      <c r="BH616" s="121">
        <v>348.1</v>
      </c>
      <c r="BI616" s="121">
        <v>79</v>
      </c>
      <c r="BJ616" s="121">
        <v>73.099999999999994</v>
      </c>
      <c r="BK616" s="121">
        <v>143.69999999999999</v>
      </c>
      <c r="BL616" s="121">
        <v>169.7</v>
      </c>
      <c r="BM616" s="121">
        <v>401.5</v>
      </c>
      <c r="BN616" s="121">
        <v>107.2</v>
      </c>
      <c r="BO616" s="121">
        <v>236.7</v>
      </c>
      <c r="BP616" s="121">
        <v>278.89999999999998</v>
      </c>
      <c r="BQ616" s="121">
        <v>262.7</v>
      </c>
      <c r="BR616" s="121">
        <v>47.7</v>
      </c>
      <c r="BS616" s="121">
        <v>114</v>
      </c>
      <c r="BT616" s="121">
        <v>183.1</v>
      </c>
      <c r="BU616" s="121">
        <v>253.9</v>
      </c>
      <c r="BV616" s="121">
        <v>61.2</v>
      </c>
      <c r="BW616" s="121">
        <v>352.5</v>
      </c>
      <c r="BX616" s="121">
        <v>2821.9</v>
      </c>
      <c r="BY616" s="121">
        <v>20252.099999999999</v>
      </c>
      <c r="BZ616" s="121">
        <v>2264.9</v>
      </c>
      <c r="CA616" s="121">
        <v>2069.9</v>
      </c>
      <c r="CB616" s="121">
        <v>568.79999999999995</v>
      </c>
      <c r="CC616" s="121">
        <v>148.19999999999999</v>
      </c>
      <c r="CD616" s="121">
        <v>557.79999999999995</v>
      </c>
      <c r="CE616" s="121">
        <v>239.5</v>
      </c>
      <c r="CF616" s="121">
        <v>531.5</v>
      </c>
      <c r="CG616" s="121">
        <v>5410.5</v>
      </c>
      <c r="CH616" s="121">
        <v>2467.8000000000002</v>
      </c>
      <c r="CI616" s="121">
        <v>1844</v>
      </c>
      <c r="CJ616" s="121">
        <v>452.8</v>
      </c>
      <c r="CK616" s="121">
        <v>807</v>
      </c>
      <c r="CL616" s="121">
        <v>585</v>
      </c>
      <c r="CM616" s="121">
        <v>0</v>
      </c>
      <c r="CN616" s="121">
        <v>5378.1</v>
      </c>
      <c r="CO616" s="121">
        <v>1</v>
      </c>
      <c r="CP616" s="121">
        <v>403.8</v>
      </c>
      <c r="CQ616" s="121">
        <v>106837.8</v>
      </c>
      <c r="CR616" s="121">
        <v>14.4</v>
      </c>
      <c r="CS616" s="121">
        <v>17.100000000000001</v>
      </c>
      <c r="CT616" s="121">
        <v>200.5</v>
      </c>
      <c r="CU616" s="121">
        <v>646.20000000000005</v>
      </c>
      <c r="CV616" s="121">
        <v>-265.8</v>
      </c>
    </row>
    <row r="617" spans="1:100" ht="21" x14ac:dyDescent="0.25">
      <c r="A617" s="132"/>
      <c r="B617" s="132"/>
      <c r="C617" s="145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BA617" s="122"/>
      <c r="BB617" s="112" t="s">
        <v>745</v>
      </c>
      <c r="BC617" s="111" t="s">
        <v>9</v>
      </c>
      <c r="BD617" s="123">
        <v>61.4</v>
      </c>
      <c r="BE617" s="123">
        <v>2.2999999999999998</v>
      </c>
      <c r="BF617" s="123">
        <v>129.30000000000001</v>
      </c>
      <c r="BG617" s="123">
        <v>0.9</v>
      </c>
      <c r="BH617" s="123">
        <v>29.2</v>
      </c>
      <c r="BI617" s="123">
        <v>2.8</v>
      </c>
      <c r="BJ617" s="123">
        <v>33.5</v>
      </c>
      <c r="BK617" s="123">
        <v>66.7</v>
      </c>
      <c r="BL617" s="123">
        <v>33.1</v>
      </c>
      <c r="BM617" s="123">
        <v>58.7</v>
      </c>
      <c r="BN617" s="123">
        <v>19.100000000000001</v>
      </c>
      <c r="BO617" s="123">
        <v>48.4</v>
      </c>
      <c r="BP617" s="123">
        <v>163.1</v>
      </c>
      <c r="BQ617" s="123">
        <v>76.5</v>
      </c>
      <c r="BR617" s="123">
        <v>26.2</v>
      </c>
      <c r="BS617" s="123">
        <v>31.2</v>
      </c>
      <c r="BT617" s="123">
        <v>95.3</v>
      </c>
      <c r="BU617" s="123">
        <v>66.2</v>
      </c>
      <c r="BV617" s="123">
        <v>8.8000000000000007</v>
      </c>
      <c r="BW617" s="123">
        <v>55.6</v>
      </c>
      <c r="BX617" s="123">
        <v>310</v>
      </c>
      <c r="BY617" s="123">
        <v>3315.2</v>
      </c>
      <c r="BZ617" s="123">
        <v>277.3</v>
      </c>
      <c r="CA617" s="123">
        <v>606.20000000000005</v>
      </c>
      <c r="CB617" s="123">
        <v>59.1</v>
      </c>
      <c r="CC617" s="123">
        <v>33.700000000000003</v>
      </c>
      <c r="CD617" s="123">
        <v>130.1</v>
      </c>
      <c r="CE617" s="123">
        <v>94.1</v>
      </c>
      <c r="CF617" s="123">
        <v>74.400000000000006</v>
      </c>
      <c r="CG617" s="123">
        <v>4488.2</v>
      </c>
      <c r="CH617" s="123">
        <v>639.4</v>
      </c>
      <c r="CI617" s="123">
        <v>556.4</v>
      </c>
      <c r="CJ617" s="123">
        <v>297.2</v>
      </c>
      <c r="CK617" s="123">
        <v>227.4</v>
      </c>
      <c r="CL617" s="123">
        <v>135.4</v>
      </c>
      <c r="CM617" s="123">
        <v>0</v>
      </c>
      <c r="CN617" s="123">
        <v>187</v>
      </c>
      <c r="CO617" s="123">
        <v>0</v>
      </c>
      <c r="CP617" s="123">
        <v>364.2</v>
      </c>
      <c r="CQ617" s="123">
        <v>41491.199999999997</v>
      </c>
      <c r="CR617" s="123">
        <v>4.7</v>
      </c>
      <c r="CS617" s="123">
        <v>15.9</v>
      </c>
      <c r="CT617" s="123">
        <v>6.5</v>
      </c>
      <c r="CU617" s="123">
        <v>597.5</v>
      </c>
      <c r="CV617" s="123">
        <v>-267.10000000000002</v>
      </c>
    </row>
    <row r="618" spans="1:100" ht="31.5" x14ac:dyDescent="0.25">
      <c r="A618" s="132"/>
      <c r="B618" s="132"/>
      <c r="C618" s="145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BA618" s="122"/>
      <c r="BB618" s="112" t="s">
        <v>756</v>
      </c>
      <c r="BC618" s="111" t="s">
        <v>9</v>
      </c>
      <c r="BD618" s="121">
        <v>119</v>
      </c>
      <c r="BE618" s="121">
        <v>7.6</v>
      </c>
      <c r="BF618" s="121">
        <v>35.6</v>
      </c>
      <c r="BG618" s="121">
        <v>0.4</v>
      </c>
      <c r="BH618" s="121">
        <v>66.5</v>
      </c>
      <c r="BI618" s="121">
        <v>8.1</v>
      </c>
      <c r="BJ618" s="121">
        <v>48</v>
      </c>
      <c r="BK618" s="121">
        <v>43.7</v>
      </c>
      <c r="BL618" s="121">
        <v>127.3</v>
      </c>
      <c r="BM618" s="121">
        <v>177.7</v>
      </c>
      <c r="BN618" s="121">
        <v>31.8</v>
      </c>
      <c r="BO618" s="121">
        <v>64.3</v>
      </c>
      <c r="BP618" s="121">
        <v>41.4</v>
      </c>
      <c r="BQ618" s="121">
        <v>128.6</v>
      </c>
      <c r="BR618" s="121">
        <v>274.39999999999998</v>
      </c>
      <c r="BS618" s="121">
        <v>129.5</v>
      </c>
      <c r="BT618" s="121">
        <v>184.4</v>
      </c>
      <c r="BU618" s="121">
        <v>4</v>
      </c>
      <c r="BV618" s="121">
        <v>18.100000000000001</v>
      </c>
      <c r="BW618" s="121">
        <v>146.6</v>
      </c>
      <c r="BX618" s="121">
        <v>1591</v>
      </c>
      <c r="BY618" s="121">
        <v>9787.2000000000007</v>
      </c>
      <c r="BZ618" s="121">
        <v>1756.2</v>
      </c>
      <c r="CA618" s="121">
        <v>1269.5999999999999</v>
      </c>
      <c r="CB618" s="121">
        <v>226.3</v>
      </c>
      <c r="CC618" s="121">
        <v>44.7</v>
      </c>
      <c r="CD618" s="121">
        <v>406.7</v>
      </c>
      <c r="CE618" s="121">
        <v>202.7</v>
      </c>
      <c r="CF618" s="121">
        <v>1294.7</v>
      </c>
      <c r="CG618" s="121">
        <v>5603.5</v>
      </c>
      <c r="CH618" s="121">
        <v>1760.4</v>
      </c>
      <c r="CI618" s="121">
        <v>3023.6</v>
      </c>
      <c r="CJ618" s="121">
        <v>164.9</v>
      </c>
      <c r="CK618" s="121">
        <v>261.39999999999998</v>
      </c>
      <c r="CL618" s="121">
        <v>309.60000000000002</v>
      </c>
      <c r="CM618" s="121">
        <v>0</v>
      </c>
      <c r="CN618" s="121">
        <v>1403.1</v>
      </c>
      <c r="CO618" s="121">
        <v>0.7</v>
      </c>
      <c r="CP618" s="121">
        <v>26.3</v>
      </c>
      <c r="CQ618" s="121">
        <v>49736.1</v>
      </c>
      <c r="CR618" s="121">
        <v>-1.2</v>
      </c>
      <c r="CS618" s="121">
        <v>24.2</v>
      </c>
      <c r="CT618" s="121">
        <v>17.399999999999999</v>
      </c>
      <c r="CU618" s="121">
        <v>168.9</v>
      </c>
      <c r="CV618" s="121">
        <v>-375.1</v>
      </c>
    </row>
    <row r="619" spans="1:100" ht="21" x14ac:dyDescent="0.25">
      <c r="A619" s="132"/>
      <c r="B619" s="132"/>
      <c r="C619" s="145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BA619" s="122"/>
      <c r="BB619" s="112" t="s">
        <v>746</v>
      </c>
      <c r="BC619" s="111" t="s">
        <v>9</v>
      </c>
      <c r="BD619" s="123">
        <v>65.900000000000006</v>
      </c>
      <c r="BE619" s="123">
        <v>2.5</v>
      </c>
      <c r="BF619" s="123">
        <v>45.4</v>
      </c>
      <c r="BG619" s="123">
        <v>0.6</v>
      </c>
      <c r="BH619" s="123">
        <v>29.1</v>
      </c>
      <c r="BI619" s="123">
        <v>17</v>
      </c>
      <c r="BJ619" s="123">
        <v>5.6</v>
      </c>
      <c r="BK619" s="123">
        <v>9.1999999999999993</v>
      </c>
      <c r="BL619" s="123">
        <v>17</v>
      </c>
      <c r="BM619" s="123">
        <v>18.8</v>
      </c>
      <c r="BN619" s="123">
        <v>12.7</v>
      </c>
      <c r="BO619" s="123">
        <v>38.5</v>
      </c>
      <c r="BP619" s="123">
        <v>43.7</v>
      </c>
      <c r="BQ619" s="123">
        <v>23.5</v>
      </c>
      <c r="BR619" s="123">
        <v>3.5</v>
      </c>
      <c r="BS619" s="123">
        <v>14.2</v>
      </c>
      <c r="BT619" s="123">
        <v>15.3</v>
      </c>
      <c r="BU619" s="123">
        <v>7</v>
      </c>
      <c r="BV619" s="123">
        <v>2.2000000000000002</v>
      </c>
      <c r="BW619" s="123">
        <v>25.4</v>
      </c>
      <c r="BX619" s="123">
        <v>118.7</v>
      </c>
      <c r="BY619" s="123">
        <v>2146.3000000000002</v>
      </c>
      <c r="BZ619" s="123">
        <v>203.4</v>
      </c>
      <c r="CA619" s="123">
        <v>183.8</v>
      </c>
      <c r="CB619" s="123">
        <v>13.7</v>
      </c>
      <c r="CC619" s="123">
        <v>7.2</v>
      </c>
      <c r="CD619" s="123">
        <v>41.6</v>
      </c>
      <c r="CE619" s="123">
        <v>21.8</v>
      </c>
      <c r="CF619" s="123">
        <v>24.9</v>
      </c>
      <c r="CG619" s="123">
        <v>525.5</v>
      </c>
      <c r="CH619" s="123">
        <v>169.2</v>
      </c>
      <c r="CI619" s="123">
        <v>115</v>
      </c>
      <c r="CJ619" s="123">
        <v>40.299999999999997</v>
      </c>
      <c r="CK619" s="123">
        <v>33.1</v>
      </c>
      <c r="CL619" s="123">
        <v>83.3</v>
      </c>
      <c r="CM619" s="123">
        <v>0</v>
      </c>
      <c r="CN619" s="123">
        <v>155.5</v>
      </c>
      <c r="CO619" s="123">
        <v>3.2</v>
      </c>
      <c r="CP619" s="123">
        <v>9.6</v>
      </c>
      <c r="CQ619" s="123">
        <v>5748.2</v>
      </c>
      <c r="CR619" s="123">
        <v>0.7</v>
      </c>
      <c r="CS619" s="123">
        <v>1.9</v>
      </c>
      <c r="CT619" s="123">
        <v>17.3</v>
      </c>
      <c r="CU619" s="123">
        <v>178.2</v>
      </c>
      <c r="CV619" s="123">
        <v>-52.8</v>
      </c>
    </row>
    <row r="620" spans="1:100" ht="21" x14ac:dyDescent="0.25">
      <c r="A620" s="132"/>
      <c r="B620" s="132"/>
      <c r="C620" s="145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BA620" s="122"/>
      <c r="BB620" s="113" t="s">
        <v>748</v>
      </c>
      <c r="BC620" s="111" t="s">
        <v>9</v>
      </c>
      <c r="BD620" s="121">
        <v>2.8</v>
      </c>
      <c r="BE620" s="121">
        <v>0.1</v>
      </c>
      <c r="BF620" s="121">
        <v>0.7</v>
      </c>
      <c r="BG620" s="121">
        <v>0.1</v>
      </c>
      <c r="BH620" s="121">
        <v>0.6</v>
      </c>
      <c r="BI620" s="121">
        <v>0</v>
      </c>
      <c r="BJ620" s="121">
        <v>0</v>
      </c>
      <c r="BK620" s="121">
        <v>0</v>
      </c>
      <c r="BL620" s="121">
        <v>0</v>
      </c>
      <c r="BM620" s="121">
        <v>0.1</v>
      </c>
      <c r="BN620" s="121">
        <v>0</v>
      </c>
      <c r="BO620" s="121">
        <v>0.9</v>
      </c>
      <c r="BP620" s="121">
        <v>0</v>
      </c>
      <c r="BQ620" s="121">
        <v>0.1</v>
      </c>
      <c r="BR620" s="121">
        <v>0</v>
      </c>
      <c r="BS620" s="121">
        <v>0</v>
      </c>
      <c r="BT620" s="121">
        <v>0</v>
      </c>
      <c r="BU620" s="121">
        <v>0</v>
      </c>
      <c r="BV620" s="121">
        <v>0</v>
      </c>
      <c r="BW620" s="121">
        <v>0.1</v>
      </c>
      <c r="BX620" s="121">
        <v>4.8</v>
      </c>
      <c r="BY620" s="121">
        <v>112.5</v>
      </c>
      <c r="BZ620" s="121">
        <v>8.1999999999999993</v>
      </c>
      <c r="CA620" s="121">
        <v>12.7</v>
      </c>
      <c r="CB620" s="121">
        <v>1.7</v>
      </c>
      <c r="CC620" s="121">
        <v>0.4</v>
      </c>
      <c r="CD620" s="121">
        <v>2.4</v>
      </c>
      <c r="CE620" s="121">
        <v>0.4</v>
      </c>
      <c r="CF620" s="121">
        <v>18.899999999999999</v>
      </c>
      <c r="CG620" s="121">
        <v>19.899999999999999</v>
      </c>
      <c r="CH620" s="121">
        <v>4.4000000000000004</v>
      </c>
      <c r="CI620" s="121">
        <v>3.5</v>
      </c>
      <c r="CJ620" s="121">
        <v>3.4</v>
      </c>
      <c r="CK620" s="121">
        <v>1.8</v>
      </c>
      <c r="CL620" s="121">
        <v>2.4</v>
      </c>
      <c r="CM620" s="121">
        <v>0</v>
      </c>
      <c r="CN620" s="121">
        <v>173.6</v>
      </c>
      <c r="CO620" s="121">
        <v>0</v>
      </c>
      <c r="CP620" s="121">
        <v>7.5</v>
      </c>
      <c r="CQ620" s="121">
        <v>1635.9</v>
      </c>
      <c r="CR620" s="121">
        <v>0.1</v>
      </c>
      <c r="CS620" s="121">
        <v>1.7</v>
      </c>
      <c r="CT620" s="121">
        <v>1.1000000000000001</v>
      </c>
      <c r="CU620" s="121">
        <v>2.7</v>
      </c>
      <c r="CV620" s="121">
        <v>-11.9</v>
      </c>
    </row>
    <row r="621" spans="1:100" ht="21" x14ac:dyDescent="0.25">
      <c r="A621" s="132"/>
      <c r="B621" s="132"/>
      <c r="C621" s="145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BA621" s="122"/>
      <c r="BB621" s="112" t="s">
        <v>747</v>
      </c>
      <c r="BC621" s="111" t="s">
        <v>9</v>
      </c>
      <c r="BD621" s="123">
        <v>7</v>
      </c>
      <c r="BE621" s="123">
        <v>10.3</v>
      </c>
      <c r="BF621" s="123">
        <v>1.7</v>
      </c>
      <c r="BG621" s="123">
        <v>1.4</v>
      </c>
      <c r="BH621" s="123">
        <v>21.5</v>
      </c>
      <c r="BI621" s="123">
        <v>3.5</v>
      </c>
      <c r="BJ621" s="123">
        <v>3.7</v>
      </c>
      <c r="BK621" s="123">
        <v>3.1</v>
      </c>
      <c r="BL621" s="123">
        <v>0.1</v>
      </c>
      <c r="BM621" s="123">
        <v>6</v>
      </c>
      <c r="BN621" s="123">
        <v>2.4</v>
      </c>
      <c r="BO621" s="123">
        <v>5.5</v>
      </c>
      <c r="BP621" s="123">
        <v>1.2</v>
      </c>
      <c r="BQ621" s="123">
        <v>6.5</v>
      </c>
      <c r="BR621" s="123">
        <v>1.2</v>
      </c>
      <c r="BS621" s="123">
        <v>3.4</v>
      </c>
      <c r="BT621" s="123">
        <v>3.7</v>
      </c>
      <c r="BU621" s="123">
        <v>0.2</v>
      </c>
      <c r="BV621" s="123">
        <v>2.7</v>
      </c>
      <c r="BW621" s="123">
        <v>7.4</v>
      </c>
      <c r="BX621" s="123">
        <v>26</v>
      </c>
      <c r="BY621" s="123">
        <v>228.8</v>
      </c>
      <c r="BZ621" s="123">
        <v>74.5</v>
      </c>
      <c r="CA621" s="123">
        <v>23.6</v>
      </c>
      <c r="CB621" s="123">
        <v>17.100000000000001</v>
      </c>
      <c r="CC621" s="123">
        <v>2.8</v>
      </c>
      <c r="CD621" s="123">
        <v>11.5</v>
      </c>
      <c r="CE621" s="123">
        <v>2.1</v>
      </c>
      <c r="CF621" s="123">
        <v>1.2</v>
      </c>
      <c r="CG621" s="123">
        <v>31.8</v>
      </c>
      <c r="CH621" s="123">
        <v>34.9</v>
      </c>
      <c r="CI621" s="123">
        <v>69.7</v>
      </c>
      <c r="CJ621" s="123">
        <v>14.7</v>
      </c>
      <c r="CK621" s="123">
        <v>9.4</v>
      </c>
      <c r="CL621" s="123">
        <v>18.7</v>
      </c>
      <c r="CM621" s="123">
        <v>0</v>
      </c>
      <c r="CN621" s="123">
        <v>342.4</v>
      </c>
      <c r="CO621" s="123">
        <v>0.3</v>
      </c>
      <c r="CP621" s="123">
        <v>168.1</v>
      </c>
      <c r="CQ621" s="123">
        <v>4860.8</v>
      </c>
      <c r="CR621" s="123">
        <v>1.1000000000000001</v>
      </c>
      <c r="CS621" s="123">
        <v>0.7</v>
      </c>
      <c r="CT621" s="123">
        <v>62.4</v>
      </c>
      <c r="CU621" s="123">
        <v>46</v>
      </c>
      <c r="CV621" s="123">
        <v>-32.299999999999997</v>
      </c>
    </row>
    <row r="622" spans="1:100" ht="21" x14ac:dyDescent="0.25">
      <c r="A622" s="132"/>
      <c r="B622" s="132"/>
      <c r="C622" s="145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BA622" s="122"/>
      <c r="BB622" s="112" t="s">
        <v>749</v>
      </c>
      <c r="BC622" s="111" t="s">
        <v>9</v>
      </c>
      <c r="BD622" s="121">
        <v>2</v>
      </c>
      <c r="BE622" s="121">
        <v>0.4</v>
      </c>
      <c r="BF622" s="121">
        <v>0.4</v>
      </c>
      <c r="BG622" s="121">
        <v>0.3</v>
      </c>
      <c r="BH622" s="121">
        <v>2.2000000000000002</v>
      </c>
      <c r="BI622" s="121">
        <v>0.3</v>
      </c>
      <c r="BJ622" s="121">
        <v>0.1</v>
      </c>
      <c r="BK622" s="121">
        <v>1.5</v>
      </c>
      <c r="BL622" s="121">
        <v>0</v>
      </c>
      <c r="BM622" s="121">
        <v>1.2</v>
      </c>
      <c r="BN622" s="121">
        <v>0.4</v>
      </c>
      <c r="BO622" s="121">
        <v>4.2</v>
      </c>
      <c r="BP622" s="121">
        <v>0</v>
      </c>
      <c r="BQ622" s="121">
        <v>0.5</v>
      </c>
      <c r="BR622" s="121">
        <v>3</v>
      </c>
      <c r="BS622" s="121">
        <v>0.1</v>
      </c>
      <c r="BT622" s="121">
        <v>0.1</v>
      </c>
      <c r="BU622" s="121">
        <v>0</v>
      </c>
      <c r="BV622" s="121">
        <v>0.6</v>
      </c>
      <c r="BW622" s="121">
        <v>7.7</v>
      </c>
      <c r="BX622" s="121">
        <v>3.5</v>
      </c>
      <c r="BY622" s="121">
        <v>147.1</v>
      </c>
      <c r="BZ622" s="121">
        <v>15.5</v>
      </c>
      <c r="CA622" s="121">
        <v>15.3</v>
      </c>
      <c r="CB622" s="121">
        <v>6.9</v>
      </c>
      <c r="CC622" s="121">
        <v>0.2</v>
      </c>
      <c r="CD622" s="121">
        <v>1</v>
      </c>
      <c r="CE622" s="121">
        <v>1</v>
      </c>
      <c r="CF622" s="121">
        <v>6.6</v>
      </c>
      <c r="CG622" s="121">
        <v>12.1</v>
      </c>
      <c r="CH622" s="121">
        <v>14.7</v>
      </c>
      <c r="CI622" s="121">
        <v>8.3000000000000007</v>
      </c>
      <c r="CJ622" s="121">
        <v>6.5</v>
      </c>
      <c r="CK622" s="121">
        <v>6.3</v>
      </c>
      <c r="CL622" s="121">
        <v>79.900000000000006</v>
      </c>
      <c r="CM622" s="121">
        <v>0</v>
      </c>
      <c r="CN622" s="121">
        <v>15</v>
      </c>
      <c r="CO622" s="121">
        <v>0</v>
      </c>
      <c r="CP622" s="121">
        <v>23</v>
      </c>
      <c r="CQ622" s="121">
        <v>783.2</v>
      </c>
      <c r="CR622" s="121">
        <v>0.6</v>
      </c>
      <c r="CS622" s="121">
        <v>0.4</v>
      </c>
      <c r="CT622" s="121">
        <v>2.2999999999999998</v>
      </c>
      <c r="CU622" s="121">
        <v>36.5</v>
      </c>
      <c r="CV622" s="121">
        <v>-16.3</v>
      </c>
    </row>
    <row r="623" spans="1:100" ht="21" x14ac:dyDescent="0.25">
      <c r="A623" s="132"/>
      <c r="B623" s="132"/>
      <c r="C623" s="145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BA623" s="124"/>
      <c r="BB623" s="112" t="s">
        <v>750</v>
      </c>
      <c r="BC623" s="111" t="s">
        <v>9</v>
      </c>
      <c r="BD623" s="123">
        <v>97</v>
      </c>
      <c r="BE623" s="123">
        <v>27.7</v>
      </c>
      <c r="BF623" s="123">
        <v>8.6</v>
      </c>
      <c r="BG623" s="123">
        <v>6.5</v>
      </c>
      <c r="BH623" s="123">
        <v>20.8</v>
      </c>
      <c r="BI623" s="123">
        <v>8.4</v>
      </c>
      <c r="BJ623" s="123">
        <v>20.100000000000001</v>
      </c>
      <c r="BK623" s="123">
        <v>10.8</v>
      </c>
      <c r="BL623" s="123">
        <v>18.7</v>
      </c>
      <c r="BM623" s="123">
        <v>17.100000000000001</v>
      </c>
      <c r="BN623" s="123">
        <v>19.600000000000001</v>
      </c>
      <c r="BO623" s="123">
        <v>29.6</v>
      </c>
      <c r="BP623" s="123">
        <v>24</v>
      </c>
      <c r="BQ623" s="123">
        <v>30.9</v>
      </c>
      <c r="BR623" s="123">
        <v>12.4</v>
      </c>
      <c r="BS623" s="123">
        <v>25.2</v>
      </c>
      <c r="BT623" s="123">
        <v>21.6</v>
      </c>
      <c r="BU623" s="123">
        <v>36.1</v>
      </c>
      <c r="BV623" s="123">
        <v>6.1</v>
      </c>
      <c r="BW623" s="123">
        <v>52.3</v>
      </c>
      <c r="BX623" s="123">
        <v>387.5</v>
      </c>
      <c r="BY623" s="123">
        <v>3655.1</v>
      </c>
      <c r="BZ623" s="123">
        <v>631.20000000000005</v>
      </c>
      <c r="CA623" s="123">
        <v>441.3</v>
      </c>
      <c r="CB623" s="123">
        <v>12.7</v>
      </c>
      <c r="CC623" s="123">
        <v>11.7</v>
      </c>
      <c r="CD623" s="123">
        <v>101.5</v>
      </c>
      <c r="CE623" s="123">
        <v>34.6</v>
      </c>
      <c r="CF623" s="123">
        <v>54.2</v>
      </c>
      <c r="CG623" s="123">
        <v>1496.7</v>
      </c>
      <c r="CH623" s="123">
        <v>433.4</v>
      </c>
      <c r="CI623" s="123">
        <v>183.7</v>
      </c>
      <c r="CJ623" s="123">
        <v>87.9</v>
      </c>
      <c r="CK623" s="123">
        <v>120.2</v>
      </c>
      <c r="CL623" s="123">
        <v>136.19999999999999</v>
      </c>
      <c r="CM623" s="123">
        <v>0</v>
      </c>
      <c r="CN623" s="123">
        <v>195.5</v>
      </c>
      <c r="CO623" s="123">
        <v>0</v>
      </c>
      <c r="CP623" s="123">
        <v>809.9</v>
      </c>
      <c r="CQ623" s="123">
        <v>21383.1</v>
      </c>
      <c r="CR623" s="123">
        <v>0.4</v>
      </c>
      <c r="CS623" s="123">
        <v>2.4</v>
      </c>
      <c r="CT623" s="123">
        <v>0</v>
      </c>
      <c r="CU623" s="123">
        <v>0</v>
      </c>
      <c r="CV623" s="123">
        <v>-162.30000000000001</v>
      </c>
    </row>
    <row r="624" spans="1:100" ht="21" x14ac:dyDescent="0.25">
      <c r="A624" s="132"/>
      <c r="B624" s="132"/>
      <c r="C624" s="145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BA624" s="120" t="s">
        <v>115</v>
      </c>
      <c r="BB624" s="112" t="s">
        <v>724</v>
      </c>
      <c r="BC624" s="111" t="s">
        <v>9</v>
      </c>
      <c r="BD624" s="121">
        <v>928.7</v>
      </c>
      <c r="BE624" s="121">
        <v>22.1</v>
      </c>
      <c r="BF624" s="121">
        <v>75.5</v>
      </c>
      <c r="BG624" s="121">
        <v>2.7</v>
      </c>
      <c r="BH624" s="121">
        <v>3059</v>
      </c>
      <c r="BI624" s="121">
        <v>599.5</v>
      </c>
      <c r="BJ624" s="121">
        <v>711.2</v>
      </c>
      <c r="BK624" s="121">
        <v>774.7</v>
      </c>
      <c r="BL624" s="121">
        <v>470.5</v>
      </c>
      <c r="BM624" s="121">
        <v>2176.6999999999998</v>
      </c>
      <c r="BN624" s="121">
        <v>641.6</v>
      </c>
      <c r="BO624" s="121">
        <v>466.5</v>
      </c>
      <c r="BP624" s="121">
        <v>1082.5</v>
      </c>
      <c r="BQ624" s="121">
        <v>895.3</v>
      </c>
      <c r="BR624" s="121">
        <v>557.6</v>
      </c>
      <c r="BS624" s="121">
        <v>725</v>
      </c>
      <c r="BT624" s="121">
        <v>1697.2</v>
      </c>
      <c r="BU624" s="121">
        <v>1485.6</v>
      </c>
      <c r="BV624" s="121">
        <v>186.4</v>
      </c>
      <c r="BW624" s="121">
        <v>1289.3</v>
      </c>
      <c r="BX624" s="121">
        <v>2194.8000000000002</v>
      </c>
      <c r="BY624" s="121">
        <v>2868.6</v>
      </c>
      <c r="BZ624" s="121">
        <v>7689.5</v>
      </c>
      <c r="CA624" s="121">
        <v>1787</v>
      </c>
      <c r="CB624" s="121">
        <v>1510.1</v>
      </c>
      <c r="CC624" s="121">
        <v>615.1</v>
      </c>
      <c r="CD624" s="121">
        <v>402.4</v>
      </c>
      <c r="CE624" s="121">
        <v>891</v>
      </c>
      <c r="CF624" s="121">
        <v>454.4</v>
      </c>
      <c r="CG624" s="121">
        <v>589.1</v>
      </c>
      <c r="CH624" s="121">
        <v>2718.5</v>
      </c>
      <c r="CI624" s="121">
        <v>688.2</v>
      </c>
      <c r="CJ624" s="121">
        <v>289.2</v>
      </c>
      <c r="CK624" s="121">
        <v>1083.5999999999999</v>
      </c>
      <c r="CL624" s="121">
        <v>483.5</v>
      </c>
      <c r="CM624" s="121">
        <v>0</v>
      </c>
      <c r="CN624" s="121">
        <v>21825.8</v>
      </c>
      <c r="CO624" s="121">
        <v>2.6</v>
      </c>
      <c r="CP624" s="121">
        <v>2274.8000000000002</v>
      </c>
      <c r="CQ624" s="121">
        <v>5431.8</v>
      </c>
      <c r="CR624" s="121">
        <v>694</v>
      </c>
      <c r="CS624" s="121">
        <v>312.10000000000002</v>
      </c>
      <c r="CT624" s="121">
        <v>610.20000000000005</v>
      </c>
      <c r="CU624" s="121">
        <v>15778.4</v>
      </c>
      <c r="CV624" s="121">
        <v>-15369.3</v>
      </c>
    </row>
    <row r="625" spans="1:100" ht="21" x14ac:dyDescent="0.25">
      <c r="A625" s="132"/>
      <c r="B625" s="132"/>
      <c r="C625" s="145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BA625" s="122"/>
      <c r="BB625" s="112" t="s">
        <v>725</v>
      </c>
      <c r="BC625" s="111" t="s">
        <v>9</v>
      </c>
      <c r="BD625" s="123">
        <v>1524.1</v>
      </c>
      <c r="BE625" s="123">
        <v>7.9</v>
      </c>
      <c r="BF625" s="123">
        <v>41.5</v>
      </c>
      <c r="BG625" s="123">
        <v>1.8</v>
      </c>
      <c r="BH625" s="123">
        <v>8174.3</v>
      </c>
      <c r="BI625" s="123">
        <v>948.3</v>
      </c>
      <c r="BJ625" s="123">
        <v>392.2</v>
      </c>
      <c r="BK625" s="123">
        <v>974.8</v>
      </c>
      <c r="BL625" s="123">
        <v>2269.3000000000002</v>
      </c>
      <c r="BM625" s="123">
        <v>5696.6</v>
      </c>
      <c r="BN625" s="123">
        <v>789.4</v>
      </c>
      <c r="BO625" s="123">
        <v>689.8</v>
      </c>
      <c r="BP625" s="123">
        <v>1650.4</v>
      </c>
      <c r="BQ625" s="123">
        <v>929.4</v>
      </c>
      <c r="BR625" s="123">
        <v>361.2</v>
      </c>
      <c r="BS625" s="123">
        <v>362.8</v>
      </c>
      <c r="BT625" s="123">
        <v>822</v>
      </c>
      <c r="BU625" s="123">
        <v>2000.1</v>
      </c>
      <c r="BV625" s="123">
        <v>181.5</v>
      </c>
      <c r="BW625" s="123">
        <v>851</v>
      </c>
      <c r="BX625" s="123">
        <v>1107.7</v>
      </c>
      <c r="BY625" s="123">
        <v>5618.4</v>
      </c>
      <c r="BZ625" s="123">
        <v>11508.5</v>
      </c>
      <c r="CA625" s="123">
        <v>3412.3</v>
      </c>
      <c r="CB625" s="123">
        <v>2099.6</v>
      </c>
      <c r="CC625" s="123">
        <v>601.1</v>
      </c>
      <c r="CD625" s="123">
        <v>576</v>
      </c>
      <c r="CE625" s="123">
        <v>339</v>
      </c>
      <c r="CF625" s="123">
        <v>291</v>
      </c>
      <c r="CG625" s="123">
        <v>429</v>
      </c>
      <c r="CH625" s="123">
        <v>4226.6000000000004</v>
      </c>
      <c r="CI625" s="123">
        <v>813.9</v>
      </c>
      <c r="CJ625" s="123">
        <v>364.6</v>
      </c>
      <c r="CK625" s="123">
        <v>2124.1</v>
      </c>
      <c r="CL625" s="123">
        <v>686</v>
      </c>
      <c r="CM625" s="123">
        <v>0</v>
      </c>
      <c r="CN625" s="123">
        <v>23774.6</v>
      </c>
      <c r="CO625" s="123">
        <v>4.2</v>
      </c>
      <c r="CP625" s="123">
        <v>1434.6</v>
      </c>
      <c r="CQ625" s="123">
        <v>7728.5</v>
      </c>
      <c r="CR625" s="123">
        <v>902.2</v>
      </c>
      <c r="CS625" s="123">
        <v>531.29999999999995</v>
      </c>
      <c r="CT625" s="123">
        <v>238.1</v>
      </c>
      <c r="CU625" s="123">
        <v>26769.200000000001</v>
      </c>
      <c r="CV625" s="123">
        <v>-23759.9</v>
      </c>
    </row>
    <row r="626" spans="1:100" ht="21" x14ac:dyDescent="0.25">
      <c r="A626" s="132"/>
      <c r="B626" s="132"/>
      <c r="C626" s="145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BA626" s="122"/>
      <c r="BB626" s="112" t="s">
        <v>726</v>
      </c>
      <c r="BC626" s="111" t="s">
        <v>9</v>
      </c>
      <c r="BD626" s="121">
        <v>777.8</v>
      </c>
      <c r="BE626" s="121">
        <v>62.7</v>
      </c>
      <c r="BF626" s="121">
        <v>46.1</v>
      </c>
      <c r="BG626" s="121">
        <v>5.7</v>
      </c>
      <c r="BH626" s="121">
        <v>1408.8</v>
      </c>
      <c r="BI626" s="121">
        <v>484.1</v>
      </c>
      <c r="BJ626" s="121">
        <v>185.3</v>
      </c>
      <c r="BK626" s="121">
        <v>389.8</v>
      </c>
      <c r="BL626" s="121">
        <v>519.20000000000005</v>
      </c>
      <c r="BM626" s="121">
        <v>808.3</v>
      </c>
      <c r="BN626" s="121">
        <v>1111.8</v>
      </c>
      <c r="BO626" s="121">
        <v>379.9</v>
      </c>
      <c r="BP626" s="121">
        <v>466.9</v>
      </c>
      <c r="BQ626" s="121">
        <v>896</v>
      </c>
      <c r="BR626" s="121">
        <v>1240.9000000000001</v>
      </c>
      <c r="BS626" s="121">
        <v>754.4</v>
      </c>
      <c r="BT626" s="121">
        <v>916</v>
      </c>
      <c r="BU626" s="121">
        <v>4315.3</v>
      </c>
      <c r="BV626" s="121">
        <v>176.3</v>
      </c>
      <c r="BW626" s="121">
        <v>624.4</v>
      </c>
      <c r="BX626" s="121">
        <v>1184.4000000000001</v>
      </c>
      <c r="BY626" s="121">
        <v>1076.9000000000001</v>
      </c>
      <c r="BZ626" s="121">
        <v>5276.4</v>
      </c>
      <c r="CA626" s="121">
        <v>1285</v>
      </c>
      <c r="CB626" s="121">
        <v>443.8</v>
      </c>
      <c r="CC626" s="121">
        <v>213</v>
      </c>
      <c r="CD626" s="121">
        <v>139.4</v>
      </c>
      <c r="CE626" s="121">
        <v>145.80000000000001</v>
      </c>
      <c r="CF626" s="121">
        <v>202</v>
      </c>
      <c r="CG626" s="121">
        <v>608</v>
      </c>
      <c r="CH626" s="121">
        <v>1853.5</v>
      </c>
      <c r="CI626" s="121">
        <v>282.3</v>
      </c>
      <c r="CJ626" s="121">
        <v>146</v>
      </c>
      <c r="CK626" s="121">
        <v>529.29999999999995</v>
      </c>
      <c r="CL626" s="121">
        <v>363.2</v>
      </c>
      <c r="CM626" s="121">
        <v>0</v>
      </c>
      <c r="CN626" s="121">
        <v>8437.5</v>
      </c>
      <c r="CO626" s="121">
        <v>1</v>
      </c>
      <c r="CP626" s="121">
        <v>972.2</v>
      </c>
      <c r="CQ626" s="121">
        <v>2750.1</v>
      </c>
      <c r="CR626" s="121">
        <v>291.5</v>
      </c>
      <c r="CS626" s="121">
        <v>114.4</v>
      </c>
      <c r="CT626" s="121">
        <v>157.30000000000001</v>
      </c>
      <c r="CU626" s="121">
        <v>8014.5</v>
      </c>
      <c r="CV626" s="121">
        <v>-12213.4</v>
      </c>
    </row>
    <row r="627" spans="1:100" ht="21" x14ac:dyDescent="0.25">
      <c r="A627" s="132"/>
      <c r="B627" s="132"/>
      <c r="C627" s="145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BA627" s="122"/>
      <c r="BB627" s="112" t="s">
        <v>727</v>
      </c>
      <c r="BC627" s="111" t="s">
        <v>9</v>
      </c>
      <c r="BD627" s="123">
        <v>1209.5999999999999</v>
      </c>
      <c r="BE627" s="123">
        <v>22.1</v>
      </c>
      <c r="BF627" s="123">
        <v>12.7</v>
      </c>
      <c r="BG627" s="123">
        <v>8.8000000000000007</v>
      </c>
      <c r="BH627" s="123">
        <v>2704.1</v>
      </c>
      <c r="BI627" s="123">
        <v>187.6</v>
      </c>
      <c r="BJ627" s="123">
        <v>185.5</v>
      </c>
      <c r="BK627" s="123">
        <v>213.9</v>
      </c>
      <c r="BL627" s="123">
        <v>144.19999999999999</v>
      </c>
      <c r="BM627" s="123">
        <v>1041.2</v>
      </c>
      <c r="BN627" s="123">
        <v>272.7</v>
      </c>
      <c r="BO627" s="123">
        <v>186.9</v>
      </c>
      <c r="BP627" s="123">
        <v>64.099999999999994</v>
      </c>
      <c r="BQ627" s="123">
        <v>413.7</v>
      </c>
      <c r="BR627" s="123">
        <v>265.10000000000002</v>
      </c>
      <c r="BS627" s="123">
        <v>239.9</v>
      </c>
      <c r="BT627" s="123">
        <v>1347.2</v>
      </c>
      <c r="BU627" s="123">
        <v>140</v>
      </c>
      <c r="BV627" s="123">
        <v>39.799999999999997</v>
      </c>
      <c r="BW627" s="123">
        <v>1112.4000000000001</v>
      </c>
      <c r="BX627" s="123">
        <v>382.8</v>
      </c>
      <c r="BY627" s="123">
        <v>2203</v>
      </c>
      <c r="BZ627" s="123">
        <v>15116.8</v>
      </c>
      <c r="CA627" s="123">
        <v>1444</v>
      </c>
      <c r="CB627" s="123">
        <v>1012.1</v>
      </c>
      <c r="CC627" s="123">
        <v>1865.3</v>
      </c>
      <c r="CD627" s="123">
        <v>110.1</v>
      </c>
      <c r="CE627" s="123">
        <v>156.1</v>
      </c>
      <c r="CF627" s="123">
        <v>165.5</v>
      </c>
      <c r="CG627" s="123">
        <v>263.39999999999998</v>
      </c>
      <c r="CH627" s="123">
        <v>1004.1</v>
      </c>
      <c r="CI627" s="123">
        <v>470.6</v>
      </c>
      <c r="CJ627" s="123">
        <v>374</v>
      </c>
      <c r="CK627" s="123">
        <v>633</v>
      </c>
      <c r="CL627" s="123">
        <v>325.7</v>
      </c>
      <c r="CM627" s="123">
        <v>0</v>
      </c>
      <c r="CN627" s="123">
        <v>11714.2</v>
      </c>
      <c r="CO627" s="123">
        <v>0.2</v>
      </c>
      <c r="CP627" s="123">
        <v>1602.2</v>
      </c>
      <c r="CQ627" s="123">
        <v>4194.7</v>
      </c>
      <c r="CR627" s="123">
        <v>302.3</v>
      </c>
      <c r="CS627" s="123">
        <v>224.6</v>
      </c>
      <c r="CT627" s="123">
        <v>157.69999999999999</v>
      </c>
      <c r="CU627" s="123">
        <v>18560.900000000001</v>
      </c>
      <c r="CV627" s="123">
        <v>-9887.2999999999993</v>
      </c>
    </row>
    <row r="628" spans="1:100" ht="21" x14ac:dyDescent="0.25">
      <c r="A628" s="132"/>
      <c r="B628" s="134"/>
      <c r="C628" s="145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BA628" s="122"/>
      <c r="BB628" s="112" t="s">
        <v>728</v>
      </c>
      <c r="BC628" s="111" t="s">
        <v>9</v>
      </c>
      <c r="BD628" s="121">
        <v>134.6</v>
      </c>
      <c r="BE628" s="121">
        <v>10.6</v>
      </c>
      <c r="BF628" s="121">
        <v>5.9</v>
      </c>
      <c r="BG628" s="121">
        <v>0.2</v>
      </c>
      <c r="BH628" s="121">
        <v>207.4</v>
      </c>
      <c r="BI628" s="121">
        <v>67.099999999999994</v>
      </c>
      <c r="BJ628" s="121">
        <v>145.9</v>
      </c>
      <c r="BK628" s="121">
        <v>42</v>
      </c>
      <c r="BL628" s="121">
        <v>15.2</v>
      </c>
      <c r="BM628" s="121">
        <v>58.3</v>
      </c>
      <c r="BN628" s="121">
        <v>38.1</v>
      </c>
      <c r="BO628" s="121">
        <v>29.4</v>
      </c>
      <c r="BP628" s="121">
        <v>5.3</v>
      </c>
      <c r="BQ628" s="121">
        <v>83.3</v>
      </c>
      <c r="BR628" s="121">
        <v>161.9</v>
      </c>
      <c r="BS628" s="121">
        <v>39.9</v>
      </c>
      <c r="BT628" s="121">
        <v>27.3</v>
      </c>
      <c r="BU628" s="121">
        <v>52.2</v>
      </c>
      <c r="BV628" s="121">
        <v>4.9000000000000004</v>
      </c>
      <c r="BW628" s="121">
        <v>141.6</v>
      </c>
      <c r="BX628" s="121">
        <v>75.400000000000006</v>
      </c>
      <c r="BY628" s="121">
        <v>180.5</v>
      </c>
      <c r="BZ628" s="121">
        <v>841.1</v>
      </c>
      <c r="CA628" s="121">
        <v>454</v>
      </c>
      <c r="CB628" s="121">
        <v>93.5</v>
      </c>
      <c r="CC628" s="121">
        <v>12.9</v>
      </c>
      <c r="CD628" s="121">
        <v>12.8</v>
      </c>
      <c r="CE628" s="121">
        <v>16.5</v>
      </c>
      <c r="CF628" s="121">
        <v>8.1999999999999993</v>
      </c>
      <c r="CG628" s="121">
        <v>22.9</v>
      </c>
      <c r="CH628" s="121">
        <v>90.9</v>
      </c>
      <c r="CI628" s="121">
        <v>46.7</v>
      </c>
      <c r="CJ628" s="121">
        <v>22.1</v>
      </c>
      <c r="CK628" s="121">
        <v>46.1</v>
      </c>
      <c r="CL628" s="121">
        <v>44.9</v>
      </c>
      <c r="CM628" s="121">
        <v>0</v>
      </c>
      <c r="CN628" s="121">
        <v>1169</v>
      </c>
      <c r="CO628" s="121">
        <v>0.8</v>
      </c>
      <c r="CP628" s="121">
        <v>84.5</v>
      </c>
      <c r="CQ628" s="121">
        <v>317.89999999999998</v>
      </c>
      <c r="CR628" s="121">
        <v>8.1999999999999993</v>
      </c>
      <c r="CS628" s="121">
        <v>38</v>
      </c>
      <c r="CT628" s="121">
        <v>40.700000000000003</v>
      </c>
      <c r="CU628" s="121">
        <v>1004.8</v>
      </c>
      <c r="CV628" s="121">
        <v>-1392.9</v>
      </c>
    </row>
    <row r="629" spans="1:100" ht="21" x14ac:dyDescent="0.25">
      <c r="A629" s="132"/>
      <c r="B629" s="132"/>
      <c r="C629" s="145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BA629" s="122"/>
      <c r="BB629" s="112" t="s">
        <v>729</v>
      </c>
      <c r="BC629" s="111" t="s">
        <v>9</v>
      </c>
      <c r="BD629" s="123">
        <v>767.6</v>
      </c>
      <c r="BE629" s="123">
        <v>2</v>
      </c>
      <c r="BF629" s="123">
        <v>69.400000000000006</v>
      </c>
      <c r="BG629" s="123">
        <v>6.4</v>
      </c>
      <c r="BH629" s="123">
        <v>1722.6</v>
      </c>
      <c r="BI629" s="123">
        <v>171.3</v>
      </c>
      <c r="BJ629" s="123">
        <v>461.6</v>
      </c>
      <c r="BK629" s="123">
        <v>1041.5</v>
      </c>
      <c r="BL629" s="123">
        <v>682.1</v>
      </c>
      <c r="BM629" s="123">
        <v>734.1</v>
      </c>
      <c r="BN629" s="123">
        <v>262.89999999999998</v>
      </c>
      <c r="BO629" s="123">
        <v>162.4</v>
      </c>
      <c r="BP629" s="123">
        <v>413.9</v>
      </c>
      <c r="BQ629" s="123">
        <v>320</v>
      </c>
      <c r="BR629" s="123">
        <v>676.3</v>
      </c>
      <c r="BS629" s="123">
        <v>300</v>
      </c>
      <c r="BT629" s="123">
        <v>879.5</v>
      </c>
      <c r="BU629" s="123">
        <v>166</v>
      </c>
      <c r="BV629" s="123">
        <v>126.4</v>
      </c>
      <c r="BW629" s="123">
        <v>269.89999999999998</v>
      </c>
      <c r="BX629" s="123">
        <v>518.5</v>
      </c>
      <c r="BY629" s="123">
        <v>1721.7</v>
      </c>
      <c r="BZ629" s="123">
        <v>4043.5</v>
      </c>
      <c r="CA629" s="123">
        <v>1183.7</v>
      </c>
      <c r="CB629" s="123">
        <v>791</v>
      </c>
      <c r="CC629" s="123">
        <v>433.4</v>
      </c>
      <c r="CD629" s="123">
        <v>217.8</v>
      </c>
      <c r="CE629" s="123">
        <v>657.1</v>
      </c>
      <c r="CF629" s="123">
        <v>253</v>
      </c>
      <c r="CG629" s="123">
        <v>426.1</v>
      </c>
      <c r="CH629" s="123">
        <v>1180.3</v>
      </c>
      <c r="CI629" s="123">
        <v>811.3</v>
      </c>
      <c r="CJ629" s="123">
        <v>314.8</v>
      </c>
      <c r="CK629" s="123">
        <v>667.7</v>
      </c>
      <c r="CL629" s="123">
        <v>569</v>
      </c>
      <c r="CM629" s="123">
        <v>0</v>
      </c>
      <c r="CN629" s="123">
        <v>12168.3</v>
      </c>
      <c r="CO629" s="123">
        <v>1.1000000000000001</v>
      </c>
      <c r="CP629" s="123">
        <v>802.3</v>
      </c>
      <c r="CQ629" s="123">
        <v>1622.9</v>
      </c>
      <c r="CR629" s="123">
        <v>119.4</v>
      </c>
      <c r="CS629" s="123">
        <v>137.30000000000001</v>
      </c>
      <c r="CT629" s="123">
        <v>86.6</v>
      </c>
      <c r="CU629" s="123">
        <v>5192.6000000000004</v>
      </c>
      <c r="CV629" s="123">
        <v>-7627.6</v>
      </c>
    </row>
    <row r="630" spans="1:100" ht="21" x14ac:dyDescent="0.25">
      <c r="A630" s="132"/>
      <c r="B630" s="132"/>
      <c r="C630" s="145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BA630" s="122"/>
      <c r="BB630" s="112" t="s">
        <v>730</v>
      </c>
      <c r="BC630" s="111" t="s">
        <v>9</v>
      </c>
      <c r="BD630" s="121">
        <v>12029.8</v>
      </c>
      <c r="BE630" s="121">
        <v>1.1000000000000001</v>
      </c>
      <c r="BF630" s="121">
        <v>313.3</v>
      </c>
      <c r="BG630" s="121">
        <v>0.8</v>
      </c>
      <c r="BH630" s="121">
        <v>29862.5</v>
      </c>
      <c r="BI630" s="121">
        <v>3078.2</v>
      </c>
      <c r="BJ630" s="121">
        <v>1191.9000000000001</v>
      </c>
      <c r="BK630" s="121">
        <v>2575.1999999999998</v>
      </c>
      <c r="BL630" s="121">
        <v>3138.8</v>
      </c>
      <c r="BM630" s="121">
        <v>11759.8</v>
      </c>
      <c r="BN630" s="121">
        <v>3439.2</v>
      </c>
      <c r="BO630" s="121">
        <v>2101.5</v>
      </c>
      <c r="BP630" s="121">
        <v>2431.3000000000002</v>
      </c>
      <c r="BQ630" s="121">
        <v>3651.8</v>
      </c>
      <c r="BR630" s="121">
        <v>2420.3000000000002</v>
      </c>
      <c r="BS630" s="121">
        <v>2003.7</v>
      </c>
      <c r="BT630" s="121">
        <v>3703.6</v>
      </c>
      <c r="BU630" s="121">
        <v>7112.8</v>
      </c>
      <c r="BV630" s="121">
        <v>6117.7</v>
      </c>
      <c r="BW630" s="121">
        <v>5865.8</v>
      </c>
      <c r="BX630" s="121">
        <v>6689.3</v>
      </c>
      <c r="BY630" s="121">
        <v>21209.8</v>
      </c>
      <c r="BZ630" s="121">
        <v>51108.800000000003</v>
      </c>
      <c r="CA630" s="121">
        <v>9854</v>
      </c>
      <c r="CB630" s="121">
        <v>10536.2</v>
      </c>
      <c r="CC630" s="121">
        <v>3938.6</v>
      </c>
      <c r="CD630" s="121">
        <v>2566.6999999999998</v>
      </c>
      <c r="CE630" s="121">
        <v>3377.4</v>
      </c>
      <c r="CF630" s="121">
        <v>3605.6</v>
      </c>
      <c r="CG630" s="121">
        <v>1813.8</v>
      </c>
      <c r="CH630" s="121">
        <v>18795.099999999999</v>
      </c>
      <c r="CI630" s="121">
        <v>4150.1000000000004</v>
      </c>
      <c r="CJ630" s="121">
        <v>1929.4</v>
      </c>
      <c r="CK630" s="121">
        <v>6142.4</v>
      </c>
      <c r="CL630" s="121">
        <v>4167</v>
      </c>
      <c r="CM630" s="121">
        <v>0</v>
      </c>
      <c r="CN630" s="121">
        <v>139582.79999999999</v>
      </c>
      <c r="CO630" s="121">
        <v>66.3</v>
      </c>
      <c r="CP630" s="121">
        <v>18091.900000000001</v>
      </c>
      <c r="CQ630" s="121">
        <v>21275</v>
      </c>
      <c r="CR630" s="121">
        <v>6970.3</v>
      </c>
      <c r="CS630" s="121">
        <v>1554.7</v>
      </c>
      <c r="CT630" s="121">
        <v>1553.5</v>
      </c>
      <c r="CU630" s="121">
        <v>85741</v>
      </c>
      <c r="CV630" s="121">
        <v>-66370.899999999994</v>
      </c>
    </row>
    <row r="631" spans="1:100" ht="21" x14ac:dyDescent="0.25">
      <c r="A631" s="132"/>
      <c r="B631" s="132"/>
      <c r="C631" s="145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BA631" s="122"/>
      <c r="BB631" s="112" t="s">
        <v>731</v>
      </c>
      <c r="BC631" s="111" t="s">
        <v>9</v>
      </c>
      <c r="BD631" s="123">
        <v>6806.8</v>
      </c>
      <c r="BE631" s="123">
        <v>182.8</v>
      </c>
      <c r="BF631" s="123">
        <v>352.3</v>
      </c>
      <c r="BG631" s="123">
        <v>25.7</v>
      </c>
      <c r="BH631" s="123">
        <v>30651.200000000001</v>
      </c>
      <c r="BI631" s="123">
        <v>3733</v>
      </c>
      <c r="BJ631" s="123">
        <v>2281.3000000000002</v>
      </c>
      <c r="BK631" s="123">
        <v>4709.1000000000004</v>
      </c>
      <c r="BL631" s="123">
        <v>8610.9</v>
      </c>
      <c r="BM631" s="123">
        <v>17993.2</v>
      </c>
      <c r="BN631" s="123">
        <v>7119.6</v>
      </c>
      <c r="BO631" s="123">
        <v>3218.7</v>
      </c>
      <c r="BP631" s="123">
        <v>6362.1</v>
      </c>
      <c r="BQ631" s="123">
        <v>6503.3</v>
      </c>
      <c r="BR631" s="123">
        <v>6514.4</v>
      </c>
      <c r="BS631" s="123">
        <v>6894.2</v>
      </c>
      <c r="BT631" s="123">
        <v>15096.9</v>
      </c>
      <c r="BU631" s="123">
        <v>25569.4</v>
      </c>
      <c r="BV631" s="123">
        <v>3099.9</v>
      </c>
      <c r="BW631" s="123">
        <v>7389.4</v>
      </c>
      <c r="BX631" s="123">
        <v>10991.3</v>
      </c>
      <c r="BY631" s="123">
        <v>14445.8</v>
      </c>
      <c r="BZ631" s="123">
        <v>39135.4</v>
      </c>
      <c r="CA631" s="123">
        <v>16714.3</v>
      </c>
      <c r="CB631" s="123">
        <v>8330</v>
      </c>
      <c r="CC631" s="123">
        <v>2205.3000000000002</v>
      </c>
      <c r="CD631" s="123">
        <v>3672.2</v>
      </c>
      <c r="CE631" s="123">
        <v>2097.3000000000002</v>
      </c>
      <c r="CF631" s="123">
        <v>3607.7</v>
      </c>
      <c r="CG631" s="123">
        <v>3246.4</v>
      </c>
      <c r="CH631" s="123">
        <v>10957</v>
      </c>
      <c r="CI631" s="123">
        <v>6548.2</v>
      </c>
      <c r="CJ631" s="123">
        <v>2636.1</v>
      </c>
      <c r="CK631" s="123">
        <v>6953.3</v>
      </c>
      <c r="CL631" s="123">
        <v>3424.3</v>
      </c>
      <c r="CM631" s="123">
        <v>0</v>
      </c>
      <c r="CN631" s="123">
        <v>166012</v>
      </c>
      <c r="CO631" s="123">
        <v>10.4</v>
      </c>
      <c r="CP631" s="123">
        <v>9638.1</v>
      </c>
      <c r="CQ631" s="123">
        <v>29197</v>
      </c>
      <c r="CR631" s="123">
        <v>-1199</v>
      </c>
      <c r="CS631" s="123">
        <v>3306.4</v>
      </c>
      <c r="CT631" s="123">
        <v>1180</v>
      </c>
      <c r="CU631" s="123">
        <v>107633.4</v>
      </c>
      <c r="CV631" s="123">
        <v>-103665.8</v>
      </c>
    </row>
    <row r="632" spans="1:100" ht="21" x14ac:dyDescent="0.25">
      <c r="A632" s="132"/>
      <c r="B632" s="132"/>
      <c r="C632" s="145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BA632" s="122"/>
      <c r="BB632" s="112" t="s">
        <v>732</v>
      </c>
      <c r="BC632" s="111" t="s">
        <v>9</v>
      </c>
      <c r="BD632" s="121">
        <v>1049.7</v>
      </c>
      <c r="BE632" s="121">
        <v>15.5</v>
      </c>
      <c r="BF632" s="121">
        <v>52.5</v>
      </c>
      <c r="BG632" s="121">
        <v>1.7</v>
      </c>
      <c r="BH632" s="121">
        <v>2295</v>
      </c>
      <c r="BI632" s="121">
        <v>178.1</v>
      </c>
      <c r="BJ632" s="121">
        <v>71.099999999999994</v>
      </c>
      <c r="BK632" s="121">
        <v>269.2</v>
      </c>
      <c r="BL632" s="121">
        <v>1570.8</v>
      </c>
      <c r="BM632" s="121">
        <v>401.6</v>
      </c>
      <c r="BN632" s="121">
        <v>320.7</v>
      </c>
      <c r="BO632" s="121">
        <v>158</v>
      </c>
      <c r="BP632" s="121">
        <v>274.7</v>
      </c>
      <c r="BQ632" s="121">
        <v>257.60000000000002</v>
      </c>
      <c r="BR632" s="121">
        <v>88.2</v>
      </c>
      <c r="BS632" s="121">
        <v>163.4</v>
      </c>
      <c r="BT632" s="121">
        <v>90.9</v>
      </c>
      <c r="BU632" s="121">
        <v>16.899999999999999</v>
      </c>
      <c r="BV632" s="121">
        <v>24.4</v>
      </c>
      <c r="BW632" s="121">
        <v>241.8</v>
      </c>
      <c r="BX632" s="121">
        <v>341.2</v>
      </c>
      <c r="BY632" s="121">
        <v>895.9</v>
      </c>
      <c r="BZ632" s="121">
        <v>1433.9</v>
      </c>
      <c r="CA632" s="121">
        <v>1217.4000000000001</v>
      </c>
      <c r="CB632" s="121">
        <v>1975.7</v>
      </c>
      <c r="CC632" s="121">
        <v>135.6</v>
      </c>
      <c r="CD632" s="121">
        <v>304.5</v>
      </c>
      <c r="CE632" s="121">
        <v>62.5</v>
      </c>
      <c r="CF632" s="121">
        <v>76.400000000000006</v>
      </c>
      <c r="CG632" s="121">
        <v>121.5</v>
      </c>
      <c r="CH632" s="121">
        <v>573.9</v>
      </c>
      <c r="CI632" s="121">
        <v>457.1</v>
      </c>
      <c r="CJ632" s="121">
        <v>99.7</v>
      </c>
      <c r="CK632" s="121">
        <v>464.7</v>
      </c>
      <c r="CL632" s="121">
        <v>343.3</v>
      </c>
      <c r="CM632" s="121">
        <v>0</v>
      </c>
      <c r="CN632" s="121">
        <v>15821.2</v>
      </c>
      <c r="CO632" s="121">
        <v>90.6</v>
      </c>
      <c r="CP632" s="121">
        <v>1317.2</v>
      </c>
      <c r="CQ632" s="121">
        <v>2741.7</v>
      </c>
      <c r="CR632" s="121">
        <v>-704.1</v>
      </c>
      <c r="CS632" s="121">
        <v>95.2</v>
      </c>
      <c r="CT632" s="121">
        <v>519.1</v>
      </c>
      <c r="CU632" s="121">
        <v>4345.3</v>
      </c>
      <c r="CV632" s="121">
        <v>-5326.7</v>
      </c>
    </row>
    <row r="633" spans="1:100" ht="21" x14ac:dyDescent="0.25">
      <c r="A633" s="132"/>
      <c r="B633" s="132"/>
      <c r="C633" s="145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BA633" s="122"/>
      <c r="BB633" s="112" t="s">
        <v>733</v>
      </c>
      <c r="BC633" s="111" t="s">
        <v>9</v>
      </c>
      <c r="BD633" s="123">
        <v>763.1</v>
      </c>
      <c r="BE633" s="123">
        <v>5.3</v>
      </c>
      <c r="BF633" s="123">
        <v>9.1999999999999993</v>
      </c>
      <c r="BG633" s="123">
        <v>6.4</v>
      </c>
      <c r="BH633" s="123">
        <v>1240.7</v>
      </c>
      <c r="BI633" s="123">
        <v>198.3</v>
      </c>
      <c r="BJ633" s="123">
        <v>80.8</v>
      </c>
      <c r="BK633" s="123">
        <v>212.7</v>
      </c>
      <c r="BL633" s="123">
        <v>583.70000000000005</v>
      </c>
      <c r="BM633" s="123">
        <v>814.7</v>
      </c>
      <c r="BN633" s="123">
        <v>463.2</v>
      </c>
      <c r="BO633" s="123">
        <v>181.5</v>
      </c>
      <c r="BP633" s="123">
        <v>198.4</v>
      </c>
      <c r="BQ633" s="123">
        <v>280.60000000000002</v>
      </c>
      <c r="BR633" s="123">
        <v>1010.8</v>
      </c>
      <c r="BS633" s="123">
        <v>331.6</v>
      </c>
      <c r="BT633" s="123">
        <v>529.70000000000005</v>
      </c>
      <c r="BU633" s="123">
        <v>2155</v>
      </c>
      <c r="BV633" s="123">
        <v>43.8</v>
      </c>
      <c r="BW633" s="123">
        <v>271.89999999999998</v>
      </c>
      <c r="BX633" s="123">
        <v>412.2</v>
      </c>
      <c r="BY633" s="123">
        <v>735</v>
      </c>
      <c r="BZ633" s="123">
        <v>2595</v>
      </c>
      <c r="CA633" s="123">
        <v>612.29999999999995</v>
      </c>
      <c r="CB633" s="123">
        <v>414.7</v>
      </c>
      <c r="CC633" s="123">
        <v>122.9</v>
      </c>
      <c r="CD633" s="123">
        <v>132.69999999999999</v>
      </c>
      <c r="CE633" s="123">
        <v>149.6</v>
      </c>
      <c r="CF633" s="123">
        <v>107.9</v>
      </c>
      <c r="CG633" s="123">
        <v>190</v>
      </c>
      <c r="CH633" s="123">
        <v>488.5</v>
      </c>
      <c r="CI633" s="123">
        <v>233</v>
      </c>
      <c r="CJ633" s="123">
        <v>101.4</v>
      </c>
      <c r="CK633" s="123">
        <v>296.7</v>
      </c>
      <c r="CL633" s="123">
        <v>213.8</v>
      </c>
      <c r="CM633" s="123">
        <v>0</v>
      </c>
      <c r="CN633" s="123">
        <v>6064.5</v>
      </c>
      <c r="CO633" s="123">
        <v>8.1999999999999993</v>
      </c>
      <c r="CP633" s="123">
        <v>628.70000000000005</v>
      </c>
      <c r="CQ633" s="123">
        <v>1688.3</v>
      </c>
      <c r="CR633" s="123">
        <v>-4.8</v>
      </c>
      <c r="CS633" s="123">
        <v>66</v>
      </c>
      <c r="CT633" s="123">
        <v>178.8</v>
      </c>
      <c r="CU633" s="123">
        <v>6064.5</v>
      </c>
      <c r="CV633" s="123">
        <v>-8977.5</v>
      </c>
    </row>
    <row r="634" spans="1:100" ht="21" x14ac:dyDescent="0.25">
      <c r="A634" s="132"/>
      <c r="B634" s="132"/>
      <c r="C634" s="145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BA634" s="122"/>
      <c r="BB634" s="112" t="s">
        <v>734</v>
      </c>
      <c r="BC634" s="111" t="s">
        <v>9</v>
      </c>
      <c r="BD634" s="121">
        <v>534.70000000000005</v>
      </c>
      <c r="BE634" s="121">
        <v>1.2</v>
      </c>
      <c r="BF634" s="121">
        <v>26.7</v>
      </c>
      <c r="BG634" s="121">
        <v>0.5</v>
      </c>
      <c r="BH634" s="121">
        <v>3138.4</v>
      </c>
      <c r="BI634" s="121">
        <v>31.7</v>
      </c>
      <c r="BJ634" s="121">
        <v>33.799999999999997</v>
      </c>
      <c r="BK634" s="121">
        <v>67.5</v>
      </c>
      <c r="BL634" s="121">
        <v>62.4</v>
      </c>
      <c r="BM634" s="121">
        <v>2603.1</v>
      </c>
      <c r="BN634" s="121">
        <v>92</v>
      </c>
      <c r="BO634" s="121">
        <v>87.1</v>
      </c>
      <c r="BP634" s="121">
        <v>40.9</v>
      </c>
      <c r="BQ634" s="121">
        <v>76.8</v>
      </c>
      <c r="BR634" s="121">
        <v>817.9</v>
      </c>
      <c r="BS634" s="121">
        <v>61.7</v>
      </c>
      <c r="BT634" s="121">
        <v>111.7</v>
      </c>
      <c r="BU634" s="121">
        <v>45.2</v>
      </c>
      <c r="BV634" s="121">
        <v>7.3</v>
      </c>
      <c r="BW634" s="121">
        <v>798.1</v>
      </c>
      <c r="BX634" s="121">
        <v>182.3</v>
      </c>
      <c r="BY634" s="121">
        <v>624.70000000000005</v>
      </c>
      <c r="BZ634" s="121">
        <v>10646.7</v>
      </c>
      <c r="CA634" s="121">
        <v>2101.5</v>
      </c>
      <c r="CB634" s="121">
        <v>435.9</v>
      </c>
      <c r="CC634" s="121">
        <v>6102.4</v>
      </c>
      <c r="CD634" s="121">
        <v>32.799999999999997</v>
      </c>
      <c r="CE634" s="121">
        <v>22380</v>
      </c>
      <c r="CF634" s="121">
        <v>722.9</v>
      </c>
      <c r="CG634" s="121">
        <v>106.2</v>
      </c>
      <c r="CH634" s="121">
        <v>939.4</v>
      </c>
      <c r="CI634" s="121">
        <v>191.9</v>
      </c>
      <c r="CJ634" s="121">
        <v>66.099999999999994</v>
      </c>
      <c r="CK634" s="121">
        <v>385.2</v>
      </c>
      <c r="CL634" s="121">
        <v>125.1</v>
      </c>
      <c r="CM634" s="121">
        <v>0</v>
      </c>
      <c r="CN634" s="121">
        <v>6296.9</v>
      </c>
      <c r="CO634" s="121">
        <v>0.3</v>
      </c>
      <c r="CP634" s="121">
        <v>329.4</v>
      </c>
      <c r="CQ634" s="121">
        <v>3057.6</v>
      </c>
      <c r="CR634" s="121">
        <v>495</v>
      </c>
      <c r="CS634" s="121">
        <v>255.4</v>
      </c>
      <c r="CT634" s="121">
        <v>80</v>
      </c>
      <c r="CU634" s="121">
        <v>19585.400000000001</v>
      </c>
      <c r="CV634" s="121">
        <v>-45090.2</v>
      </c>
    </row>
    <row r="635" spans="1:100" x14ac:dyDescent="0.25">
      <c r="A635" s="132"/>
      <c r="B635" s="132"/>
      <c r="C635" s="145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BA635" s="122"/>
      <c r="BB635" s="112" t="s">
        <v>735</v>
      </c>
      <c r="BC635" s="111" t="s">
        <v>9</v>
      </c>
      <c r="BD635" s="123">
        <v>5043.3999999999996</v>
      </c>
      <c r="BE635" s="123">
        <v>416</v>
      </c>
      <c r="BF635" s="123">
        <v>31.7</v>
      </c>
      <c r="BG635" s="123">
        <v>11.7</v>
      </c>
      <c r="BH635" s="123">
        <v>25789.8</v>
      </c>
      <c r="BI635" s="123">
        <v>11348.5</v>
      </c>
      <c r="BJ635" s="123">
        <v>1409.5</v>
      </c>
      <c r="BK635" s="123">
        <v>3345.7</v>
      </c>
      <c r="BL635" s="123">
        <v>5024.3</v>
      </c>
      <c r="BM635" s="123">
        <v>9410</v>
      </c>
      <c r="BN635" s="123">
        <v>4226.3</v>
      </c>
      <c r="BO635" s="123">
        <v>2230.9</v>
      </c>
      <c r="BP635" s="123">
        <v>3680.2</v>
      </c>
      <c r="BQ635" s="123">
        <v>4928.3</v>
      </c>
      <c r="BR635" s="123">
        <v>2110</v>
      </c>
      <c r="BS635" s="123">
        <v>3393.4</v>
      </c>
      <c r="BT635" s="123">
        <v>8741.2999999999993</v>
      </c>
      <c r="BU635" s="123">
        <v>6584.3</v>
      </c>
      <c r="BV635" s="123">
        <v>2328.4</v>
      </c>
      <c r="BW635" s="123">
        <v>5415.6</v>
      </c>
      <c r="BX635" s="123">
        <v>8030.7</v>
      </c>
      <c r="BY635" s="123">
        <v>10936.4</v>
      </c>
      <c r="BZ635" s="123">
        <v>28570.1</v>
      </c>
      <c r="CA635" s="123">
        <v>9660.4</v>
      </c>
      <c r="CB635" s="123">
        <v>9274.9</v>
      </c>
      <c r="CC635" s="123">
        <v>1883.2</v>
      </c>
      <c r="CD635" s="123">
        <v>1663</v>
      </c>
      <c r="CE635" s="123">
        <v>2432.8000000000002</v>
      </c>
      <c r="CF635" s="123">
        <v>1506.9</v>
      </c>
      <c r="CG635" s="123">
        <v>628</v>
      </c>
      <c r="CH635" s="123">
        <v>9131</v>
      </c>
      <c r="CI635" s="123">
        <v>1823.5</v>
      </c>
      <c r="CJ635" s="123">
        <v>674.9</v>
      </c>
      <c r="CK635" s="123">
        <v>5323.2</v>
      </c>
      <c r="CL635" s="123">
        <v>3696.9</v>
      </c>
      <c r="CM635" s="123">
        <v>0</v>
      </c>
      <c r="CN635" s="123">
        <v>120531.3</v>
      </c>
      <c r="CO635" s="123">
        <v>36.700000000000003</v>
      </c>
      <c r="CP635" s="123">
        <v>7983.9</v>
      </c>
      <c r="CQ635" s="123">
        <v>16965.099999999999</v>
      </c>
      <c r="CR635" s="123">
        <v>1671.9</v>
      </c>
      <c r="CS635" s="123">
        <v>707.7</v>
      </c>
      <c r="CT635" s="123">
        <v>2077.6</v>
      </c>
      <c r="CU635" s="123">
        <v>64369.5</v>
      </c>
      <c r="CV635" s="123">
        <v>-51785.9</v>
      </c>
    </row>
    <row r="636" spans="1:100" ht="21" x14ac:dyDescent="0.25">
      <c r="A636" s="132"/>
      <c r="B636" s="132"/>
      <c r="C636" s="145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BA636" s="122"/>
      <c r="BB636" s="112" t="s">
        <v>736</v>
      </c>
      <c r="BC636" s="111" t="s">
        <v>9</v>
      </c>
      <c r="BD636" s="121">
        <v>348.4</v>
      </c>
      <c r="BE636" s="121">
        <v>6.2</v>
      </c>
      <c r="BF636" s="121">
        <v>7.8</v>
      </c>
      <c r="BG636" s="121">
        <v>3.2</v>
      </c>
      <c r="BH636" s="121">
        <v>295.3</v>
      </c>
      <c r="BI636" s="121">
        <v>53.6</v>
      </c>
      <c r="BJ636" s="121">
        <v>294.8</v>
      </c>
      <c r="BK636" s="121">
        <v>46</v>
      </c>
      <c r="BL636" s="121">
        <v>0.6</v>
      </c>
      <c r="BM636" s="121">
        <v>59.7</v>
      </c>
      <c r="BN636" s="121">
        <v>30.9</v>
      </c>
      <c r="BO636" s="121">
        <v>64.3</v>
      </c>
      <c r="BP636" s="121">
        <v>20.3</v>
      </c>
      <c r="BQ636" s="121">
        <v>64</v>
      </c>
      <c r="BR636" s="121">
        <v>39.200000000000003</v>
      </c>
      <c r="BS636" s="121">
        <v>25</v>
      </c>
      <c r="BT636" s="121">
        <v>23.7</v>
      </c>
      <c r="BU636" s="121">
        <v>16.600000000000001</v>
      </c>
      <c r="BV636" s="121">
        <v>14.2</v>
      </c>
      <c r="BW636" s="121">
        <v>65.2</v>
      </c>
      <c r="BX636" s="121">
        <v>168.4</v>
      </c>
      <c r="BY636" s="121">
        <v>490.7</v>
      </c>
      <c r="BZ636" s="121">
        <v>536</v>
      </c>
      <c r="CA636" s="121">
        <v>397.6</v>
      </c>
      <c r="CB636" s="121">
        <v>98.1</v>
      </c>
      <c r="CC636" s="121">
        <v>21</v>
      </c>
      <c r="CD636" s="121">
        <v>41.6</v>
      </c>
      <c r="CE636" s="121">
        <v>34</v>
      </c>
      <c r="CF636" s="121">
        <v>31.3</v>
      </c>
      <c r="CG636" s="121">
        <v>44.7</v>
      </c>
      <c r="CH636" s="121">
        <v>163.69999999999999</v>
      </c>
      <c r="CI636" s="121">
        <v>71.099999999999994</v>
      </c>
      <c r="CJ636" s="121">
        <v>28.2</v>
      </c>
      <c r="CK636" s="121">
        <v>66.7</v>
      </c>
      <c r="CL636" s="121">
        <v>60.6</v>
      </c>
      <c r="CM636" s="121">
        <v>0</v>
      </c>
      <c r="CN636" s="121">
        <v>2118.5</v>
      </c>
      <c r="CO636" s="121">
        <v>0.8</v>
      </c>
      <c r="CP636" s="121">
        <v>88.6</v>
      </c>
      <c r="CQ636" s="121">
        <v>437</v>
      </c>
      <c r="CR636" s="121">
        <v>8.5</v>
      </c>
      <c r="CS636" s="121">
        <v>25.4</v>
      </c>
      <c r="CT636" s="121">
        <v>35</v>
      </c>
      <c r="CU636" s="121">
        <v>1216</v>
      </c>
      <c r="CV636" s="121">
        <v>-1320.9</v>
      </c>
    </row>
    <row r="637" spans="1:100" ht="21" x14ac:dyDescent="0.25">
      <c r="A637" s="132"/>
      <c r="B637" s="132"/>
      <c r="C637" s="145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BA637" s="122"/>
      <c r="BB637" s="112" t="s">
        <v>737</v>
      </c>
      <c r="BC637" s="111" t="s">
        <v>9</v>
      </c>
      <c r="BD637" s="123">
        <v>419.4</v>
      </c>
      <c r="BE637" s="123">
        <v>2.7</v>
      </c>
      <c r="BF637" s="123">
        <v>7.3</v>
      </c>
      <c r="BG637" s="123">
        <v>2.2000000000000002</v>
      </c>
      <c r="BH637" s="123">
        <v>616.4</v>
      </c>
      <c r="BI637" s="123">
        <v>90.7</v>
      </c>
      <c r="BJ637" s="123">
        <v>118.8</v>
      </c>
      <c r="BK637" s="123">
        <v>51.9</v>
      </c>
      <c r="BL637" s="123">
        <v>610</v>
      </c>
      <c r="BM637" s="123">
        <v>284.5</v>
      </c>
      <c r="BN637" s="123">
        <v>110.2</v>
      </c>
      <c r="BO637" s="123">
        <v>50.3</v>
      </c>
      <c r="BP637" s="123">
        <v>6.2</v>
      </c>
      <c r="BQ637" s="123">
        <v>78.8</v>
      </c>
      <c r="BR637" s="123">
        <v>30.1</v>
      </c>
      <c r="BS637" s="123">
        <v>34.4</v>
      </c>
      <c r="BT637" s="123">
        <v>33.700000000000003</v>
      </c>
      <c r="BU637" s="123">
        <v>29.9</v>
      </c>
      <c r="BV637" s="123">
        <v>12.2</v>
      </c>
      <c r="BW637" s="123">
        <v>233.9</v>
      </c>
      <c r="BX637" s="123">
        <v>186.1</v>
      </c>
      <c r="BY637" s="123">
        <v>292.10000000000002</v>
      </c>
      <c r="BZ637" s="123">
        <v>970.4</v>
      </c>
      <c r="CA637" s="123">
        <v>487.9</v>
      </c>
      <c r="CB637" s="123">
        <v>71</v>
      </c>
      <c r="CC637" s="123">
        <v>31.1</v>
      </c>
      <c r="CD637" s="123">
        <v>11.1</v>
      </c>
      <c r="CE637" s="123">
        <v>15.9</v>
      </c>
      <c r="CF637" s="123">
        <v>17.899999999999999</v>
      </c>
      <c r="CG637" s="123">
        <v>47.3</v>
      </c>
      <c r="CH637" s="123">
        <v>112.3</v>
      </c>
      <c r="CI637" s="123">
        <v>97</v>
      </c>
      <c r="CJ637" s="123">
        <v>37.200000000000003</v>
      </c>
      <c r="CK637" s="123">
        <v>67.2</v>
      </c>
      <c r="CL637" s="123">
        <v>58.1</v>
      </c>
      <c r="CM637" s="123">
        <v>0</v>
      </c>
      <c r="CN637" s="123">
        <v>3772.1</v>
      </c>
      <c r="CO637" s="123">
        <v>0.1</v>
      </c>
      <c r="CP637" s="123">
        <v>111.8</v>
      </c>
      <c r="CQ637" s="123">
        <v>631.1</v>
      </c>
      <c r="CR637" s="123">
        <v>96</v>
      </c>
      <c r="CS637" s="123">
        <v>36.4</v>
      </c>
      <c r="CT637" s="123">
        <v>30.6</v>
      </c>
      <c r="CU637" s="123">
        <v>2330</v>
      </c>
      <c r="CV637" s="123">
        <v>-2761.3</v>
      </c>
    </row>
    <row r="638" spans="1:100" ht="31.5" x14ac:dyDescent="0.25">
      <c r="A638" s="132"/>
      <c r="B638" s="132"/>
      <c r="C638" s="145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BA638" s="122"/>
      <c r="BB638" s="112" t="s">
        <v>738</v>
      </c>
      <c r="BC638" s="111" t="s">
        <v>9</v>
      </c>
      <c r="BD638" s="121">
        <v>59.6</v>
      </c>
      <c r="BE638" s="121">
        <v>0.7</v>
      </c>
      <c r="BF638" s="121">
        <v>2.6</v>
      </c>
      <c r="BG638" s="121">
        <v>0.5</v>
      </c>
      <c r="BH638" s="121">
        <v>145.9</v>
      </c>
      <c r="BI638" s="121">
        <v>115.3</v>
      </c>
      <c r="BJ638" s="121">
        <v>15</v>
      </c>
      <c r="BK638" s="121">
        <v>21.2</v>
      </c>
      <c r="BL638" s="121">
        <v>32.4</v>
      </c>
      <c r="BM638" s="121">
        <v>39.6</v>
      </c>
      <c r="BN638" s="121">
        <v>97.6</v>
      </c>
      <c r="BO638" s="121">
        <v>63.7</v>
      </c>
      <c r="BP638" s="121">
        <v>150.80000000000001</v>
      </c>
      <c r="BQ638" s="121">
        <v>30.6</v>
      </c>
      <c r="BR638" s="121">
        <v>33</v>
      </c>
      <c r="BS638" s="121">
        <v>12.6</v>
      </c>
      <c r="BT638" s="121">
        <v>103.4</v>
      </c>
      <c r="BU638" s="121">
        <v>58.9</v>
      </c>
      <c r="BV638" s="121">
        <v>2.7</v>
      </c>
      <c r="BW638" s="121">
        <v>12.8</v>
      </c>
      <c r="BX638" s="121">
        <v>89.6</v>
      </c>
      <c r="BY638" s="121">
        <v>414.5</v>
      </c>
      <c r="BZ638" s="121">
        <v>2052.9</v>
      </c>
      <c r="CA638" s="121">
        <v>268.2</v>
      </c>
      <c r="CB638" s="121">
        <v>126.2</v>
      </c>
      <c r="CC638" s="121">
        <v>66</v>
      </c>
      <c r="CD638" s="121">
        <v>247</v>
      </c>
      <c r="CE638" s="121">
        <v>892.2</v>
      </c>
      <c r="CF638" s="121">
        <v>196.4</v>
      </c>
      <c r="CG638" s="121">
        <v>27</v>
      </c>
      <c r="CH638" s="121">
        <v>1713.7</v>
      </c>
      <c r="CI638" s="121">
        <v>63.7</v>
      </c>
      <c r="CJ638" s="121">
        <v>19</v>
      </c>
      <c r="CK638" s="121">
        <v>37.200000000000003</v>
      </c>
      <c r="CL638" s="121">
        <v>40.1</v>
      </c>
      <c r="CM638" s="121">
        <v>0</v>
      </c>
      <c r="CN638" s="121">
        <v>1992.8</v>
      </c>
      <c r="CO638" s="121">
        <v>0.2</v>
      </c>
      <c r="CP638" s="121">
        <v>153.6</v>
      </c>
      <c r="CQ638" s="121">
        <v>585.20000000000005</v>
      </c>
      <c r="CR638" s="121">
        <v>128.9</v>
      </c>
      <c r="CS638" s="121">
        <v>47.4</v>
      </c>
      <c r="CT638" s="121">
        <v>187</v>
      </c>
      <c r="CU638" s="121">
        <v>9138.9</v>
      </c>
      <c r="CV638" s="121">
        <v>-2148.6999999999998</v>
      </c>
    </row>
    <row r="639" spans="1:100" ht="31.5" x14ac:dyDescent="0.25">
      <c r="A639" s="132"/>
      <c r="B639" s="132"/>
      <c r="C639" s="145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BA639" s="122"/>
      <c r="BB639" s="112" t="s">
        <v>739</v>
      </c>
      <c r="BC639" s="111" t="s">
        <v>9</v>
      </c>
      <c r="BD639" s="123">
        <v>3871.4</v>
      </c>
      <c r="BE639" s="123">
        <v>62.5</v>
      </c>
      <c r="BF639" s="123">
        <v>40.200000000000003</v>
      </c>
      <c r="BG639" s="123">
        <v>0</v>
      </c>
      <c r="BH639" s="123">
        <v>14395.8</v>
      </c>
      <c r="BI639" s="123">
        <v>697.1</v>
      </c>
      <c r="BJ639" s="123">
        <v>322</v>
      </c>
      <c r="BK639" s="123">
        <v>1259.9000000000001</v>
      </c>
      <c r="BL639" s="123">
        <v>1729.6</v>
      </c>
      <c r="BM639" s="123">
        <v>5365.4</v>
      </c>
      <c r="BN639" s="123">
        <v>945.4</v>
      </c>
      <c r="BO639" s="123">
        <v>561</v>
      </c>
      <c r="BP639" s="123">
        <v>542.9</v>
      </c>
      <c r="BQ639" s="123">
        <v>1459.8</v>
      </c>
      <c r="BR639" s="123">
        <v>3519.6</v>
      </c>
      <c r="BS639" s="123">
        <v>536.5</v>
      </c>
      <c r="BT639" s="123">
        <v>2788.6</v>
      </c>
      <c r="BU639" s="123">
        <v>1266</v>
      </c>
      <c r="BV639" s="123">
        <v>901.4</v>
      </c>
      <c r="BW639" s="123">
        <v>1862.8</v>
      </c>
      <c r="BX639" s="123">
        <v>1611.5</v>
      </c>
      <c r="BY639" s="123">
        <v>9755.2999999999993</v>
      </c>
      <c r="BZ639" s="123">
        <v>24645.9</v>
      </c>
      <c r="CA639" s="123">
        <v>4053.4</v>
      </c>
      <c r="CB639" s="123">
        <v>2431.6</v>
      </c>
      <c r="CC639" s="123">
        <v>1375.7</v>
      </c>
      <c r="CD639" s="123">
        <v>1330</v>
      </c>
      <c r="CE639" s="123">
        <v>2640.8</v>
      </c>
      <c r="CF639" s="123">
        <v>1120.8</v>
      </c>
      <c r="CG639" s="123">
        <v>1980.5</v>
      </c>
      <c r="CH639" s="123">
        <v>8161</v>
      </c>
      <c r="CI639" s="123">
        <v>1374.1</v>
      </c>
      <c r="CJ639" s="123">
        <v>673.7</v>
      </c>
      <c r="CK639" s="123">
        <v>2125</v>
      </c>
      <c r="CL639" s="123">
        <v>1869.8</v>
      </c>
      <c r="CM639" s="123">
        <v>0</v>
      </c>
      <c r="CN639" s="123">
        <v>33666.6</v>
      </c>
      <c r="CO639" s="123">
        <v>4.4000000000000004</v>
      </c>
      <c r="CP639" s="123">
        <v>3534.3</v>
      </c>
      <c r="CQ639" s="123">
        <v>9808.2999999999993</v>
      </c>
      <c r="CR639" s="123">
        <v>1749.4</v>
      </c>
      <c r="CS639" s="123">
        <v>521.5</v>
      </c>
      <c r="CT639" s="123">
        <v>454.7</v>
      </c>
      <c r="CU639" s="123">
        <v>44623.6</v>
      </c>
      <c r="CV639" s="123">
        <v>-37657.800000000003</v>
      </c>
    </row>
    <row r="640" spans="1:100" ht="21" x14ac:dyDescent="0.25">
      <c r="A640" s="132"/>
      <c r="B640" s="132"/>
      <c r="C640" s="145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BA640" s="122"/>
      <c r="BB640" s="112" t="s">
        <v>740</v>
      </c>
      <c r="BC640" s="111" t="s">
        <v>9</v>
      </c>
      <c r="BD640" s="121">
        <v>3439.1</v>
      </c>
      <c r="BE640" s="121">
        <v>236.3</v>
      </c>
      <c r="BF640" s="121">
        <v>277.39999999999998</v>
      </c>
      <c r="BG640" s="121">
        <v>24.5</v>
      </c>
      <c r="BH640" s="121">
        <v>8845.9</v>
      </c>
      <c r="BI640" s="121">
        <v>1149.2</v>
      </c>
      <c r="BJ640" s="121">
        <v>932.4</v>
      </c>
      <c r="BK640" s="121">
        <v>1299.2</v>
      </c>
      <c r="BL640" s="121">
        <v>2106.6999999999998</v>
      </c>
      <c r="BM640" s="121">
        <v>2453.1999999999998</v>
      </c>
      <c r="BN640" s="121">
        <v>2348.1999999999998</v>
      </c>
      <c r="BO640" s="121">
        <v>1001.3</v>
      </c>
      <c r="BP640" s="121">
        <v>777.1</v>
      </c>
      <c r="BQ640" s="121">
        <v>1757.1</v>
      </c>
      <c r="BR640" s="121">
        <v>1136.2</v>
      </c>
      <c r="BS640" s="121">
        <v>1492.2</v>
      </c>
      <c r="BT640" s="121">
        <v>1001.2</v>
      </c>
      <c r="BU640" s="121">
        <v>4052.6</v>
      </c>
      <c r="BV640" s="121">
        <v>519.79999999999995</v>
      </c>
      <c r="BW640" s="121">
        <v>2207.8000000000002</v>
      </c>
      <c r="BX640" s="121">
        <v>1895.7</v>
      </c>
      <c r="BY640" s="121">
        <v>5447.8</v>
      </c>
      <c r="BZ640" s="121">
        <v>10169.6</v>
      </c>
      <c r="CA640" s="121">
        <v>4406.3999999999996</v>
      </c>
      <c r="CB640" s="121">
        <v>1187.8</v>
      </c>
      <c r="CC640" s="121">
        <v>604.6</v>
      </c>
      <c r="CD640" s="121">
        <v>651</v>
      </c>
      <c r="CE640" s="121">
        <v>689.7</v>
      </c>
      <c r="CF640" s="121">
        <v>863</v>
      </c>
      <c r="CG640" s="121">
        <v>959.6</v>
      </c>
      <c r="CH640" s="121">
        <v>3121.9</v>
      </c>
      <c r="CI640" s="121">
        <v>717.6</v>
      </c>
      <c r="CJ640" s="121">
        <v>576.5</v>
      </c>
      <c r="CK640" s="121">
        <v>1620</v>
      </c>
      <c r="CL640" s="121">
        <v>849.7</v>
      </c>
      <c r="CM640" s="121">
        <v>0</v>
      </c>
      <c r="CN640" s="121">
        <v>34414.300000000003</v>
      </c>
      <c r="CO640" s="121">
        <v>7.2</v>
      </c>
      <c r="CP640" s="121">
        <v>2225.1</v>
      </c>
      <c r="CQ640" s="121">
        <v>7577.6</v>
      </c>
      <c r="CR640" s="121">
        <v>298.60000000000002</v>
      </c>
      <c r="CS640" s="121">
        <v>256</v>
      </c>
      <c r="CT640" s="121">
        <v>583.4</v>
      </c>
      <c r="CU640" s="121">
        <v>26724.7</v>
      </c>
      <c r="CV640" s="121">
        <v>-19489.900000000001</v>
      </c>
    </row>
    <row r="641" spans="1:100" ht="21" x14ac:dyDescent="0.25">
      <c r="A641" s="132"/>
      <c r="B641" s="132"/>
      <c r="C641" s="145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BA641" s="122"/>
      <c r="BB641" s="112" t="s">
        <v>741</v>
      </c>
      <c r="BC641" s="111" t="s">
        <v>9</v>
      </c>
      <c r="BD641" s="123">
        <v>823.4</v>
      </c>
      <c r="BE641" s="123">
        <v>14.7</v>
      </c>
      <c r="BF641" s="123">
        <v>62.5</v>
      </c>
      <c r="BG641" s="123">
        <v>2.2999999999999998</v>
      </c>
      <c r="BH641" s="123">
        <v>2861.2</v>
      </c>
      <c r="BI641" s="123">
        <v>1431</v>
      </c>
      <c r="BJ641" s="123">
        <v>233.7</v>
      </c>
      <c r="BK641" s="123">
        <v>471.4</v>
      </c>
      <c r="BL641" s="123">
        <v>557.79999999999995</v>
      </c>
      <c r="BM641" s="123">
        <v>766.2</v>
      </c>
      <c r="BN641" s="123">
        <v>447.3</v>
      </c>
      <c r="BO641" s="123">
        <v>297.39999999999998</v>
      </c>
      <c r="BP641" s="123">
        <v>207.2</v>
      </c>
      <c r="BQ641" s="123">
        <v>440.7</v>
      </c>
      <c r="BR641" s="123">
        <v>206.5</v>
      </c>
      <c r="BS641" s="123">
        <v>288.7</v>
      </c>
      <c r="BT641" s="123">
        <v>224.5</v>
      </c>
      <c r="BU641" s="123">
        <v>848.7</v>
      </c>
      <c r="BV641" s="123">
        <v>63</v>
      </c>
      <c r="BW641" s="123">
        <v>368.3</v>
      </c>
      <c r="BX641" s="123">
        <v>642.70000000000005</v>
      </c>
      <c r="BY641" s="123">
        <v>825.2</v>
      </c>
      <c r="BZ641" s="123">
        <v>4112.1000000000004</v>
      </c>
      <c r="CA641" s="123">
        <v>1041.4000000000001</v>
      </c>
      <c r="CB641" s="123">
        <v>1250.5999999999999</v>
      </c>
      <c r="CC641" s="123">
        <v>133.80000000000001</v>
      </c>
      <c r="CD641" s="123">
        <v>288.3</v>
      </c>
      <c r="CE641" s="123">
        <v>148.19999999999999</v>
      </c>
      <c r="CF641" s="123">
        <v>321.10000000000002</v>
      </c>
      <c r="CG641" s="123">
        <v>142.69999999999999</v>
      </c>
      <c r="CH641" s="123">
        <v>856.6</v>
      </c>
      <c r="CI641" s="123">
        <v>341</v>
      </c>
      <c r="CJ641" s="123">
        <v>147.69999999999999</v>
      </c>
      <c r="CK641" s="123">
        <v>911.1</v>
      </c>
      <c r="CL641" s="123">
        <v>307.2</v>
      </c>
      <c r="CM641" s="123">
        <v>0</v>
      </c>
      <c r="CN641" s="123">
        <v>16038.6</v>
      </c>
      <c r="CO641" s="123">
        <v>7.1</v>
      </c>
      <c r="CP641" s="123">
        <v>844.1</v>
      </c>
      <c r="CQ641" s="123">
        <v>2256.8000000000002</v>
      </c>
      <c r="CR641" s="123">
        <v>116.9</v>
      </c>
      <c r="CS641" s="123">
        <v>115.1</v>
      </c>
      <c r="CT641" s="123">
        <v>418.7</v>
      </c>
      <c r="CU641" s="123">
        <v>7803.5</v>
      </c>
      <c r="CV641" s="123">
        <v>-8710.7000000000007</v>
      </c>
    </row>
    <row r="642" spans="1:100" ht="31.5" x14ac:dyDescent="0.25">
      <c r="A642" s="132"/>
      <c r="B642" s="132"/>
      <c r="C642" s="145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BA642" s="122"/>
      <c r="BB642" s="112" t="s">
        <v>742</v>
      </c>
      <c r="BC642" s="111" t="s">
        <v>9</v>
      </c>
      <c r="BD642" s="121">
        <v>344.2</v>
      </c>
      <c r="BE642" s="121">
        <v>4.5999999999999996</v>
      </c>
      <c r="BF642" s="121">
        <v>9.6</v>
      </c>
      <c r="BG642" s="121">
        <v>4.8</v>
      </c>
      <c r="BH642" s="121">
        <v>458.5</v>
      </c>
      <c r="BI642" s="121">
        <v>263.8</v>
      </c>
      <c r="BJ642" s="121">
        <v>110</v>
      </c>
      <c r="BK642" s="121">
        <v>151.69999999999999</v>
      </c>
      <c r="BL642" s="121">
        <v>441.7</v>
      </c>
      <c r="BM642" s="121">
        <v>234.9</v>
      </c>
      <c r="BN642" s="121">
        <v>435.7</v>
      </c>
      <c r="BO642" s="121">
        <v>128.1</v>
      </c>
      <c r="BP642" s="121">
        <v>287.10000000000002</v>
      </c>
      <c r="BQ642" s="121">
        <v>471.6</v>
      </c>
      <c r="BR642" s="121">
        <v>744.3</v>
      </c>
      <c r="BS642" s="121">
        <v>365.5</v>
      </c>
      <c r="BT642" s="121">
        <v>388.4</v>
      </c>
      <c r="BU642" s="121">
        <v>1842.8</v>
      </c>
      <c r="BV642" s="121">
        <v>38.799999999999997</v>
      </c>
      <c r="BW642" s="121">
        <v>312.7</v>
      </c>
      <c r="BX642" s="121">
        <v>707.9</v>
      </c>
      <c r="BY642" s="121">
        <v>880.6</v>
      </c>
      <c r="BZ642" s="121">
        <v>1354.1</v>
      </c>
      <c r="CA642" s="121">
        <v>412</v>
      </c>
      <c r="CB642" s="121">
        <v>185.3</v>
      </c>
      <c r="CC642" s="121">
        <v>51.5</v>
      </c>
      <c r="CD642" s="121">
        <v>65.3</v>
      </c>
      <c r="CE642" s="121">
        <v>115.9</v>
      </c>
      <c r="CF642" s="121">
        <v>73.2</v>
      </c>
      <c r="CG642" s="121">
        <v>140.4</v>
      </c>
      <c r="CH642" s="121">
        <v>832.3</v>
      </c>
      <c r="CI642" s="121">
        <v>188.8</v>
      </c>
      <c r="CJ642" s="121">
        <v>82.2</v>
      </c>
      <c r="CK642" s="121">
        <v>190.7</v>
      </c>
      <c r="CL642" s="121">
        <v>128.80000000000001</v>
      </c>
      <c r="CM642" s="121">
        <v>0</v>
      </c>
      <c r="CN642" s="121">
        <v>4905.8999999999996</v>
      </c>
      <c r="CO642" s="121">
        <v>3</v>
      </c>
      <c r="CP642" s="121">
        <v>465.8</v>
      </c>
      <c r="CQ642" s="121">
        <v>1525.6</v>
      </c>
      <c r="CR642" s="121">
        <v>24.1</v>
      </c>
      <c r="CS642" s="121">
        <v>117.5</v>
      </c>
      <c r="CT642" s="121">
        <v>113.7</v>
      </c>
      <c r="CU642" s="121">
        <v>5244.3</v>
      </c>
      <c r="CV642" s="121">
        <v>-6282.1</v>
      </c>
    </row>
    <row r="643" spans="1:100" ht="21" x14ac:dyDescent="0.25">
      <c r="A643" s="132"/>
      <c r="B643" s="132"/>
      <c r="C643" s="145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BA643" s="122"/>
      <c r="BB643" s="112" t="s">
        <v>743</v>
      </c>
      <c r="BC643" s="111" t="s">
        <v>9</v>
      </c>
      <c r="BD643" s="123">
        <v>191.7</v>
      </c>
      <c r="BE643" s="123">
        <v>2.4</v>
      </c>
      <c r="BF643" s="123">
        <v>9.3000000000000007</v>
      </c>
      <c r="BG643" s="123">
        <v>1.9</v>
      </c>
      <c r="BH643" s="123">
        <v>338.3</v>
      </c>
      <c r="BI643" s="123">
        <v>110.7</v>
      </c>
      <c r="BJ643" s="123">
        <v>62.2</v>
      </c>
      <c r="BK643" s="123">
        <v>103</v>
      </c>
      <c r="BL643" s="123">
        <v>0.8</v>
      </c>
      <c r="BM643" s="123">
        <v>345.1</v>
      </c>
      <c r="BN643" s="123">
        <v>145.19999999999999</v>
      </c>
      <c r="BO643" s="123">
        <v>73.900000000000006</v>
      </c>
      <c r="BP643" s="123">
        <v>164.7</v>
      </c>
      <c r="BQ643" s="123">
        <v>172</v>
      </c>
      <c r="BR643" s="123">
        <v>54.6</v>
      </c>
      <c r="BS643" s="123">
        <v>175.3</v>
      </c>
      <c r="BT643" s="123">
        <v>99.5</v>
      </c>
      <c r="BU643" s="123">
        <v>287.10000000000002</v>
      </c>
      <c r="BV643" s="123">
        <v>6.6</v>
      </c>
      <c r="BW643" s="123">
        <v>88.1</v>
      </c>
      <c r="BX643" s="123">
        <v>161.5</v>
      </c>
      <c r="BY643" s="123">
        <v>364.8</v>
      </c>
      <c r="BZ643" s="123">
        <v>597.29999999999995</v>
      </c>
      <c r="CA643" s="123">
        <v>424.2</v>
      </c>
      <c r="CB643" s="123">
        <v>198.4</v>
      </c>
      <c r="CC643" s="123">
        <v>37</v>
      </c>
      <c r="CD643" s="123">
        <v>51.9</v>
      </c>
      <c r="CE643" s="123">
        <v>43.8</v>
      </c>
      <c r="CF643" s="123">
        <v>42.6</v>
      </c>
      <c r="CG643" s="123">
        <v>27.3</v>
      </c>
      <c r="CH643" s="123">
        <v>223.9</v>
      </c>
      <c r="CI643" s="123">
        <v>87.5</v>
      </c>
      <c r="CJ643" s="123">
        <v>56.3</v>
      </c>
      <c r="CK643" s="123">
        <v>118.9</v>
      </c>
      <c r="CL643" s="123">
        <v>94</v>
      </c>
      <c r="CM643" s="123">
        <v>0</v>
      </c>
      <c r="CN643" s="123">
        <v>2725.2</v>
      </c>
      <c r="CO643" s="123">
        <v>2</v>
      </c>
      <c r="CP643" s="123">
        <v>199.3</v>
      </c>
      <c r="CQ643" s="123">
        <v>459.4</v>
      </c>
      <c r="CR643" s="123">
        <v>25</v>
      </c>
      <c r="CS643" s="123">
        <v>20</v>
      </c>
      <c r="CT643" s="123">
        <v>138.6</v>
      </c>
      <c r="CU643" s="123">
        <v>1941</v>
      </c>
      <c r="CV643" s="123">
        <v>-2200.6999999999998</v>
      </c>
    </row>
    <row r="644" spans="1:100" ht="21" x14ac:dyDescent="0.25">
      <c r="A644" s="132"/>
      <c r="B644" s="132"/>
      <c r="C644" s="145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BA644" s="122"/>
      <c r="BB644" s="112" t="s">
        <v>744</v>
      </c>
      <c r="BC644" s="111" t="s">
        <v>9</v>
      </c>
      <c r="BD644" s="121">
        <v>4609.5</v>
      </c>
      <c r="BE644" s="121">
        <v>39.1</v>
      </c>
      <c r="BF644" s="121">
        <v>302.60000000000002</v>
      </c>
      <c r="BG644" s="121">
        <v>7.7</v>
      </c>
      <c r="BH644" s="121">
        <v>24822.5</v>
      </c>
      <c r="BI644" s="121">
        <v>4125</v>
      </c>
      <c r="BJ644" s="121">
        <v>733.8</v>
      </c>
      <c r="BK644" s="121">
        <v>1796</v>
      </c>
      <c r="BL644" s="121">
        <v>1973.1</v>
      </c>
      <c r="BM644" s="121">
        <v>7629.5</v>
      </c>
      <c r="BN644" s="121">
        <v>2136.1999999999998</v>
      </c>
      <c r="BO644" s="121">
        <v>1339.3</v>
      </c>
      <c r="BP644" s="121">
        <v>3047.7</v>
      </c>
      <c r="BQ644" s="121">
        <v>1928.5</v>
      </c>
      <c r="BR644" s="121">
        <v>732.4</v>
      </c>
      <c r="BS644" s="121">
        <v>1627.7</v>
      </c>
      <c r="BT644" s="121">
        <v>2034.5</v>
      </c>
      <c r="BU644" s="121">
        <v>6873.3</v>
      </c>
      <c r="BV644" s="121">
        <v>1268.9000000000001</v>
      </c>
      <c r="BW644" s="121">
        <v>2241.9</v>
      </c>
      <c r="BX644" s="121">
        <v>4522.7</v>
      </c>
      <c r="BY644" s="121">
        <v>7916.9</v>
      </c>
      <c r="BZ644" s="121">
        <v>19099.3</v>
      </c>
      <c r="CA644" s="121">
        <v>4660.6000000000004</v>
      </c>
      <c r="CB644" s="121">
        <v>8717.2000000000007</v>
      </c>
      <c r="CC644" s="121">
        <v>1455.5</v>
      </c>
      <c r="CD644" s="121">
        <v>537.6</v>
      </c>
      <c r="CE644" s="121">
        <v>683.8</v>
      </c>
      <c r="CF644" s="121">
        <v>676.9</v>
      </c>
      <c r="CG644" s="121">
        <v>398.4</v>
      </c>
      <c r="CH644" s="121">
        <v>3103.5</v>
      </c>
      <c r="CI644" s="121">
        <v>1602.6</v>
      </c>
      <c r="CJ644" s="121">
        <v>622</v>
      </c>
      <c r="CK644" s="121">
        <v>3565.5</v>
      </c>
      <c r="CL644" s="121">
        <v>1562.6</v>
      </c>
      <c r="CM644" s="121">
        <v>0</v>
      </c>
      <c r="CN644" s="121">
        <v>71285.399999999994</v>
      </c>
      <c r="CO644" s="121">
        <v>8.1</v>
      </c>
      <c r="CP644" s="121">
        <v>6493.6</v>
      </c>
      <c r="CQ644" s="121">
        <v>14428.5</v>
      </c>
      <c r="CR644" s="121">
        <v>1597.5</v>
      </c>
      <c r="CS644" s="121">
        <v>656.8</v>
      </c>
      <c r="CT644" s="121">
        <v>1743.9</v>
      </c>
      <c r="CU644" s="121">
        <v>38408.6</v>
      </c>
      <c r="CV644" s="121">
        <v>-35135</v>
      </c>
    </row>
    <row r="645" spans="1:100" ht="21" x14ac:dyDescent="0.25">
      <c r="A645" s="132"/>
      <c r="B645" s="132"/>
      <c r="C645" s="145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BA645" s="122"/>
      <c r="BB645" s="112" t="s">
        <v>745</v>
      </c>
      <c r="BC645" s="111" t="s">
        <v>9</v>
      </c>
      <c r="BD645" s="123">
        <v>990.3</v>
      </c>
      <c r="BE645" s="123">
        <v>8.6999999999999993</v>
      </c>
      <c r="BF645" s="123">
        <v>200.2</v>
      </c>
      <c r="BG645" s="123">
        <v>4.5</v>
      </c>
      <c r="BH645" s="123">
        <v>3020</v>
      </c>
      <c r="BI645" s="123">
        <v>260.89999999999998</v>
      </c>
      <c r="BJ645" s="123">
        <v>485</v>
      </c>
      <c r="BK645" s="123">
        <v>1186.5999999999999</v>
      </c>
      <c r="BL645" s="123">
        <v>1136.9000000000001</v>
      </c>
      <c r="BM645" s="123">
        <v>1323.5</v>
      </c>
      <c r="BN645" s="123">
        <v>541.4</v>
      </c>
      <c r="BO645" s="123">
        <v>397.8</v>
      </c>
      <c r="BP645" s="123">
        <v>1117.9000000000001</v>
      </c>
      <c r="BQ645" s="123">
        <v>880.5</v>
      </c>
      <c r="BR645" s="123">
        <v>352</v>
      </c>
      <c r="BS645" s="123">
        <v>639.5</v>
      </c>
      <c r="BT645" s="123">
        <v>1562.7</v>
      </c>
      <c r="BU645" s="123">
        <v>2849.6</v>
      </c>
      <c r="BV645" s="123">
        <v>307.8</v>
      </c>
      <c r="BW645" s="123">
        <v>812.4</v>
      </c>
      <c r="BX645" s="123">
        <v>842.6</v>
      </c>
      <c r="BY645" s="123">
        <v>2662.2</v>
      </c>
      <c r="BZ645" s="123">
        <v>4655</v>
      </c>
      <c r="CA645" s="123">
        <v>3029.1</v>
      </c>
      <c r="CB645" s="123">
        <v>1685.3</v>
      </c>
      <c r="CC645" s="123">
        <v>897.7</v>
      </c>
      <c r="CD645" s="123">
        <v>558.79999999999995</v>
      </c>
      <c r="CE645" s="123">
        <v>1284</v>
      </c>
      <c r="CF645" s="123">
        <v>302.10000000000002</v>
      </c>
      <c r="CG645" s="123">
        <v>1036.7</v>
      </c>
      <c r="CH645" s="123">
        <v>2654.6</v>
      </c>
      <c r="CI645" s="123">
        <v>909.1</v>
      </c>
      <c r="CJ645" s="123">
        <v>759.9</v>
      </c>
      <c r="CK645" s="123">
        <v>1267.8</v>
      </c>
      <c r="CL645" s="123">
        <v>871.4</v>
      </c>
      <c r="CM645" s="123">
        <v>0</v>
      </c>
      <c r="CN645" s="123">
        <v>21891</v>
      </c>
      <c r="CO645" s="123">
        <v>4.9000000000000004</v>
      </c>
      <c r="CP645" s="123">
        <v>1911.8</v>
      </c>
      <c r="CQ645" s="123">
        <v>6544.4</v>
      </c>
      <c r="CR645" s="123">
        <v>508.7</v>
      </c>
      <c r="CS645" s="123">
        <v>511.3</v>
      </c>
      <c r="CT645" s="123">
        <v>369</v>
      </c>
      <c r="CU645" s="123">
        <v>16285.4</v>
      </c>
      <c r="CV645" s="123">
        <v>-14660.8</v>
      </c>
    </row>
    <row r="646" spans="1:100" ht="31.5" x14ac:dyDescent="0.25">
      <c r="A646" s="132"/>
      <c r="B646" s="132"/>
      <c r="C646" s="145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BA646" s="122"/>
      <c r="BB646" s="112" t="s">
        <v>756</v>
      </c>
      <c r="BC646" s="111" t="s">
        <v>9</v>
      </c>
      <c r="BD646" s="121">
        <v>1496.4</v>
      </c>
      <c r="BE646" s="121">
        <v>20.5</v>
      </c>
      <c r="BF646" s="121">
        <v>89.9</v>
      </c>
      <c r="BG646" s="121">
        <v>1.2</v>
      </c>
      <c r="BH646" s="121">
        <v>6165.9</v>
      </c>
      <c r="BI646" s="121">
        <v>693.2</v>
      </c>
      <c r="BJ646" s="121">
        <v>825.2</v>
      </c>
      <c r="BK646" s="121">
        <v>684.4</v>
      </c>
      <c r="BL646" s="121">
        <v>1162.5999999999999</v>
      </c>
      <c r="BM646" s="121">
        <v>14603.2</v>
      </c>
      <c r="BN646" s="121">
        <v>854.6</v>
      </c>
      <c r="BO646" s="121">
        <v>495.3</v>
      </c>
      <c r="BP646" s="121">
        <v>404.8</v>
      </c>
      <c r="BQ646" s="121">
        <v>1357.6</v>
      </c>
      <c r="BR646" s="121">
        <v>7327.5</v>
      </c>
      <c r="BS646" s="121">
        <v>2820.2</v>
      </c>
      <c r="BT646" s="121">
        <v>3185</v>
      </c>
      <c r="BU646" s="121">
        <v>272.60000000000002</v>
      </c>
      <c r="BV646" s="121">
        <v>517.79999999999995</v>
      </c>
      <c r="BW646" s="121">
        <v>2240.4</v>
      </c>
      <c r="BX646" s="121">
        <v>2911.2</v>
      </c>
      <c r="BY646" s="121">
        <v>6160.8</v>
      </c>
      <c r="BZ646" s="121">
        <v>24528.3</v>
      </c>
      <c r="CA646" s="121">
        <v>5950.4</v>
      </c>
      <c r="CB646" s="121">
        <v>2363.6999999999998</v>
      </c>
      <c r="CC646" s="121">
        <v>930.1</v>
      </c>
      <c r="CD646" s="121">
        <v>938.4</v>
      </c>
      <c r="CE646" s="121">
        <v>2214</v>
      </c>
      <c r="CF646" s="121">
        <v>2870.3</v>
      </c>
      <c r="CG646" s="121">
        <v>1096</v>
      </c>
      <c r="CH646" s="121">
        <v>7641.2</v>
      </c>
      <c r="CI646" s="121">
        <v>4454.3</v>
      </c>
      <c r="CJ646" s="121">
        <v>456.2</v>
      </c>
      <c r="CK646" s="121">
        <v>4920.3</v>
      </c>
      <c r="CL646" s="121">
        <v>1530.6</v>
      </c>
      <c r="CM646" s="121">
        <v>0</v>
      </c>
      <c r="CN646" s="121">
        <v>29601.5</v>
      </c>
      <c r="CO646" s="121">
        <v>38.299999999999997</v>
      </c>
      <c r="CP646" s="121">
        <v>343.2</v>
      </c>
      <c r="CQ646" s="121">
        <v>15516.1</v>
      </c>
      <c r="CR646" s="121">
        <v>-261.2</v>
      </c>
      <c r="CS646" s="121">
        <v>749.1</v>
      </c>
      <c r="CT646" s="121">
        <v>1056.2</v>
      </c>
      <c r="CU646" s="121">
        <v>49551.5</v>
      </c>
      <c r="CV646" s="121">
        <v>-30105.5</v>
      </c>
    </row>
    <row r="647" spans="1:100" ht="21" x14ac:dyDescent="0.25">
      <c r="A647" s="132"/>
      <c r="B647" s="132"/>
      <c r="C647" s="145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BA647" s="122"/>
      <c r="BB647" s="112" t="s">
        <v>746</v>
      </c>
      <c r="BC647" s="111" t="s">
        <v>9</v>
      </c>
      <c r="BD647" s="123">
        <v>432.6</v>
      </c>
      <c r="BE647" s="123">
        <v>8.1</v>
      </c>
      <c r="BF647" s="123">
        <v>43.7</v>
      </c>
      <c r="BG647" s="123">
        <v>2.2999999999999998</v>
      </c>
      <c r="BH647" s="123">
        <v>681.4</v>
      </c>
      <c r="BI647" s="123">
        <v>193.3</v>
      </c>
      <c r="BJ647" s="123">
        <v>37.9</v>
      </c>
      <c r="BK647" s="123">
        <v>84</v>
      </c>
      <c r="BL647" s="123">
        <v>532.9</v>
      </c>
      <c r="BM647" s="123">
        <v>234.7</v>
      </c>
      <c r="BN647" s="123">
        <v>172.4</v>
      </c>
      <c r="BO647" s="123">
        <v>106.6</v>
      </c>
      <c r="BP647" s="123">
        <v>391.6</v>
      </c>
      <c r="BQ647" s="123">
        <v>136.80000000000001</v>
      </c>
      <c r="BR647" s="123">
        <v>42.1</v>
      </c>
      <c r="BS647" s="123">
        <v>134.9</v>
      </c>
      <c r="BT647" s="123">
        <v>120.1</v>
      </c>
      <c r="BU647" s="123">
        <v>117.4</v>
      </c>
      <c r="BV647" s="123">
        <v>29.4</v>
      </c>
      <c r="BW647" s="123">
        <v>106.6</v>
      </c>
      <c r="BX647" s="123">
        <v>294.3</v>
      </c>
      <c r="BY647" s="123">
        <v>666.2</v>
      </c>
      <c r="BZ647" s="123">
        <v>436.8</v>
      </c>
      <c r="CA647" s="123">
        <v>712.7</v>
      </c>
      <c r="CB647" s="123">
        <v>266</v>
      </c>
      <c r="CC647" s="123">
        <v>22.8</v>
      </c>
      <c r="CD647" s="123">
        <v>45.9</v>
      </c>
      <c r="CE647" s="123">
        <v>54.9</v>
      </c>
      <c r="CF647" s="123">
        <v>24.6</v>
      </c>
      <c r="CG647" s="123">
        <v>58.9</v>
      </c>
      <c r="CH647" s="123">
        <v>213.9</v>
      </c>
      <c r="CI647" s="123">
        <v>80</v>
      </c>
      <c r="CJ647" s="123">
        <v>30.9</v>
      </c>
      <c r="CK647" s="123">
        <v>87.5</v>
      </c>
      <c r="CL647" s="123">
        <v>119.6</v>
      </c>
      <c r="CM647" s="123">
        <v>0</v>
      </c>
      <c r="CN647" s="123">
        <v>4291</v>
      </c>
      <c r="CO647" s="123">
        <v>4.7</v>
      </c>
      <c r="CP647" s="123">
        <v>180.8</v>
      </c>
      <c r="CQ647" s="123">
        <v>769.8</v>
      </c>
      <c r="CR647" s="123">
        <v>18.100000000000001</v>
      </c>
      <c r="CS647" s="123">
        <v>36.1</v>
      </c>
      <c r="CT647" s="123">
        <v>114.5</v>
      </c>
      <c r="CU647" s="123">
        <v>2620.6</v>
      </c>
      <c r="CV647" s="123">
        <v>-3356.2</v>
      </c>
    </row>
    <row r="648" spans="1:100" ht="21" x14ac:dyDescent="0.25">
      <c r="A648" s="132"/>
      <c r="B648" s="132"/>
      <c r="C648" s="145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BA648" s="122"/>
      <c r="BB648" s="113" t="s">
        <v>748</v>
      </c>
      <c r="BC648" s="111" t="s">
        <v>9</v>
      </c>
      <c r="BD648" s="121">
        <v>80.5</v>
      </c>
      <c r="BE648" s="121">
        <v>0.9</v>
      </c>
      <c r="BF648" s="121">
        <v>3.6</v>
      </c>
      <c r="BG648" s="121">
        <v>0.7</v>
      </c>
      <c r="BH648" s="121">
        <v>136.30000000000001</v>
      </c>
      <c r="BI648" s="121">
        <v>5</v>
      </c>
      <c r="BJ648" s="121">
        <v>7.5</v>
      </c>
      <c r="BK648" s="121">
        <v>10.9</v>
      </c>
      <c r="BL648" s="121">
        <v>0.2</v>
      </c>
      <c r="BM648" s="121">
        <v>28.3</v>
      </c>
      <c r="BN648" s="121">
        <v>9</v>
      </c>
      <c r="BO648" s="121">
        <v>13.4</v>
      </c>
      <c r="BP648" s="121">
        <v>1.2</v>
      </c>
      <c r="BQ648" s="121">
        <v>9.1999999999999993</v>
      </c>
      <c r="BR648" s="121">
        <v>2.9</v>
      </c>
      <c r="BS648" s="121">
        <v>2.8</v>
      </c>
      <c r="BT648" s="121">
        <v>3.5</v>
      </c>
      <c r="BU648" s="121">
        <v>1</v>
      </c>
      <c r="BV648" s="121">
        <v>0.1</v>
      </c>
      <c r="BW648" s="121">
        <v>14.4</v>
      </c>
      <c r="BX648" s="121">
        <v>26.8</v>
      </c>
      <c r="BY648" s="121">
        <v>103.8</v>
      </c>
      <c r="BZ648" s="121">
        <v>99.1</v>
      </c>
      <c r="CA648" s="121">
        <v>168.8</v>
      </c>
      <c r="CB648" s="121">
        <v>230</v>
      </c>
      <c r="CC648" s="121">
        <v>59.7</v>
      </c>
      <c r="CD648" s="121">
        <v>6.3</v>
      </c>
      <c r="CE648" s="121">
        <v>29.9</v>
      </c>
      <c r="CF648" s="121">
        <v>72.099999999999994</v>
      </c>
      <c r="CG648" s="121">
        <v>5.7</v>
      </c>
      <c r="CH648" s="121">
        <v>31.4</v>
      </c>
      <c r="CI648" s="121">
        <v>13.2</v>
      </c>
      <c r="CJ648" s="121">
        <v>15.8</v>
      </c>
      <c r="CK648" s="121">
        <v>51.1</v>
      </c>
      <c r="CL648" s="121">
        <v>21.7</v>
      </c>
      <c r="CM648" s="121">
        <v>0</v>
      </c>
      <c r="CN648" s="121">
        <v>1746.1</v>
      </c>
      <c r="CO648" s="121">
        <v>0.5</v>
      </c>
      <c r="CP648" s="121">
        <v>4.8</v>
      </c>
      <c r="CQ648" s="121">
        <v>118.3</v>
      </c>
      <c r="CR648" s="121">
        <v>51.9</v>
      </c>
      <c r="CS648" s="121">
        <v>48.8</v>
      </c>
      <c r="CT648" s="121">
        <v>38</v>
      </c>
      <c r="CU648" s="121">
        <v>623.20000000000005</v>
      </c>
      <c r="CV648" s="121">
        <v>-810.9</v>
      </c>
    </row>
    <row r="649" spans="1:100" ht="21" x14ac:dyDescent="0.25">
      <c r="A649" s="132"/>
      <c r="B649" s="132"/>
      <c r="C649" s="145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BA649" s="122"/>
      <c r="BB649" s="112" t="s">
        <v>747</v>
      </c>
      <c r="BC649" s="111" t="s">
        <v>9</v>
      </c>
      <c r="BD649" s="123">
        <v>216.7</v>
      </c>
      <c r="BE649" s="123">
        <v>138.5</v>
      </c>
      <c r="BF649" s="123">
        <v>16.100000000000001</v>
      </c>
      <c r="BG649" s="123">
        <v>21.7</v>
      </c>
      <c r="BH649" s="123">
        <v>620</v>
      </c>
      <c r="BI649" s="123">
        <v>196.1</v>
      </c>
      <c r="BJ649" s="123">
        <v>69.3</v>
      </c>
      <c r="BK649" s="123">
        <v>89.1</v>
      </c>
      <c r="BL649" s="123">
        <v>2.2000000000000002</v>
      </c>
      <c r="BM649" s="123">
        <v>162.9</v>
      </c>
      <c r="BN649" s="123">
        <v>72.900000000000006</v>
      </c>
      <c r="BO649" s="123">
        <v>88.9</v>
      </c>
      <c r="BP649" s="123">
        <v>21.5</v>
      </c>
      <c r="BQ649" s="123">
        <v>130.5</v>
      </c>
      <c r="BR649" s="123">
        <v>43.8</v>
      </c>
      <c r="BS649" s="123">
        <v>84</v>
      </c>
      <c r="BT649" s="123">
        <v>79.5</v>
      </c>
      <c r="BU649" s="123">
        <v>18</v>
      </c>
      <c r="BV649" s="123">
        <v>70.8</v>
      </c>
      <c r="BW649" s="123">
        <v>115.5</v>
      </c>
      <c r="BX649" s="123">
        <v>224.4</v>
      </c>
      <c r="BY649" s="123">
        <v>582.9</v>
      </c>
      <c r="BZ649" s="123">
        <v>1327.9</v>
      </c>
      <c r="CA649" s="123">
        <v>407.1</v>
      </c>
      <c r="CB649" s="123">
        <v>247.3</v>
      </c>
      <c r="CC649" s="123">
        <v>67.599999999999994</v>
      </c>
      <c r="CD649" s="123">
        <v>115.1</v>
      </c>
      <c r="CE649" s="123">
        <v>20.2</v>
      </c>
      <c r="CF649" s="123">
        <v>33.9</v>
      </c>
      <c r="CG649" s="123">
        <v>35.6</v>
      </c>
      <c r="CH649" s="123">
        <v>224.6</v>
      </c>
      <c r="CI649" s="123">
        <v>268.2</v>
      </c>
      <c r="CJ649" s="123">
        <v>44.1</v>
      </c>
      <c r="CK649" s="123">
        <v>181.1</v>
      </c>
      <c r="CL649" s="123">
        <v>127.9</v>
      </c>
      <c r="CM649" s="123">
        <v>0</v>
      </c>
      <c r="CN649" s="123">
        <v>2636.3</v>
      </c>
      <c r="CO649" s="123">
        <v>1</v>
      </c>
      <c r="CP649" s="123">
        <v>111.6</v>
      </c>
      <c r="CQ649" s="123">
        <v>722</v>
      </c>
      <c r="CR649" s="123">
        <v>41.2</v>
      </c>
      <c r="CS649" s="123">
        <v>23.9</v>
      </c>
      <c r="CT649" s="123">
        <v>165.1</v>
      </c>
      <c r="CU649" s="123">
        <v>1170.0999999999999</v>
      </c>
      <c r="CV649" s="123">
        <v>-1998.4</v>
      </c>
    </row>
    <row r="650" spans="1:100" ht="21" x14ac:dyDescent="0.25">
      <c r="A650" s="132"/>
      <c r="B650" s="132"/>
      <c r="C650" s="145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BA650" s="122"/>
      <c r="BB650" s="112" t="s">
        <v>749</v>
      </c>
      <c r="BC650" s="111" t="s">
        <v>9</v>
      </c>
      <c r="BD650" s="121">
        <v>31.4</v>
      </c>
      <c r="BE650" s="121">
        <v>1.2</v>
      </c>
      <c r="BF650" s="121">
        <v>1.1000000000000001</v>
      </c>
      <c r="BG650" s="121">
        <v>1.2</v>
      </c>
      <c r="BH650" s="121">
        <v>81.5</v>
      </c>
      <c r="BI650" s="121">
        <v>5.9</v>
      </c>
      <c r="BJ650" s="121">
        <v>2.2000000000000002</v>
      </c>
      <c r="BK650" s="121">
        <v>24.7</v>
      </c>
      <c r="BL650" s="121">
        <v>0.4</v>
      </c>
      <c r="BM650" s="121">
        <v>20.5</v>
      </c>
      <c r="BN650" s="121">
        <v>18.600000000000001</v>
      </c>
      <c r="BO650" s="121">
        <v>11.7</v>
      </c>
      <c r="BP650" s="121">
        <v>0</v>
      </c>
      <c r="BQ650" s="121">
        <v>13.6</v>
      </c>
      <c r="BR650" s="121">
        <v>107.9</v>
      </c>
      <c r="BS650" s="121">
        <v>5.7</v>
      </c>
      <c r="BT650" s="121">
        <v>3</v>
      </c>
      <c r="BU650" s="121">
        <v>2.2999999999999998</v>
      </c>
      <c r="BV650" s="121">
        <v>12.6</v>
      </c>
      <c r="BW650" s="121">
        <v>35.5</v>
      </c>
      <c r="BX650" s="121">
        <v>24.8</v>
      </c>
      <c r="BY650" s="121">
        <v>81.2</v>
      </c>
      <c r="BZ650" s="121">
        <v>24.6</v>
      </c>
      <c r="CA650" s="121">
        <v>49.3</v>
      </c>
      <c r="CB650" s="121">
        <v>198.4</v>
      </c>
      <c r="CC650" s="121">
        <v>5.2</v>
      </c>
      <c r="CD650" s="121">
        <v>10.9</v>
      </c>
      <c r="CE650" s="121">
        <v>8.6</v>
      </c>
      <c r="CF650" s="121">
        <v>93.2</v>
      </c>
      <c r="CG650" s="121">
        <v>3.3</v>
      </c>
      <c r="CH650" s="121">
        <v>60</v>
      </c>
      <c r="CI650" s="121">
        <v>24.4</v>
      </c>
      <c r="CJ650" s="121">
        <v>6.2</v>
      </c>
      <c r="CK650" s="121">
        <v>20.399999999999999</v>
      </c>
      <c r="CL650" s="121">
        <v>111.3</v>
      </c>
      <c r="CM650" s="121">
        <v>0</v>
      </c>
      <c r="CN650" s="121">
        <v>703</v>
      </c>
      <c r="CO650" s="121">
        <v>0.1</v>
      </c>
      <c r="CP650" s="121">
        <v>36.200000000000003</v>
      </c>
      <c r="CQ650" s="121">
        <v>199.8</v>
      </c>
      <c r="CR650" s="121">
        <v>16.899999999999999</v>
      </c>
      <c r="CS650" s="121">
        <v>13</v>
      </c>
      <c r="CT650" s="121">
        <v>38.200000000000003</v>
      </c>
      <c r="CU650" s="121">
        <v>383.2</v>
      </c>
      <c r="CV650" s="121">
        <v>-724.4</v>
      </c>
    </row>
    <row r="651" spans="1:100" ht="21" x14ac:dyDescent="0.25">
      <c r="A651" s="132"/>
      <c r="B651" s="132"/>
      <c r="C651" s="145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BA651" s="124"/>
      <c r="BB651" s="112" t="s">
        <v>750</v>
      </c>
      <c r="BC651" s="111" t="s">
        <v>9</v>
      </c>
      <c r="BD651" s="123">
        <v>1323.4</v>
      </c>
      <c r="BE651" s="123">
        <v>103.9</v>
      </c>
      <c r="BF651" s="123">
        <v>22.3</v>
      </c>
      <c r="BG651" s="123">
        <v>45.7</v>
      </c>
      <c r="BH651" s="123">
        <v>2823.5</v>
      </c>
      <c r="BI651" s="123">
        <v>799</v>
      </c>
      <c r="BJ651" s="123">
        <v>299.39999999999998</v>
      </c>
      <c r="BK651" s="123">
        <v>159</v>
      </c>
      <c r="BL651" s="123">
        <v>996.5</v>
      </c>
      <c r="BM651" s="123">
        <v>436.5</v>
      </c>
      <c r="BN651" s="123">
        <v>544.70000000000005</v>
      </c>
      <c r="BO651" s="123">
        <v>284</v>
      </c>
      <c r="BP651" s="123">
        <v>400.9</v>
      </c>
      <c r="BQ651" s="123">
        <v>307.60000000000002</v>
      </c>
      <c r="BR651" s="123">
        <v>206.6</v>
      </c>
      <c r="BS651" s="123">
        <v>428.7</v>
      </c>
      <c r="BT651" s="123">
        <v>278.10000000000002</v>
      </c>
      <c r="BU651" s="123">
        <v>1499.1</v>
      </c>
      <c r="BV651" s="123">
        <v>186.5</v>
      </c>
      <c r="BW651" s="123">
        <v>425.5</v>
      </c>
      <c r="BX651" s="123">
        <v>1213.8</v>
      </c>
      <c r="BY651" s="123">
        <v>2101.3000000000002</v>
      </c>
      <c r="BZ651" s="123">
        <v>1968.9</v>
      </c>
      <c r="CA651" s="123">
        <v>1421.8</v>
      </c>
      <c r="CB651" s="123">
        <v>930.4</v>
      </c>
      <c r="CC651" s="123">
        <v>78.8</v>
      </c>
      <c r="CD651" s="123">
        <v>152.80000000000001</v>
      </c>
      <c r="CE651" s="123">
        <v>82.9</v>
      </c>
      <c r="CF651" s="123">
        <v>45.2</v>
      </c>
      <c r="CG651" s="123">
        <v>171.3</v>
      </c>
      <c r="CH651" s="123">
        <v>825.6</v>
      </c>
      <c r="CI651" s="123">
        <v>154.6</v>
      </c>
      <c r="CJ651" s="123">
        <v>110.9</v>
      </c>
      <c r="CK651" s="123">
        <v>707.2</v>
      </c>
      <c r="CL651" s="123">
        <v>464.4</v>
      </c>
      <c r="CM651" s="123">
        <v>0</v>
      </c>
      <c r="CN651" s="123">
        <v>15104.9</v>
      </c>
      <c r="CO651" s="123">
        <v>14.8</v>
      </c>
      <c r="CP651" s="123">
        <v>576.70000000000005</v>
      </c>
      <c r="CQ651" s="123">
        <v>2986.8</v>
      </c>
      <c r="CR651" s="123">
        <v>95.4</v>
      </c>
      <c r="CS651" s="123">
        <v>68.099999999999994</v>
      </c>
      <c r="CT651" s="123">
        <v>61.1</v>
      </c>
      <c r="CU651" s="123">
        <v>5624.7</v>
      </c>
      <c r="CV651" s="123">
        <v>-6868.2</v>
      </c>
    </row>
    <row r="652" spans="1:100" ht="21" x14ac:dyDescent="0.25">
      <c r="A652" s="132"/>
      <c r="B652" s="132"/>
      <c r="C652" s="145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BA652" s="120" t="s">
        <v>116</v>
      </c>
      <c r="BB652" s="112" t="s">
        <v>724</v>
      </c>
      <c r="BC652" s="111" t="s">
        <v>9</v>
      </c>
      <c r="BD652" s="121">
        <v>158.19999999999999</v>
      </c>
      <c r="BE652" s="121">
        <v>6.4</v>
      </c>
      <c r="BF652" s="121">
        <v>92.7</v>
      </c>
      <c r="BG652" s="121">
        <v>2</v>
      </c>
      <c r="BH652" s="121">
        <v>627.20000000000005</v>
      </c>
      <c r="BI652" s="121">
        <v>91.3</v>
      </c>
      <c r="BJ652" s="121">
        <v>289.60000000000002</v>
      </c>
      <c r="BK652" s="121">
        <v>299.39999999999998</v>
      </c>
      <c r="BL652" s="121">
        <v>166.5</v>
      </c>
      <c r="BM652" s="121">
        <v>539.70000000000005</v>
      </c>
      <c r="BN652" s="121">
        <v>145.9</v>
      </c>
      <c r="BO652" s="121">
        <v>321.89999999999998</v>
      </c>
      <c r="BP652" s="121">
        <v>507.3</v>
      </c>
      <c r="BQ652" s="121">
        <v>292.5</v>
      </c>
      <c r="BR652" s="121">
        <v>128.1</v>
      </c>
      <c r="BS652" s="121">
        <v>175.6</v>
      </c>
      <c r="BT652" s="121">
        <v>462.9</v>
      </c>
      <c r="BU652" s="121">
        <v>326.5</v>
      </c>
      <c r="BV652" s="121">
        <v>46.1</v>
      </c>
      <c r="BW652" s="121">
        <v>301.39999999999998</v>
      </c>
      <c r="BX652" s="121">
        <v>841</v>
      </c>
      <c r="BY652" s="121">
        <v>892.5</v>
      </c>
      <c r="BZ652" s="121">
        <v>2443.4</v>
      </c>
      <c r="CA652" s="121">
        <v>4305</v>
      </c>
      <c r="CB652" s="121">
        <v>236</v>
      </c>
      <c r="CC652" s="121">
        <v>179.9</v>
      </c>
      <c r="CD652" s="121">
        <v>136.6</v>
      </c>
      <c r="CE652" s="121">
        <v>177.6</v>
      </c>
      <c r="CF652" s="121">
        <v>505.4</v>
      </c>
      <c r="CG652" s="121">
        <v>240.7</v>
      </c>
      <c r="CH652" s="121">
        <v>1175.2</v>
      </c>
      <c r="CI652" s="121">
        <v>431.3</v>
      </c>
      <c r="CJ652" s="121">
        <v>178.8</v>
      </c>
      <c r="CK652" s="121">
        <v>273.39999999999998</v>
      </c>
      <c r="CL652" s="121">
        <v>199.1</v>
      </c>
      <c r="CM652" s="121">
        <v>0</v>
      </c>
      <c r="CN652" s="121">
        <v>9081.4</v>
      </c>
      <c r="CO652" s="121">
        <v>1.1000000000000001</v>
      </c>
      <c r="CP652" s="121">
        <v>5449.8</v>
      </c>
      <c r="CQ652" s="121">
        <v>934.3</v>
      </c>
      <c r="CR652" s="121">
        <v>-7.1</v>
      </c>
      <c r="CS652" s="121">
        <v>827.7</v>
      </c>
      <c r="CT652" s="121">
        <v>1491.5</v>
      </c>
      <c r="CU652" s="121">
        <v>16903.099999999999</v>
      </c>
      <c r="CV652" s="121">
        <v>-14711.1</v>
      </c>
    </row>
    <row r="653" spans="1:100" ht="21" x14ac:dyDescent="0.25">
      <c r="A653" s="132"/>
      <c r="B653" s="132"/>
      <c r="C653" s="145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BA653" s="122"/>
      <c r="BB653" s="112" t="s">
        <v>725</v>
      </c>
      <c r="BC653" s="111" t="s">
        <v>9</v>
      </c>
      <c r="BD653" s="123">
        <v>212.3</v>
      </c>
      <c r="BE653" s="123">
        <v>8.8000000000000007</v>
      </c>
      <c r="BF653" s="123">
        <v>43.5</v>
      </c>
      <c r="BG653" s="123">
        <v>1.4</v>
      </c>
      <c r="BH653" s="123">
        <v>1208.0999999999999</v>
      </c>
      <c r="BI653" s="123">
        <v>165.8</v>
      </c>
      <c r="BJ653" s="123">
        <v>166.1</v>
      </c>
      <c r="BK653" s="123">
        <v>317</v>
      </c>
      <c r="BL653" s="123">
        <v>1097.8</v>
      </c>
      <c r="BM653" s="123">
        <v>1298.5</v>
      </c>
      <c r="BN653" s="123">
        <v>158.9</v>
      </c>
      <c r="BO653" s="123">
        <v>389.7</v>
      </c>
      <c r="BP653" s="123">
        <v>812.1</v>
      </c>
      <c r="BQ653" s="123">
        <v>345.2</v>
      </c>
      <c r="BR653" s="123">
        <v>98</v>
      </c>
      <c r="BS653" s="123">
        <v>83.7</v>
      </c>
      <c r="BT653" s="123">
        <v>230.3</v>
      </c>
      <c r="BU653" s="123">
        <v>363.8</v>
      </c>
      <c r="BV653" s="123">
        <v>67.5</v>
      </c>
      <c r="BW653" s="123">
        <v>221.7</v>
      </c>
      <c r="BX653" s="123">
        <v>566.5</v>
      </c>
      <c r="BY653" s="123">
        <v>1651.4</v>
      </c>
      <c r="BZ653" s="123">
        <v>5079.7</v>
      </c>
      <c r="CA653" s="123">
        <v>11136.6</v>
      </c>
      <c r="CB653" s="123">
        <v>269.8</v>
      </c>
      <c r="CC653" s="123">
        <v>243.4</v>
      </c>
      <c r="CD653" s="123">
        <v>313.8</v>
      </c>
      <c r="CE653" s="123">
        <v>353.9</v>
      </c>
      <c r="CF653" s="123">
        <v>809.2</v>
      </c>
      <c r="CG653" s="123">
        <v>209.1</v>
      </c>
      <c r="CH653" s="123">
        <v>3080.6</v>
      </c>
      <c r="CI653" s="123">
        <v>635.4</v>
      </c>
      <c r="CJ653" s="123">
        <v>231.3</v>
      </c>
      <c r="CK653" s="123">
        <v>646.4</v>
      </c>
      <c r="CL653" s="123">
        <v>448.5</v>
      </c>
      <c r="CM653" s="123">
        <v>0</v>
      </c>
      <c r="CN653" s="123">
        <v>7232.6</v>
      </c>
      <c r="CO653" s="123">
        <v>1.6</v>
      </c>
      <c r="CP653" s="123">
        <v>10982.2</v>
      </c>
      <c r="CQ653" s="123">
        <v>1551</v>
      </c>
      <c r="CR653" s="123">
        <v>-20.5</v>
      </c>
      <c r="CS653" s="123">
        <v>1428.3</v>
      </c>
      <c r="CT653" s="123">
        <v>732.7</v>
      </c>
      <c r="CU653" s="123">
        <v>30184.799999999999</v>
      </c>
      <c r="CV653" s="123">
        <v>-23895.4</v>
      </c>
    </row>
    <row r="654" spans="1:100" ht="21" x14ac:dyDescent="0.25">
      <c r="A654" s="132"/>
      <c r="B654" s="132"/>
      <c r="C654" s="145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BA654" s="122"/>
      <c r="BB654" s="112" t="s">
        <v>726</v>
      </c>
      <c r="BC654" s="111" t="s">
        <v>9</v>
      </c>
      <c r="BD654" s="121">
        <v>246.6</v>
      </c>
      <c r="BE654" s="121">
        <v>60.2</v>
      </c>
      <c r="BF654" s="121">
        <v>43.8</v>
      </c>
      <c r="BG654" s="121">
        <v>6.3</v>
      </c>
      <c r="BH654" s="121">
        <v>290.39999999999998</v>
      </c>
      <c r="BI654" s="121">
        <v>60.3</v>
      </c>
      <c r="BJ654" s="121">
        <v>56.5</v>
      </c>
      <c r="BK654" s="121">
        <v>93.1</v>
      </c>
      <c r="BL654" s="121">
        <v>117.6</v>
      </c>
      <c r="BM654" s="121">
        <v>137.30000000000001</v>
      </c>
      <c r="BN654" s="121">
        <v>136.9</v>
      </c>
      <c r="BO654" s="121">
        <v>273.3</v>
      </c>
      <c r="BP654" s="121">
        <v>247.5</v>
      </c>
      <c r="BQ654" s="121">
        <v>214.8</v>
      </c>
      <c r="BR654" s="121">
        <v>209.5</v>
      </c>
      <c r="BS654" s="121">
        <v>158.19999999999999</v>
      </c>
      <c r="BT654" s="121">
        <v>173.3</v>
      </c>
      <c r="BU654" s="121">
        <v>496.6</v>
      </c>
      <c r="BV654" s="121">
        <v>39.200000000000003</v>
      </c>
      <c r="BW654" s="121">
        <v>84.5</v>
      </c>
      <c r="BX654" s="121">
        <v>379.2</v>
      </c>
      <c r="BY654" s="121">
        <v>259.3</v>
      </c>
      <c r="BZ654" s="121">
        <v>1054.5</v>
      </c>
      <c r="CA654" s="121">
        <v>5918.6</v>
      </c>
      <c r="CB654" s="121">
        <v>70.8</v>
      </c>
      <c r="CC654" s="121">
        <v>78.3</v>
      </c>
      <c r="CD654" s="121">
        <v>111.9</v>
      </c>
      <c r="CE654" s="121">
        <v>42.7</v>
      </c>
      <c r="CF654" s="121">
        <v>314</v>
      </c>
      <c r="CG654" s="121">
        <v>109.1</v>
      </c>
      <c r="CH654" s="121">
        <v>553.70000000000005</v>
      </c>
      <c r="CI654" s="121">
        <v>278.60000000000002</v>
      </c>
      <c r="CJ654" s="121">
        <v>43.4</v>
      </c>
      <c r="CK654" s="121">
        <v>78.099999999999994</v>
      </c>
      <c r="CL654" s="121">
        <v>87.4</v>
      </c>
      <c r="CM654" s="121">
        <v>0</v>
      </c>
      <c r="CN654" s="121">
        <v>5262</v>
      </c>
      <c r="CO654" s="121">
        <v>0.6</v>
      </c>
      <c r="CP654" s="121">
        <v>2767.9</v>
      </c>
      <c r="CQ654" s="121">
        <v>359.8</v>
      </c>
      <c r="CR654" s="121">
        <v>-47.8</v>
      </c>
      <c r="CS654" s="121">
        <v>240.3</v>
      </c>
      <c r="CT654" s="121">
        <v>577.5</v>
      </c>
      <c r="CU654" s="121">
        <v>8112.2</v>
      </c>
      <c r="CV654" s="121">
        <v>-4312.5</v>
      </c>
    </row>
    <row r="655" spans="1:100" ht="21" x14ac:dyDescent="0.25">
      <c r="A655" s="132"/>
      <c r="B655" s="132"/>
      <c r="C655" s="145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BA655" s="122"/>
      <c r="BB655" s="112" t="s">
        <v>727</v>
      </c>
      <c r="BC655" s="111" t="s">
        <v>9</v>
      </c>
      <c r="BD655" s="123">
        <v>284.89999999999998</v>
      </c>
      <c r="BE655" s="123">
        <v>111.9</v>
      </c>
      <c r="BF655" s="123">
        <v>37.200000000000003</v>
      </c>
      <c r="BG655" s="123">
        <v>11.7</v>
      </c>
      <c r="BH655" s="123">
        <v>981.7</v>
      </c>
      <c r="BI655" s="123">
        <v>72.3</v>
      </c>
      <c r="BJ655" s="123">
        <v>118.9</v>
      </c>
      <c r="BK655" s="123">
        <v>167.5</v>
      </c>
      <c r="BL655" s="123">
        <v>239.5</v>
      </c>
      <c r="BM655" s="123">
        <v>512.5</v>
      </c>
      <c r="BN655" s="123">
        <v>147.80000000000001</v>
      </c>
      <c r="BO655" s="123">
        <v>271.39999999999998</v>
      </c>
      <c r="BP655" s="123">
        <v>95.6</v>
      </c>
      <c r="BQ655" s="123">
        <v>304.8</v>
      </c>
      <c r="BR655" s="123">
        <v>138.19999999999999</v>
      </c>
      <c r="BS655" s="123">
        <v>115.8</v>
      </c>
      <c r="BT655" s="123">
        <v>722.9</v>
      </c>
      <c r="BU655" s="123">
        <v>35.200000000000003</v>
      </c>
      <c r="BV655" s="123">
        <v>22.2</v>
      </c>
      <c r="BW655" s="123">
        <v>283</v>
      </c>
      <c r="BX655" s="123">
        <v>418</v>
      </c>
      <c r="BY655" s="123">
        <v>977.9</v>
      </c>
      <c r="BZ655" s="123">
        <v>2437.1999999999998</v>
      </c>
      <c r="CA655" s="123">
        <v>24365.3</v>
      </c>
      <c r="CB655" s="123">
        <v>141.1</v>
      </c>
      <c r="CC655" s="123">
        <v>145.69999999999999</v>
      </c>
      <c r="CD655" s="123">
        <v>265.39999999999998</v>
      </c>
      <c r="CE655" s="123">
        <v>229.5</v>
      </c>
      <c r="CF655" s="123">
        <v>524.29999999999995</v>
      </c>
      <c r="CG655" s="123">
        <v>204.9</v>
      </c>
      <c r="CH655" s="123">
        <v>2044</v>
      </c>
      <c r="CI655" s="123">
        <v>747.8</v>
      </c>
      <c r="CJ655" s="123">
        <v>490.2</v>
      </c>
      <c r="CK655" s="123">
        <v>272.8</v>
      </c>
      <c r="CL655" s="123">
        <v>335</v>
      </c>
      <c r="CM655" s="123">
        <v>0</v>
      </c>
      <c r="CN655" s="123">
        <v>4079.3</v>
      </c>
      <c r="CO655" s="123">
        <v>0.1</v>
      </c>
      <c r="CP655" s="123">
        <v>7994.7</v>
      </c>
      <c r="CQ655" s="123">
        <v>364.8</v>
      </c>
      <c r="CR655" s="123">
        <v>406.1</v>
      </c>
      <c r="CS655" s="123">
        <v>616.9</v>
      </c>
      <c r="CT655" s="123">
        <v>687.5</v>
      </c>
      <c r="CU655" s="123">
        <v>37160.9</v>
      </c>
      <c r="CV655" s="123">
        <v>-34863.699999999997</v>
      </c>
    </row>
    <row r="656" spans="1:100" ht="21" x14ac:dyDescent="0.25">
      <c r="A656" s="132"/>
      <c r="B656" s="134"/>
      <c r="C656" s="145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BA656" s="122"/>
      <c r="BB656" s="112" t="s">
        <v>728</v>
      </c>
      <c r="BC656" s="111" t="s">
        <v>9</v>
      </c>
      <c r="BD656" s="121">
        <v>51.5</v>
      </c>
      <c r="BE656" s="121">
        <v>14.1</v>
      </c>
      <c r="BF656" s="121">
        <v>17.7</v>
      </c>
      <c r="BG656" s="121">
        <v>0.2</v>
      </c>
      <c r="BH656" s="121">
        <v>62.1</v>
      </c>
      <c r="BI656" s="121">
        <v>18.7</v>
      </c>
      <c r="BJ656" s="121">
        <v>83.3</v>
      </c>
      <c r="BK656" s="121">
        <v>21.9</v>
      </c>
      <c r="BL656" s="121">
        <v>5.4</v>
      </c>
      <c r="BM656" s="121">
        <v>24.2</v>
      </c>
      <c r="BN656" s="121">
        <v>13.9</v>
      </c>
      <c r="BO656" s="121">
        <v>28.3</v>
      </c>
      <c r="BP656" s="121">
        <v>3.3</v>
      </c>
      <c r="BQ656" s="121">
        <v>43.2</v>
      </c>
      <c r="BR656" s="121">
        <v>55.1</v>
      </c>
      <c r="BS656" s="121">
        <v>14.9</v>
      </c>
      <c r="BT656" s="121">
        <v>10.8</v>
      </c>
      <c r="BU656" s="121">
        <v>13.7</v>
      </c>
      <c r="BV656" s="121">
        <v>1.9</v>
      </c>
      <c r="BW656" s="121">
        <v>30.4</v>
      </c>
      <c r="BX656" s="121">
        <v>39.5</v>
      </c>
      <c r="BY656" s="121">
        <v>79.3</v>
      </c>
      <c r="BZ656" s="121">
        <v>155.5</v>
      </c>
      <c r="CA656" s="121">
        <v>1237.2</v>
      </c>
      <c r="CB656" s="121">
        <v>16</v>
      </c>
      <c r="CC656" s="121">
        <v>10.199999999999999</v>
      </c>
      <c r="CD656" s="121">
        <v>13.2</v>
      </c>
      <c r="CE656" s="121">
        <v>11.7</v>
      </c>
      <c r="CF656" s="121">
        <v>11.6</v>
      </c>
      <c r="CG656" s="121">
        <v>11.6</v>
      </c>
      <c r="CH656" s="121">
        <v>98.2</v>
      </c>
      <c r="CI656" s="121">
        <v>43.1</v>
      </c>
      <c r="CJ656" s="121">
        <v>20.7</v>
      </c>
      <c r="CK656" s="121">
        <v>12.9</v>
      </c>
      <c r="CL656" s="121">
        <v>24.9</v>
      </c>
      <c r="CM656" s="121">
        <v>0</v>
      </c>
      <c r="CN656" s="121">
        <v>794.7</v>
      </c>
      <c r="CO656" s="121">
        <v>0.6</v>
      </c>
      <c r="CP656" s="121">
        <v>361.2</v>
      </c>
      <c r="CQ656" s="121">
        <v>51.1</v>
      </c>
      <c r="CR656" s="121">
        <v>0.9</v>
      </c>
      <c r="CS656" s="121">
        <v>88.6</v>
      </c>
      <c r="CT656" s="121">
        <v>126.9</v>
      </c>
      <c r="CU656" s="121">
        <v>2215.3000000000002</v>
      </c>
      <c r="CV656" s="121">
        <v>-1060.8</v>
      </c>
    </row>
    <row r="657" spans="1:100" ht="21" x14ac:dyDescent="0.25">
      <c r="A657" s="132"/>
      <c r="B657" s="132"/>
      <c r="C657" s="145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BA657" s="122"/>
      <c r="BB657" s="112" t="s">
        <v>729</v>
      </c>
      <c r="BC657" s="111" t="s">
        <v>9</v>
      </c>
      <c r="BD657" s="123">
        <v>178</v>
      </c>
      <c r="BE657" s="123">
        <v>3.1</v>
      </c>
      <c r="BF657" s="123">
        <v>147.5</v>
      </c>
      <c r="BG657" s="123">
        <v>6</v>
      </c>
      <c r="BH657" s="123">
        <v>421.3</v>
      </c>
      <c r="BI657" s="123">
        <v>44.9</v>
      </c>
      <c r="BJ657" s="123">
        <v>206.2</v>
      </c>
      <c r="BK657" s="123">
        <v>773.6</v>
      </c>
      <c r="BL657" s="123">
        <v>314</v>
      </c>
      <c r="BM657" s="123">
        <v>332.6</v>
      </c>
      <c r="BN657" s="123">
        <v>91.6</v>
      </c>
      <c r="BO657" s="123">
        <v>166.9</v>
      </c>
      <c r="BP657" s="123">
        <v>342.6</v>
      </c>
      <c r="BQ657" s="123">
        <v>183.9</v>
      </c>
      <c r="BR657" s="123">
        <v>251.7</v>
      </c>
      <c r="BS657" s="123">
        <v>114.3</v>
      </c>
      <c r="BT657" s="123">
        <v>405.3</v>
      </c>
      <c r="BU657" s="123">
        <v>36.9</v>
      </c>
      <c r="BV657" s="123">
        <v>47</v>
      </c>
      <c r="BW657" s="123">
        <v>115.4</v>
      </c>
      <c r="BX657" s="123">
        <v>242.6</v>
      </c>
      <c r="BY657" s="123">
        <v>556.79999999999995</v>
      </c>
      <c r="BZ657" s="123">
        <v>1820.4</v>
      </c>
      <c r="CA657" s="123">
        <v>5148.1000000000004</v>
      </c>
      <c r="CB657" s="123">
        <v>118.3</v>
      </c>
      <c r="CC657" s="123">
        <v>164.3</v>
      </c>
      <c r="CD657" s="123">
        <v>81.2</v>
      </c>
      <c r="CE657" s="123">
        <v>185.9</v>
      </c>
      <c r="CF657" s="123">
        <v>290.60000000000002</v>
      </c>
      <c r="CG657" s="123">
        <v>154.19999999999999</v>
      </c>
      <c r="CH657" s="123">
        <v>684.7</v>
      </c>
      <c r="CI657" s="123">
        <v>732.1</v>
      </c>
      <c r="CJ657" s="123">
        <v>262.8</v>
      </c>
      <c r="CK657" s="123">
        <v>216.7</v>
      </c>
      <c r="CL657" s="123">
        <v>287.5</v>
      </c>
      <c r="CM657" s="123">
        <v>0</v>
      </c>
      <c r="CN657" s="123">
        <v>5144.1000000000004</v>
      </c>
      <c r="CO657" s="123">
        <v>0.4</v>
      </c>
      <c r="CP657" s="123">
        <v>4482.8</v>
      </c>
      <c r="CQ657" s="123">
        <v>180.1</v>
      </c>
      <c r="CR657" s="123">
        <v>9</v>
      </c>
      <c r="CS657" s="123">
        <v>352.7</v>
      </c>
      <c r="CT657" s="123">
        <v>314.2</v>
      </c>
      <c r="CU657" s="123">
        <v>3901.7</v>
      </c>
      <c r="CV657" s="123">
        <v>-4300.6000000000004</v>
      </c>
    </row>
    <row r="658" spans="1:100" ht="21" x14ac:dyDescent="0.25">
      <c r="A658" s="132"/>
      <c r="B658" s="132"/>
      <c r="C658" s="145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BA658" s="122"/>
      <c r="BB658" s="112" t="s">
        <v>730</v>
      </c>
      <c r="BC658" s="111" t="s">
        <v>9</v>
      </c>
      <c r="BD658" s="121">
        <v>2204.1999999999998</v>
      </c>
      <c r="BE658" s="121">
        <v>0.6</v>
      </c>
      <c r="BF658" s="121">
        <v>315.2</v>
      </c>
      <c r="BG658" s="121">
        <v>0.6</v>
      </c>
      <c r="BH658" s="121">
        <v>5715.6</v>
      </c>
      <c r="BI658" s="121">
        <v>595.4</v>
      </c>
      <c r="BJ658" s="121">
        <v>368.3</v>
      </c>
      <c r="BK658" s="121">
        <v>869.1</v>
      </c>
      <c r="BL658" s="121">
        <v>1170.4000000000001</v>
      </c>
      <c r="BM658" s="121">
        <v>2653.2</v>
      </c>
      <c r="BN658" s="121">
        <v>775.6</v>
      </c>
      <c r="BO658" s="121">
        <v>1082.9000000000001</v>
      </c>
      <c r="BP658" s="121">
        <v>1531.2</v>
      </c>
      <c r="BQ658" s="121">
        <v>1147</v>
      </c>
      <c r="BR658" s="121">
        <v>494.7</v>
      </c>
      <c r="BS658" s="121">
        <v>490.9</v>
      </c>
      <c r="BT658" s="121">
        <v>976.4</v>
      </c>
      <c r="BU658" s="121">
        <v>1689</v>
      </c>
      <c r="BV658" s="121">
        <v>1726.3</v>
      </c>
      <c r="BW658" s="121">
        <v>1392.4</v>
      </c>
      <c r="BX658" s="121">
        <v>2440.6</v>
      </c>
      <c r="BY658" s="121">
        <v>5715.2</v>
      </c>
      <c r="BZ658" s="121">
        <v>17494.900000000001</v>
      </c>
      <c r="CA658" s="121">
        <v>33344</v>
      </c>
      <c r="CB658" s="121">
        <v>1807.5</v>
      </c>
      <c r="CC658" s="121">
        <v>1254.3</v>
      </c>
      <c r="CD658" s="121">
        <v>888.2</v>
      </c>
      <c r="CE658" s="121">
        <v>791</v>
      </c>
      <c r="CF658" s="121">
        <v>3497.4</v>
      </c>
      <c r="CG658" s="121">
        <v>597.29999999999995</v>
      </c>
      <c r="CH658" s="121">
        <v>7823.6</v>
      </c>
      <c r="CI658" s="121">
        <v>3206</v>
      </c>
      <c r="CJ658" s="121">
        <v>1028</v>
      </c>
      <c r="CK658" s="121">
        <v>1468.2</v>
      </c>
      <c r="CL658" s="121">
        <v>1321.9</v>
      </c>
      <c r="CM658" s="121">
        <v>0</v>
      </c>
      <c r="CN658" s="121">
        <v>58097.2</v>
      </c>
      <c r="CO658" s="121">
        <v>16.899999999999999</v>
      </c>
      <c r="CP658" s="121">
        <v>50825.3</v>
      </c>
      <c r="CQ658" s="121">
        <v>3000.3</v>
      </c>
      <c r="CR658" s="121">
        <v>472.2</v>
      </c>
      <c r="CS658" s="121">
        <v>3889.4</v>
      </c>
      <c r="CT658" s="121">
        <v>1971.5</v>
      </c>
      <c r="CU658" s="121">
        <v>49737.7</v>
      </c>
      <c r="CV658" s="121">
        <v>-54783.6</v>
      </c>
    </row>
    <row r="659" spans="1:100" ht="21" x14ac:dyDescent="0.25">
      <c r="A659" s="132"/>
      <c r="B659" s="132"/>
      <c r="C659" s="145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BA659" s="122"/>
      <c r="BB659" s="112" t="s">
        <v>731</v>
      </c>
      <c r="BC659" s="111" t="s">
        <v>9</v>
      </c>
      <c r="BD659" s="123">
        <v>1443.7</v>
      </c>
      <c r="BE659" s="123">
        <v>224.2</v>
      </c>
      <c r="BF659" s="123">
        <v>356</v>
      </c>
      <c r="BG659" s="123">
        <v>28.8</v>
      </c>
      <c r="BH659" s="123">
        <v>5699</v>
      </c>
      <c r="BI659" s="123">
        <v>939.3</v>
      </c>
      <c r="BJ659" s="123">
        <v>1209.7</v>
      </c>
      <c r="BK659" s="123">
        <v>2346.1</v>
      </c>
      <c r="BL659" s="123">
        <v>2875.1</v>
      </c>
      <c r="BM659" s="123">
        <v>5998.2</v>
      </c>
      <c r="BN659" s="123">
        <v>2201</v>
      </c>
      <c r="BO659" s="123">
        <v>2361.6999999999998</v>
      </c>
      <c r="BP659" s="123">
        <v>3650.1</v>
      </c>
      <c r="BQ659" s="123">
        <v>2698.5</v>
      </c>
      <c r="BR659" s="123">
        <v>1651.1</v>
      </c>
      <c r="BS659" s="123">
        <v>1993.3</v>
      </c>
      <c r="BT659" s="123">
        <v>4952.1000000000004</v>
      </c>
      <c r="BU659" s="123">
        <v>6711.1</v>
      </c>
      <c r="BV659" s="123">
        <v>840.6</v>
      </c>
      <c r="BW659" s="123">
        <v>2246.6</v>
      </c>
      <c r="BX659" s="123">
        <v>4675.2</v>
      </c>
      <c r="BY659" s="123">
        <v>4787.7</v>
      </c>
      <c r="BZ659" s="123">
        <v>19649.2</v>
      </c>
      <c r="CA659" s="123">
        <v>74278.899999999994</v>
      </c>
      <c r="CB659" s="123">
        <v>1507.8</v>
      </c>
      <c r="CC659" s="123">
        <v>2251.9</v>
      </c>
      <c r="CD659" s="123">
        <v>2030.9</v>
      </c>
      <c r="CE659" s="123">
        <v>1718.5</v>
      </c>
      <c r="CF659" s="123">
        <v>7010.4</v>
      </c>
      <c r="CG659" s="123">
        <v>1721.5</v>
      </c>
      <c r="CH659" s="123">
        <v>10556.7</v>
      </c>
      <c r="CI659" s="123">
        <v>5826.3</v>
      </c>
      <c r="CJ659" s="123">
        <v>1684.4</v>
      </c>
      <c r="CK659" s="123">
        <v>2479.8000000000002</v>
      </c>
      <c r="CL659" s="123">
        <v>2088</v>
      </c>
      <c r="CM659" s="123">
        <v>0</v>
      </c>
      <c r="CN659" s="123">
        <v>80156.899999999994</v>
      </c>
      <c r="CO659" s="123">
        <v>3.7</v>
      </c>
      <c r="CP659" s="123">
        <v>56917.8</v>
      </c>
      <c r="CQ659" s="123">
        <v>5911.7</v>
      </c>
      <c r="CR659" s="123">
        <v>-1615.8</v>
      </c>
      <c r="CS659" s="123">
        <v>8484.7999999999993</v>
      </c>
      <c r="CT659" s="123">
        <v>1603.7</v>
      </c>
      <c r="CU659" s="123">
        <v>69295.199999999997</v>
      </c>
      <c r="CV659" s="123">
        <v>-59084.1</v>
      </c>
    </row>
    <row r="660" spans="1:100" ht="21" x14ac:dyDescent="0.25">
      <c r="A660" s="132"/>
      <c r="B660" s="132"/>
      <c r="C660" s="145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BA660" s="122"/>
      <c r="BB660" s="112" t="s">
        <v>732</v>
      </c>
      <c r="BC660" s="111" t="s">
        <v>9</v>
      </c>
      <c r="BD660" s="121">
        <v>170.6</v>
      </c>
      <c r="BE660" s="121">
        <v>7.9</v>
      </c>
      <c r="BF660" s="121">
        <v>24.1</v>
      </c>
      <c r="BG660" s="121">
        <v>0.8</v>
      </c>
      <c r="BH660" s="121">
        <v>311.39999999999998</v>
      </c>
      <c r="BI660" s="121">
        <v>41.5</v>
      </c>
      <c r="BJ660" s="121">
        <v>13.3</v>
      </c>
      <c r="BK660" s="121">
        <v>57</v>
      </c>
      <c r="BL660" s="121">
        <v>306.10000000000002</v>
      </c>
      <c r="BM660" s="121">
        <v>74.7</v>
      </c>
      <c r="BN660" s="121">
        <v>51.1</v>
      </c>
      <c r="BO660" s="121">
        <v>50.5</v>
      </c>
      <c r="BP660" s="121">
        <v>55.7</v>
      </c>
      <c r="BQ660" s="121">
        <v>42</v>
      </c>
      <c r="BR660" s="121">
        <v>10.1</v>
      </c>
      <c r="BS660" s="121">
        <v>21.1</v>
      </c>
      <c r="BT660" s="121">
        <v>13.4</v>
      </c>
      <c r="BU660" s="121">
        <v>2.4</v>
      </c>
      <c r="BV660" s="121">
        <v>4.8</v>
      </c>
      <c r="BW660" s="121">
        <v>29.1</v>
      </c>
      <c r="BX660" s="121">
        <v>84.1</v>
      </c>
      <c r="BY660" s="121">
        <v>143</v>
      </c>
      <c r="BZ660" s="121">
        <v>2222.1999999999998</v>
      </c>
      <c r="CA660" s="121">
        <v>4124.3999999999996</v>
      </c>
      <c r="CB660" s="121">
        <v>216.6</v>
      </c>
      <c r="CC660" s="121">
        <v>66.3</v>
      </c>
      <c r="CD660" s="121">
        <v>151.69999999999999</v>
      </c>
      <c r="CE660" s="121">
        <v>23.3</v>
      </c>
      <c r="CF660" s="121">
        <v>108.5</v>
      </c>
      <c r="CG660" s="121">
        <v>18.600000000000001</v>
      </c>
      <c r="CH660" s="121">
        <v>599</v>
      </c>
      <c r="CI660" s="121">
        <v>228</v>
      </c>
      <c r="CJ660" s="121">
        <v>24</v>
      </c>
      <c r="CK660" s="121">
        <v>71.599999999999994</v>
      </c>
      <c r="CL660" s="121">
        <v>164.3</v>
      </c>
      <c r="CM660" s="121">
        <v>0</v>
      </c>
      <c r="CN660" s="121">
        <v>6154.9</v>
      </c>
      <c r="CO660" s="121">
        <v>55.3</v>
      </c>
      <c r="CP660" s="121">
        <v>1396.4</v>
      </c>
      <c r="CQ660" s="121">
        <v>389.7</v>
      </c>
      <c r="CR660" s="121">
        <v>-54.6</v>
      </c>
      <c r="CS660" s="121">
        <v>229.5</v>
      </c>
      <c r="CT660" s="121">
        <v>1935.8</v>
      </c>
      <c r="CU660" s="121">
        <v>11922.9</v>
      </c>
      <c r="CV660" s="121">
        <v>-4310</v>
      </c>
    </row>
    <row r="661" spans="1:100" ht="21" x14ac:dyDescent="0.25">
      <c r="A661" s="132"/>
      <c r="B661" s="132"/>
      <c r="C661" s="145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BA661" s="122"/>
      <c r="BB661" s="112" t="s">
        <v>733</v>
      </c>
      <c r="BC661" s="111" t="s">
        <v>9</v>
      </c>
      <c r="BD661" s="123">
        <v>138</v>
      </c>
      <c r="BE661" s="123">
        <v>4.8</v>
      </c>
      <c r="BF661" s="123">
        <v>13.5</v>
      </c>
      <c r="BG661" s="123">
        <v>3.8</v>
      </c>
      <c r="BH661" s="123">
        <v>242.4</v>
      </c>
      <c r="BI661" s="123">
        <v>28.5</v>
      </c>
      <c r="BJ661" s="123">
        <v>32.5</v>
      </c>
      <c r="BK661" s="123">
        <v>78</v>
      </c>
      <c r="BL661" s="123">
        <v>100.4</v>
      </c>
      <c r="BM661" s="123">
        <v>196.9</v>
      </c>
      <c r="BN661" s="123">
        <v>106.6</v>
      </c>
      <c r="BO661" s="123">
        <v>100.6</v>
      </c>
      <c r="BP661" s="123">
        <v>79.5</v>
      </c>
      <c r="BQ661" s="123">
        <v>78.8</v>
      </c>
      <c r="BR661" s="123">
        <v>184.6</v>
      </c>
      <c r="BS661" s="123">
        <v>63.9</v>
      </c>
      <c r="BT661" s="123">
        <v>105.3</v>
      </c>
      <c r="BU661" s="123">
        <v>414.1</v>
      </c>
      <c r="BV661" s="123">
        <v>7.8</v>
      </c>
      <c r="BW661" s="123">
        <v>56.6</v>
      </c>
      <c r="BX661" s="123">
        <v>138.9</v>
      </c>
      <c r="BY661" s="123">
        <v>177.4</v>
      </c>
      <c r="BZ661" s="123">
        <v>954.1</v>
      </c>
      <c r="CA661" s="123">
        <v>1829.6</v>
      </c>
      <c r="CB661" s="123">
        <v>56.7</v>
      </c>
      <c r="CC661" s="123">
        <v>55</v>
      </c>
      <c r="CD661" s="123">
        <v>42.4</v>
      </c>
      <c r="CE661" s="123">
        <v>31.8</v>
      </c>
      <c r="CF661" s="123">
        <v>155.1</v>
      </c>
      <c r="CG661" s="123">
        <v>71.8</v>
      </c>
      <c r="CH661" s="123">
        <v>323.10000000000002</v>
      </c>
      <c r="CI661" s="123">
        <v>161</v>
      </c>
      <c r="CJ661" s="123">
        <v>66</v>
      </c>
      <c r="CK661" s="123">
        <v>72.400000000000006</v>
      </c>
      <c r="CL661" s="123">
        <v>100.3</v>
      </c>
      <c r="CM661" s="123">
        <v>0</v>
      </c>
      <c r="CN661" s="123">
        <v>3157.6</v>
      </c>
      <c r="CO661" s="123">
        <v>0.7</v>
      </c>
      <c r="CP661" s="123">
        <v>1171.5999999999999</v>
      </c>
      <c r="CQ661" s="123">
        <v>261.89999999999998</v>
      </c>
      <c r="CR661" s="123">
        <v>-17.899999999999999</v>
      </c>
      <c r="CS661" s="123">
        <v>157.69999999999999</v>
      </c>
      <c r="CT661" s="123">
        <v>337.1</v>
      </c>
      <c r="CU661" s="123">
        <v>6767.6</v>
      </c>
      <c r="CV661" s="123">
        <v>-3966.5</v>
      </c>
    </row>
    <row r="662" spans="1:100" ht="21" x14ac:dyDescent="0.25">
      <c r="A662" s="132"/>
      <c r="B662" s="132"/>
      <c r="C662" s="145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BA662" s="122"/>
      <c r="BB662" s="112" t="s">
        <v>734</v>
      </c>
      <c r="BC662" s="111" t="s">
        <v>9</v>
      </c>
      <c r="BD662" s="121">
        <v>114.5</v>
      </c>
      <c r="BE662" s="121">
        <v>1.7</v>
      </c>
      <c r="BF662" s="121">
        <v>43.6</v>
      </c>
      <c r="BG662" s="121">
        <v>0.4</v>
      </c>
      <c r="BH662" s="121">
        <v>659</v>
      </c>
      <c r="BI662" s="121">
        <v>12.1</v>
      </c>
      <c r="BJ662" s="121">
        <v>25.2</v>
      </c>
      <c r="BK662" s="121">
        <v>25</v>
      </c>
      <c r="BL662" s="121">
        <v>35.5</v>
      </c>
      <c r="BM662" s="121">
        <v>1096.5</v>
      </c>
      <c r="BN662" s="121">
        <v>47.9</v>
      </c>
      <c r="BO662" s="121">
        <v>97.1</v>
      </c>
      <c r="BP662" s="121">
        <v>22.6</v>
      </c>
      <c r="BQ662" s="121">
        <v>40.5</v>
      </c>
      <c r="BR662" s="121">
        <v>314.5</v>
      </c>
      <c r="BS662" s="121">
        <v>29.1</v>
      </c>
      <c r="BT662" s="121">
        <v>68.2</v>
      </c>
      <c r="BU662" s="121">
        <v>21.6</v>
      </c>
      <c r="BV662" s="121">
        <v>2</v>
      </c>
      <c r="BW662" s="121">
        <v>348.2</v>
      </c>
      <c r="BX662" s="121">
        <v>97.3</v>
      </c>
      <c r="BY662" s="121">
        <v>288</v>
      </c>
      <c r="BZ662" s="121">
        <v>369.9</v>
      </c>
      <c r="CA662" s="121">
        <v>1628.1</v>
      </c>
      <c r="CB662" s="121">
        <v>58.7</v>
      </c>
      <c r="CC662" s="121">
        <v>195.2</v>
      </c>
      <c r="CD662" s="121">
        <v>41.3</v>
      </c>
      <c r="CE662" s="121">
        <v>931.5</v>
      </c>
      <c r="CF662" s="121">
        <v>530.20000000000005</v>
      </c>
      <c r="CG662" s="121">
        <v>26.1</v>
      </c>
      <c r="CH662" s="121">
        <v>1212.9000000000001</v>
      </c>
      <c r="CI662" s="121">
        <v>258.3</v>
      </c>
      <c r="CJ662" s="121">
        <v>71.2</v>
      </c>
      <c r="CK662" s="121">
        <v>147.1</v>
      </c>
      <c r="CL662" s="121">
        <v>82</v>
      </c>
      <c r="CM662" s="121">
        <v>0</v>
      </c>
      <c r="CN662" s="121">
        <v>3581.2</v>
      </c>
      <c r="CO662" s="121">
        <v>0.1</v>
      </c>
      <c r="CP662" s="121">
        <v>340.2</v>
      </c>
      <c r="CQ662" s="121">
        <v>538.5</v>
      </c>
      <c r="CR662" s="121">
        <v>144.6</v>
      </c>
      <c r="CS662" s="121">
        <v>579.5</v>
      </c>
      <c r="CT662" s="121">
        <v>492.2</v>
      </c>
      <c r="CU662" s="121">
        <v>8997.2999999999993</v>
      </c>
      <c r="CV662" s="121">
        <v>-5195.1000000000004</v>
      </c>
    </row>
    <row r="663" spans="1:100" x14ac:dyDescent="0.25">
      <c r="A663" s="132"/>
      <c r="B663" s="132"/>
      <c r="C663" s="145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BA663" s="122"/>
      <c r="BB663" s="112" t="s">
        <v>735</v>
      </c>
      <c r="BC663" s="111" t="s">
        <v>9</v>
      </c>
      <c r="BD663" s="123">
        <v>1385.3</v>
      </c>
      <c r="BE663" s="123">
        <v>362.4</v>
      </c>
      <c r="BF663" s="123">
        <v>46.3</v>
      </c>
      <c r="BG663" s="123">
        <v>10.7</v>
      </c>
      <c r="BH663" s="123">
        <v>6984.6</v>
      </c>
      <c r="BI663" s="123">
        <v>2984.3</v>
      </c>
      <c r="BJ663" s="123">
        <v>647.79999999999995</v>
      </c>
      <c r="BK663" s="123">
        <v>1374.6</v>
      </c>
      <c r="BL663" s="123">
        <v>1290.8</v>
      </c>
      <c r="BM663" s="123">
        <v>2816.2</v>
      </c>
      <c r="BN663" s="123">
        <v>1413</v>
      </c>
      <c r="BO663" s="123">
        <v>1674.2</v>
      </c>
      <c r="BP663" s="123">
        <v>2103.9</v>
      </c>
      <c r="BQ663" s="123">
        <v>2054</v>
      </c>
      <c r="BR663" s="123">
        <v>613.70000000000005</v>
      </c>
      <c r="BS663" s="123">
        <v>1078.0999999999999</v>
      </c>
      <c r="BT663" s="123">
        <v>3149.1</v>
      </c>
      <c r="BU663" s="123">
        <v>1903.1</v>
      </c>
      <c r="BV663" s="123">
        <v>824.8</v>
      </c>
      <c r="BW663" s="123">
        <v>1897.3</v>
      </c>
      <c r="BX663" s="123">
        <v>3374.8</v>
      </c>
      <c r="BY663" s="123">
        <v>4304.1000000000004</v>
      </c>
      <c r="BZ663" s="123">
        <v>15615.7</v>
      </c>
      <c r="CA663" s="123">
        <v>30885</v>
      </c>
      <c r="CB663" s="123">
        <v>2309.6</v>
      </c>
      <c r="CC663" s="123">
        <v>781.4</v>
      </c>
      <c r="CD663" s="123">
        <v>785.4</v>
      </c>
      <c r="CE663" s="123">
        <v>862.6</v>
      </c>
      <c r="CF663" s="123">
        <v>1209.5</v>
      </c>
      <c r="CG663" s="123">
        <v>318.10000000000002</v>
      </c>
      <c r="CH663" s="123">
        <v>6123.5</v>
      </c>
      <c r="CI663" s="123">
        <v>1392.6</v>
      </c>
      <c r="CJ663" s="123">
        <v>493.3</v>
      </c>
      <c r="CK663" s="123">
        <v>1811.7</v>
      </c>
      <c r="CL663" s="123">
        <v>1582.9</v>
      </c>
      <c r="CM663" s="123">
        <v>0</v>
      </c>
      <c r="CN663" s="123">
        <v>62351.4</v>
      </c>
      <c r="CO663" s="123">
        <v>2.5</v>
      </c>
      <c r="CP663" s="123">
        <v>24159.4</v>
      </c>
      <c r="CQ663" s="123">
        <v>3735.5</v>
      </c>
      <c r="CR663" s="123">
        <v>-313</v>
      </c>
      <c r="CS663" s="123">
        <v>1753.8</v>
      </c>
      <c r="CT663" s="123">
        <v>2354.4</v>
      </c>
      <c r="CU663" s="123">
        <v>27713.5</v>
      </c>
      <c r="CV663" s="123">
        <v>-21692.799999999999</v>
      </c>
    </row>
    <row r="664" spans="1:100" ht="21" x14ac:dyDescent="0.25">
      <c r="A664" s="132"/>
      <c r="B664" s="132"/>
      <c r="C664" s="145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BA664" s="122"/>
      <c r="BB664" s="112" t="s">
        <v>736</v>
      </c>
      <c r="BC664" s="111" t="s">
        <v>9</v>
      </c>
      <c r="BD664" s="121">
        <v>85.8</v>
      </c>
      <c r="BE664" s="121">
        <v>8.9</v>
      </c>
      <c r="BF664" s="121">
        <v>15.5</v>
      </c>
      <c r="BG664" s="121">
        <v>3.7</v>
      </c>
      <c r="BH664" s="121">
        <v>80.7</v>
      </c>
      <c r="BI664" s="121">
        <v>8.3000000000000007</v>
      </c>
      <c r="BJ664" s="121">
        <v>97.2</v>
      </c>
      <c r="BK664" s="121">
        <v>17.7</v>
      </c>
      <c r="BL664" s="121">
        <v>0.9</v>
      </c>
      <c r="BM664" s="121">
        <v>19.600000000000001</v>
      </c>
      <c r="BN664" s="121">
        <v>9.9</v>
      </c>
      <c r="BO664" s="121">
        <v>49</v>
      </c>
      <c r="BP664" s="121">
        <v>12.2</v>
      </c>
      <c r="BQ664" s="121">
        <v>21.9</v>
      </c>
      <c r="BR664" s="121">
        <v>13.2</v>
      </c>
      <c r="BS664" s="121">
        <v>8</v>
      </c>
      <c r="BT664" s="121">
        <v>8.1</v>
      </c>
      <c r="BU664" s="121">
        <v>8</v>
      </c>
      <c r="BV664" s="121">
        <v>4</v>
      </c>
      <c r="BW664" s="121">
        <v>20.3</v>
      </c>
      <c r="BX664" s="121">
        <v>57</v>
      </c>
      <c r="BY664" s="121">
        <v>143.19999999999999</v>
      </c>
      <c r="BZ664" s="121">
        <v>511</v>
      </c>
      <c r="CA664" s="121">
        <v>2367.3000000000002</v>
      </c>
      <c r="CB664" s="121">
        <v>13.5</v>
      </c>
      <c r="CC664" s="121">
        <v>10.5</v>
      </c>
      <c r="CD664" s="121">
        <v>24.8</v>
      </c>
      <c r="CE664" s="121">
        <v>17.3</v>
      </c>
      <c r="CF664" s="121">
        <v>19</v>
      </c>
      <c r="CG664" s="121">
        <v>12.4</v>
      </c>
      <c r="CH664" s="121">
        <v>163.1</v>
      </c>
      <c r="CI664" s="121">
        <v>55.7</v>
      </c>
      <c r="CJ664" s="121">
        <v>21.7</v>
      </c>
      <c r="CK664" s="121">
        <v>8.6999999999999993</v>
      </c>
      <c r="CL664" s="121">
        <v>21.9</v>
      </c>
      <c r="CM664" s="121">
        <v>0</v>
      </c>
      <c r="CN664" s="121">
        <v>1084.3</v>
      </c>
      <c r="CO664" s="121">
        <v>0.7</v>
      </c>
      <c r="CP664" s="121">
        <v>277.60000000000002</v>
      </c>
      <c r="CQ664" s="121">
        <v>52.2</v>
      </c>
      <c r="CR664" s="121">
        <v>-4.9000000000000004</v>
      </c>
      <c r="CS664" s="121">
        <v>58.1</v>
      </c>
      <c r="CT664" s="121">
        <v>94.9</v>
      </c>
      <c r="CU664" s="121">
        <v>2341.5</v>
      </c>
      <c r="CV664" s="121">
        <v>-878.7</v>
      </c>
    </row>
    <row r="665" spans="1:100" ht="21" x14ac:dyDescent="0.25">
      <c r="A665" s="132"/>
      <c r="B665" s="132"/>
      <c r="C665" s="145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BA665" s="122"/>
      <c r="BB665" s="112" t="s">
        <v>737</v>
      </c>
      <c r="BC665" s="111" t="s">
        <v>9</v>
      </c>
      <c r="BD665" s="123">
        <v>85.1</v>
      </c>
      <c r="BE665" s="123">
        <v>1.4</v>
      </c>
      <c r="BF665" s="123">
        <v>9</v>
      </c>
      <c r="BG665" s="123">
        <v>1</v>
      </c>
      <c r="BH665" s="123">
        <v>145.5</v>
      </c>
      <c r="BI665" s="123">
        <v>18.3</v>
      </c>
      <c r="BJ665" s="123">
        <v>42.1</v>
      </c>
      <c r="BK665" s="123">
        <v>15.6</v>
      </c>
      <c r="BL665" s="123">
        <v>126.9</v>
      </c>
      <c r="BM665" s="123">
        <v>94.2</v>
      </c>
      <c r="BN665" s="123">
        <v>21.8</v>
      </c>
      <c r="BO665" s="123">
        <v>31.2</v>
      </c>
      <c r="BP665" s="123">
        <v>4.4000000000000004</v>
      </c>
      <c r="BQ665" s="123">
        <v>20.9</v>
      </c>
      <c r="BR665" s="123">
        <v>6.3</v>
      </c>
      <c r="BS665" s="123">
        <v>8.4</v>
      </c>
      <c r="BT665" s="123">
        <v>8.8000000000000007</v>
      </c>
      <c r="BU665" s="123">
        <v>7.5</v>
      </c>
      <c r="BV665" s="123">
        <v>4.2</v>
      </c>
      <c r="BW665" s="123">
        <v>48.4</v>
      </c>
      <c r="BX665" s="123">
        <v>48</v>
      </c>
      <c r="BY665" s="123">
        <v>80.400000000000006</v>
      </c>
      <c r="BZ665" s="123">
        <v>319.10000000000002</v>
      </c>
      <c r="CA665" s="123">
        <v>1047.0999999999999</v>
      </c>
      <c r="CB665" s="123">
        <v>12.2</v>
      </c>
      <c r="CC665" s="123">
        <v>7.7</v>
      </c>
      <c r="CD665" s="123">
        <v>14.7</v>
      </c>
      <c r="CE665" s="123">
        <v>7.6</v>
      </c>
      <c r="CF665" s="123">
        <v>29.3</v>
      </c>
      <c r="CG665" s="123">
        <v>12.9</v>
      </c>
      <c r="CH665" s="123">
        <v>142.6</v>
      </c>
      <c r="CI665" s="123">
        <v>70</v>
      </c>
      <c r="CJ665" s="123">
        <v>24</v>
      </c>
      <c r="CK665" s="123">
        <v>12.7</v>
      </c>
      <c r="CL665" s="123">
        <v>23.5</v>
      </c>
      <c r="CM665" s="123">
        <v>0</v>
      </c>
      <c r="CN665" s="123">
        <v>1922.7</v>
      </c>
      <c r="CO665" s="123">
        <v>0.1</v>
      </c>
      <c r="CP665" s="123">
        <v>818.3</v>
      </c>
      <c r="CQ665" s="123">
        <v>93.2</v>
      </c>
      <c r="CR665" s="123">
        <v>5.7</v>
      </c>
      <c r="CS665" s="123">
        <v>74.900000000000006</v>
      </c>
      <c r="CT665" s="123">
        <v>90.2</v>
      </c>
      <c r="CU665" s="123">
        <v>4831.8999999999996</v>
      </c>
      <c r="CV665" s="123">
        <v>-2272.3000000000002</v>
      </c>
    </row>
    <row r="666" spans="1:100" ht="31.5" x14ac:dyDescent="0.25">
      <c r="A666" s="132"/>
      <c r="B666" s="132"/>
      <c r="C666" s="145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BA666" s="122"/>
      <c r="BB666" s="112" t="s">
        <v>738</v>
      </c>
      <c r="BC666" s="111" t="s">
        <v>9</v>
      </c>
      <c r="BD666" s="121">
        <v>6.6</v>
      </c>
      <c r="BE666" s="121">
        <v>1.3</v>
      </c>
      <c r="BF666" s="121">
        <v>4.0999999999999996</v>
      </c>
      <c r="BG666" s="121">
        <v>0.4</v>
      </c>
      <c r="BH666" s="121">
        <v>33.4</v>
      </c>
      <c r="BI666" s="121">
        <v>16</v>
      </c>
      <c r="BJ666" s="121">
        <v>1.4</v>
      </c>
      <c r="BK666" s="121">
        <v>7</v>
      </c>
      <c r="BL666" s="121">
        <v>43.8</v>
      </c>
      <c r="BM666" s="121">
        <v>4.5</v>
      </c>
      <c r="BN666" s="121">
        <v>31.7</v>
      </c>
      <c r="BO666" s="121">
        <v>36.799999999999997</v>
      </c>
      <c r="BP666" s="121">
        <v>136.1</v>
      </c>
      <c r="BQ666" s="121">
        <v>21.9</v>
      </c>
      <c r="BR666" s="121">
        <v>11.3</v>
      </c>
      <c r="BS666" s="121">
        <v>4.7</v>
      </c>
      <c r="BT666" s="121">
        <v>52.4</v>
      </c>
      <c r="BU666" s="121">
        <v>16.100000000000001</v>
      </c>
      <c r="BV666" s="121">
        <v>0.8</v>
      </c>
      <c r="BW666" s="121">
        <v>3.8</v>
      </c>
      <c r="BX666" s="121">
        <v>19.5</v>
      </c>
      <c r="BY666" s="121">
        <v>27.3</v>
      </c>
      <c r="BZ666" s="121">
        <v>483</v>
      </c>
      <c r="CA666" s="121">
        <v>573.9</v>
      </c>
      <c r="CB666" s="121">
        <v>14.3</v>
      </c>
      <c r="CC666" s="121">
        <v>11.6</v>
      </c>
      <c r="CD666" s="121">
        <v>17.399999999999999</v>
      </c>
      <c r="CE666" s="121">
        <v>238.6</v>
      </c>
      <c r="CF666" s="121">
        <v>108.8</v>
      </c>
      <c r="CG666" s="121">
        <v>5.2</v>
      </c>
      <c r="CH666" s="121">
        <v>671.3</v>
      </c>
      <c r="CI666" s="121">
        <v>15.1</v>
      </c>
      <c r="CJ666" s="121">
        <v>2</v>
      </c>
      <c r="CK666" s="121">
        <v>3.2</v>
      </c>
      <c r="CL666" s="121">
        <v>8.5</v>
      </c>
      <c r="CM666" s="121">
        <v>0</v>
      </c>
      <c r="CN666" s="121">
        <v>603.29999999999995</v>
      </c>
      <c r="CO666" s="121">
        <v>0</v>
      </c>
      <c r="CP666" s="121">
        <v>527.29999999999995</v>
      </c>
      <c r="CQ666" s="121">
        <v>146.5</v>
      </c>
      <c r="CR666" s="121">
        <v>37.700000000000003</v>
      </c>
      <c r="CS666" s="121">
        <v>135.5</v>
      </c>
      <c r="CT666" s="121">
        <v>190.4</v>
      </c>
      <c r="CU666" s="121">
        <v>3579.2</v>
      </c>
      <c r="CV666" s="121">
        <v>-2182.1999999999998</v>
      </c>
    </row>
    <row r="667" spans="1:100" ht="31.5" x14ac:dyDescent="0.25">
      <c r="A667" s="132"/>
      <c r="B667" s="132"/>
      <c r="C667" s="145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BA667" s="122"/>
      <c r="BB667" s="112" t="s">
        <v>739</v>
      </c>
      <c r="BC667" s="111" t="s">
        <v>9</v>
      </c>
      <c r="BD667" s="123">
        <v>573.9</v>
      </c>
      <c r="BE667" s="123">
        <v>37.1</v>
      </c>
      <c r="BF667" s="123">
        <v>22.2</v>
      </c>
      <c r="BG667" s="123">
        <v>0</v>
      </c>
      <c r="BH667" s="123">
        <v>1643.1</v>
      </c>
      <c r="BI667" s="123">
        <v>90.9</v>
      </c>
      <c r="BJ667" s="123">
        <v>49.7</v>
      </c>
      <c r="BK667" s="123">
        <v>169.4</v>
      </c>
      <c r="BL667" s="123">
        <v>448</v>
      </c>
      <c r="BM667" s="123">
        <v>798.3</v>
      </c>
      <c r="BN667" s="123">
        <v>120.9</v>
      </c>
      <c r="BO667" s="123">
        <v>149.4</v>
      </c>
      <c r="BP667" s="123">
        <v>253.3</v>
      </c>
      <c r="BQ667" s="123">
        <v>296.60000000000002</v>
      </c>
      <c r="BR667" s="123">
        <v>621.79999999999995</v>
      </c>
      <c r="BS667" s="123">
        <v>80.8</v>
      </c>
      <c r="BT667" s="123">
        <v>399.2</v>
      </c>
      <c r="BU667" s="123">
        <v>200.2</v>
      </c>
      <c r="BV667" s="123">
        <v>171</v>
      </c>
      <c r="BW667" s="123">
        <v>334.9</v>
      </c>
      <c r="BX667" s="123">
        <v>419.8</v>
      </c>
      <c r="BY667" s="123">
        <v>1657.7</v>
      </c>
      <c r="BZ667" s="123">
        <v>2070.8000000000002</v>
      </c>
      <c r="CA667" s="123">
        <v>8845.7999999999993</v>
      </c>
      <c r="CB667" s="123">
        <v>322.10000000000002</v>
      </c>
      <c r="CC667" s="123">
        <v>196.7</v>
      </c>
      <c r="CD667" s="123">
        <v>213</v>
      </c>
      <c r="CE667" s="123">
        <v>313.60000000000002</v>
      </c>
      <c r="CF667" s="123">
        <v>508.5</v>
      </c>
      <c r="CG667" s="123">
        <v>556.1</v>
      </c>
      <c r="CH667" s="123">
        <v>1877</v>
      </c>
      <c r="CI667" s="123">
        <v>640.79999999999995</v>
      </c>
      <c r="CJ667" s="123">
        <v>282.5</v>
      </c>
      <c r="CK667" s="123">
        <v>535.6</v>
      </c>
      <c r="CL667" s="123">
        <v>252</v>
      </c>
      <c r="CM667" s="123">
        <v>0</v>
      </c>
      <c r="CN667" s="123">
        <v>12606.3</v>
      </c>
      <c r="CO667" s="123">
        <v>0.5</v>
      </c>
      <c r="CP667" s="123">
        <v>18747.2</v>
      </c>
      <c r="CQ667" s="123">
        <v>1826.3</v>
      </c>
      <c r="CR667" s="123">
        <v>151.69999999999999</v>
      </c>
      <c r="CS667" s="123">
        <v>1454.9</v>
      </c>
      <c r="CT667" s="123">
        <v>1529.8</v>
      </c>
      <c r="CU667" s="123">
        <v>36631.800000000003</v>
      </c>
      <c r="CV667" s="123">
        <v>-14448.4</v>
      </c>
    </row>
    <row r="668" spans="1:100" ht="21" x14ac:dyDescent="0.25">
      <c r="A668" s="132"/>
      <c r="B668" s="132"/>
      <c r="C668" s="145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BA668" s="122"/>
      <c r="BB668" s="112" t="s">
        <v>740</v>
      </c>
      <c r="BC668" s="111" t="s">
        <v>9</v>
      </c>
      <c r="BD668" s="121">
        <v>626.6</v>
      </c>
      <c r="BE668" s="121">
        <v>237.7</v>
      </c>
      <c r="BF668" s="121">
        <v>287.89999999999998</v>
      </c>
      <c r="BG668" s="121">
        <v>20.3</v>
      </c>
      <c r="BH668" s="121">
        <v>1522.5</v>
      </c>
      <c r="BI668" s="121">
        <v>191.3</v>
      </c>
      <c r="BJ668" s="121">
        <v>402.1</v>
      </c>
      <c r="BK668" s="121">
        <v>464.3</v>
      </c>
      <c r="BL668" s="121">
        <v>743.1</v>
      </c>
      <c r="BM668" s="121">
        <v>632.6</v>
      </c>
      <c r="BN668" s="121">
        <v>557.4</v>
      </c>
      <c r="BO668" s="121">
        <v>643.29999999999995</v>
      </c>
      <c r="BP668" s="121">
        <v>373.8</v>
      </c>
      <c r="BQ668" s="121">
        <v>530.1</v>
      </c>
      <c r="BR668" s="121">
        <v>261.89999999999998</v>
      </c>
      <c r="BS668" s="121">
        <v>347.2</v>
      </c>
      <c r="BT668" s="121">
        <v>270.7</v>
      </c>
      <c r="BU668" s="121">
        <v>715.6</v>
      </c>
      <c r="BV668" s="121">
        <v>99.8</v>
      </c>
      <c r="BW668" s="121">
        <v>561.9</v>
      </c>
      <c r="BX668" s="121">
        <v>745.5</v>
      </c>
      <c r="BY668" s="121">
        <v>1420.8</v>
      </c>
      <c r="BZ668" s="121">
        <v>5347.1</v>
      </c>
      <c r="CA668" s="121">
        <v>10243.299999999999</v>
      </c>
      <c r="CB668" s="121">
        <v>124.5</v>
      </c>
      <c r="CC668" s="121">
        <v>196.9</v>
      </c>
      <c r="CD668" s="121">
        <v>231.7</v>
      </c>
      <c r="CE668" s="121">
        <v>161.4</v>
      </c>
      <c r="CF668" s="121">
        <v>626.9</v>
      </c>
      <c r="CG668" s="121">
        <v>220</v>
      </c>
      <c r="CH668" s="121">
        <v>1307.7</v>
      </c>
      <c r="CI668" s="121">
        <v>338.6</v>
      </c>
      <c r="CJ668" s="121">
        <v>320.10000000000002</v>
      </c>
      <c r="CK668" s="121">
        <v>389.6</v>
      </c>
      <c r="CL668" s="121">
        <v>251.9</v>
      </c>
      <c r="CM668" s="121">
        <v>0</v>
      </c>
      <c r="CN668" s="121">
        <v>17500.2</v>
      </c>
      <c r="CO668" s="121">
        <v>2.6</v>
      </c>
      <c r="CP668" s="121">
        <v>6759.9</v>
      </c>
      <c r="CQ668" s="121">
        <v>830.4</v>
      </c>
      <c r="CR668" s="121">
        <v>-122.5</v>
      </c>
      <c r="CS668" s="121">
        <v>632.79999999999995</v>
      </c>
      <c r="CT668" s="121">
        <v>697.3</v>
      </c>
      <c r="CU668" s="121">
        <v>18008</v>
      </c>
      <c r="CV668" s="121">
        <v>-10252.700000000001</v>
      </c>
    </row>
    <row r="669" spans="1:100" ht="21" x14ac:dyDescent="0.25">
      <c r="A669" s="132"/>
      <c r="B669" s="132"/>
      <c r="C669" s="145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BA669" s="122"/>
      <c r="BB669" s="112" t="s">
        <v>741</v>
      </c>
      <c r="BC669" s="111" t="s">
        <v>9</v>
      </c>
      <c r="BD669" s="123">
        <v>226.3</v>
      </c>
      <c r="BE669" s="123">
        <v>14.4</v>
      </c>
      <c r="BF669" s="123">
        <v>59.2</v>
      </c>
      <c r="BG669" s="123">
        <v>1.9</v>
      </c>
      <c r="BH669" s="123">
        <v>391.2</v>
      </c>
      <c r="BI669" s="123">
        <v>238.4</v>
      </c>
      <c r="BJ669" s="123">
        <v>79.599999999999994</v>
      </c>
      <c r="BK669" s="123">
        <v>115.4</v>
      </c>
      <c r="BL669" s="123">
        <v>135.30000000000001</v>
      </c>
      <c r="BM669" s="123">
        <v>204.1</v>
      </c>
      <c r="BN669" s="123">
        <v>159.9</v>
      </c>
      <c r="BO669" s="123">
        <v>176.1</v>
      </c>
      <c r="BP669" s="123">
        <v>86</v>
      </c>
      <c r="BQ669" s="123">
        <v>156.80000000000001</v>
      </c>
      <c r="BR669" s="123">
        <v>51.2</v>
      </c>
      <c r="BS669" s="123">
        <v>101.5</v>
      </c>
      <c r="BT669" s="123">
        <v>77.7</v>
      </c>
      <c r="BU669" s="123">
        <v>147</v>
      </c>
      <c r="BV669" s="123">
        <v>13.6</v>
      </c>
      <c r="BW669" s="123">
        <v>120.4</v>
      </c>
      <c r="BX669" s="123">
        <v>219.9</v>
      </c>
      <c r="BY669" s="123">
        <v>190.3</v>
      </c>
      <c r="BZ669" s="123">
        <v>1288.5</v>
      </c>
      <c r="CA669" s="123">
        <v>4292.1000000000004</v>
      </c>
      <c r="CB669" s="123">
        <v>113.3</v>
      </c>
      <c r="CC669" s="123">
        <v>42.9</v>
      </c>
      <c r="CD669" s="123">
        <v>35.700000000000003</v>
      </c>
      <c r="CE669" s="123">
        <v>56</v>
      </c>
      <c r="CF669" s="123">
        <v>135.30000000000001</v>
      </c>
      <c r="CG669" s="123">
        <v>27.8</v>
      </c>
      <c r="CH669" s="123">
        <v>358.4</v>
      </c>
      <c r="CI669" s="123">
        <v>274.10000000000002</v>
      </c>
      <c r="CJ669" s="123">
        <v>58.9</v>
      </c>
      <c r="CK669" s="123">
        <v>124.9</v>
      </c>
      <c r="CL669" s="123">
        <v>123</v>
      </c>
      <c r="CM669" s="123">
        <v>0</v>
      </c>
      <c r="CN669" s="123">
        <v>4455.5</v>
      </c>
      <c r="CO669" s="123">
        <v>1.2</v>
      </c>
      <c r="CP669" s="123">
        <v>2309.3000000000002</v>
      </c>
      <c r="CQ669" s="123">
        <v>271.3</v>
      </c>
      <c r="CR669" s="123">
        <v>-1.9</v>
      </c>
      <c r="CS669" s="123">
        <v>303.2</v>
      </c>
      <c r="CT669" s="123">
        <v>1354.8</v>
      </c>
      <c r="CU669" s="123">
        <v>5512</v>
      </c>
      <c r="CV669" s="123">
        <v>-2648.2</v>
      </c>
    </row>
    <row r="670" spans="1:100" ht="31.5" x14ac:dyDescent="0.25">
      <c r="A670" s="132"/>
      <c r="B670" s="132"/>
      <c r="C670" s="145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BA670" s="122"/>
      <c r="BB670" s="112" t="s">
        <v>742</v>
      </c>
      <c r="BC670" s="111" t="s">
        <v>9</v>
      </c>
      <c r="BD670" s="121">
        <v>108.5</v>
      </c>
      <c r="BE670" s="121">
        <v>5.0999999999999996</v>
      </c>
      <c r="BF670" s="121">
        <v>22.7</v>
      </c>
      <c r="BG670" s="121">
        <v>5.6</v>
      </c>
      <c r="BH670" s="121">
        <v>122.4</v>
      </c>
      <c r="BI670" s="121">
        <v>46.1</v>
      </c>
      <c r="BJ670" s="121">
        <v>50.7</v>
      </c>
      <c r="BK670" s="121">
        <v>94.6</v>
      </c>
      <c r="BL670" s="121">
        <v>115.6</v>
      </c>
      <c r="BM670" s="121">
        <v>100.5</v>
      </c>
      <c r="BN670" s="121">
        <v>159.80000000000001</v>
      </c>
      <c r="BO670" s="121">
        <v>115.9</v>
      </c>
      <c r="BP670" s="121">
        <v>201.9</v>
      </c>
      <c r="BQ670" s="121">
        <v>189.3</v>
      </c>
      <c r="BR670" s="121">
        <v>193.4</v>
      </c>
      <c r="BS670" s="121">
        <v>104.3</v>
      </c>
      <c r="BT670" s="121">
        <v>150.19999999999999</v>
      </c>
      <c r="BU670" s="121">
        <v>528.1</v>
      </c>
      <c r="BV670" s="121">
        <v>9.4</v>
      </c>
      <c r="BW670" s="121">
        <v>93.9</v>
      </c>
      <c r="BX670" s="121">
        <v>340.8</v>
      </c>
      <c r="BY670" s="121">
        <v>317.3</v>
      </c>
      <c r="BZ670" s="121">
        <v>1169.5999999999999</v>
      </c>
      <c r="CA670" s="121">
        <v>2409.3000000000002</v>
      </c>
      <c r="CB670" s="121">
        <v>31.1</v>
      </c>
      <c r="CC670" s="121">
        <v>44</v>
      </c>
      <c r="CD670" s="121">
        <v>48.3</v>
      </c>
      <c r="CE670" s="121">
        <v>70.8</v>
      </c>
      <c r="CF670" s="121">
        <v>78.599999999999994</v>
      </c>
      <c r="CG670" s="121">
        <v>56.3</v>
      </c>
      <c r="CH670" s="121">
        <v>558.9</v>
      </c>
      <c r="CI670" s="121">
        <v>136.80000000000001</v>
      </c>
      <c r="CJ670" s="121">
        <v>66.400000000000006</v>
      </c>
      <c r="CK670" s="121">
        <v>51.4</v>
      </c>
      <c r="CL670" s="121">
        <v>62.8</v>
      </c>
      <c r="CM670" s="121">
        <v>0</v>
      </c>
      <c r="CN670" s="121">
        <v>2707.6</v>
      </c>
      <c r="CO670" s="121">
        <v>2.9</v>
      </c>
      <c r="CP670" s="121">
        <v>970.6</v>
      </c>
      <c r="CQ670" s="121">
        <v>215.5</v>
      </c>
      <c r="CR670" s="121">
        <v>-84</v>
      </c>
      <c r="CS670" s="121">
        <v>234.1</v>
      </c>
      <c r="CT670" s="121">
        <v>218.1</v>
      </c>
      <c r="CU670" s="121">
        <v>3321.3</v>
      </c>
      <c r="CV670" s="121">
        <v>-2022.1</v>
      </c>
    </row>
    <row r="671" spans="1:100" ht="21" x14ac:dyDescent="0.25">
      <c r="A671" s="132"/>
      <c r="B671" s="132"/>
      <c r="C671" s="145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BA671" s="122"/>
      <c r="BB671" s="112" t="s">
        <v>743</v>
      </c>
      <c r="BC671" s="111" t="s">
        <v>9</v>
      </c>
      <c r="BD671" s="123">
        <v>34.799999999999997</v>
      </c>
      <c r="BE671" s="123">
        <v>2.2000000000000002</v>
      </c>
      <c r="BF671" s="123">
        <v>11.8</v>
      </c>
      <c r="BG671" s="123">
        <v>1.6</v>
      </c>
      <c r="BH671" s="123">
        <v>48.2</v>
      </c>
      <c r="BI671" s="123">
        <v>15.8</v>
      </c>
      <c r="BJ671" s="123">
        <v>29.9</v>
      </c>
      <c r="BK671" s="123">
        <v>42.2</v>
      </c>
      <c r="BL671" s="123">
        <v>0.2</v>
      </c>
      <c r="BM671" s="123">
        <v>83.3</v>
      </c>
      <c r="BN671" s="123">
        <v>36</v>
      </c>
      <c r="BO671" s="123">
        <v>39</v>
      </c>
      <c r="BP671" s="123">
        <v>58.1</v>
      </c>
      <c r="BQ671" s="123">
        <v>45.8</v>
      </c>
      <c r="BR671" s="123">
        <v>11.1</v>
      </c>
      <c r="BS671" s="123">
        <v>39</v>
      </c>
      <c r="BT671" s="123">
        <v>29.3</v>
      </c>
      <c r="BU671" s="123">
        <v>55.6</v>
      </c>
      <c r="BV671" s="123">
        <v>1.6</v>
      </c>
      <c r="BW671" s="123">
        <v>23.7</v>
      </c>
      <c r="BX671" s="123">
        <v>64.400000000000006</v>
      </c>
      <c r="BY671" s="123">
        <v>96.4</v>
      </c>
      <c r="BZ671" s="123">
        <v>392.6</v>
      </c>
      <c r="CA671" s="123">
        <v>1044</v>
      </c>
      <c r="CB671" s="123">
        <v>22.6</v>
      </c>
      <c r="CC671" s="123">
        <v>17.100000000000001</v>
      </c>
      <c r="CD671" s="123">
        <v>26.2</v>
      </c>
      <c r="CE671" s="123">
        <v>14.6</v>
      </c>
      <c r="CF671" s="123">
        <v>61.7</v>
      </c>
      <c r="CG671" s="123">
        <v>8.6999999999999993</v>
      </c>
      <c r="CH671" s="123">
        <v>148</v>
      </c>
      <c r="CI671" s="123">
        <v>52.5</v>
      </c>
      <c r="CJ671" s="123">
        <v>29.8</v>
      </c>
      <c r="CK671" s="123">
        <v>31.9</v>
      </c>
      <c r="CL671" s="123">
        <v>35.1</v>
      </c>
      <c r="CM671" s="123">
        <v>0</v>
      </c>
      <c r="CN671" s="123">
        <v>1327.6</v>
      </c>
      <c r="CO671" s="123">
        <v>0.4</v>
      </c>
      <c r="CP671" s="123">
        <v>537.70000000000005</v>
      </c>
      <c r="CQ671" s="123">
        <v>54.3</v>
      </c>
      <c r="CR671" s="123">
        <v>-25.8</v>
      </c>
      <c r="CS671" s="123">
        <v>56.8</v>
      </c>
      <c r="CT671" s="123">
        <v>241.3</v>
      </c>
      <c r="CU671" s="123">
        <v>2094.1999999999998</v>
      </c>
      <c r="CV671" s="123">
        <v>-1115.5999999999999</v>
      </c>
    </row>
    <row r="672" spans="1:100" ht="21" x14ac:dyDescent="0.25">
      <c r="A672" s="132"/>
      <c r="B672" s="132"/>
      <c r="C672" s="145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BA672" s="122"/>
      <c r="BB672" s="112" t="s">
        <v>744</v>
      </c>
      <c r="BC672" s="111" t="s">
        <v>9</v>
      </c>
      <c r="BD672" s="121">
        <v>673.3</v>
      </c>
      <c r="BE672" s="121">
        <v>46</v>
      </c>
      <c r="BF672" s="121">
        <v>384.4</v>
      </c>
      <c r="BG672" s="121">
        <v>9.6999999999999993</v>
      </c>
      <c r="BH672" s="121">
        <v>3582.3</v>
      </c>
      <c r="BI672" s="121">
        <v>576.4</v>
      </c>
      <c r="BJ672" s="121">
        <v>319.60000000000002</v>
      </c>
      <c r="BK672" s="121">
        <v>800</v>
      </c>
      <c r="BL672" s="121">
        <v>1005.8</v>
      </c>
      <c r="BM672" s="121">
        <v>2011</v>
      </c>
      <c r="BN672" s="121">
        <v>513.29999999999995</v>
      </c>
      <c r="BO672" s="121">
        <v>983.9</v>
      </c>
      <c r="BP672" s="121">
        <v>1406</v>
      </c>
      <c r="BQ672" s="121">
        <v>724.8</v>
      </c>
      <c r="BR672" s="121">
        <v>188.5</v>
      </c>
      <c r="BS672" s="121">
        <v>420</v>
      </c>
      <c r="BT672" s="121">
        <v>623.29999999999995</v>
      </c>
      <c r="BU672" s="121">
        <v>1518.3</v>
      </c>
      <c r="BV672" s="121">
        <v>300.89999999999998</v>
      </c>
      <c r="BW672" s="121">
        <v>595.20000000000005</v>
      </c>
      <c r="BX672" s="121">
        <v>1983.5</v>
      </c>
      <c r="BY672" s="121">
        <v>2643.6</v>
      </c>
      <c r="BZ672" s="121">
        <v>10095.6</v>
      </c>
      <c r="CA672" s="121">
        <v>22675.7</v>
      </c>
      <c r="CB672" s="121">
        <v>862.5</v>
      </c>
      <c r="CC672" s="121">
        <v>543</v>
      </c>
      <c r="CD672" s="121">
        <v>667.5</v>
      </c>
      <c r="CE672" s="121">
        <v>542.29999999999995</v>
      </c>
      <c r="CF672" s="121">
        <v>957.4</v>
      </c>
      <c r="CG672" s="121">
        <v>181.2</v>
      </c>
      <c r="CH672" s="121">
        <v>3913.8</v>
      </c>
      <c r="CI672" s="121">
        <v>1101.0999999999999</v>
      </c>
      <c r="CJ672" s="121">
        <v>364.5</v>
      </c>
      <c r="CK672" s="121">
        <v>771.6</v>
      </c>
      <c r="CL672" s="121">
        <v>674.7</v>
      </c>
      <c r="CM672" s="121">
        <v>0</v>
      </c>
      <c r="CN672" s="121">
        <v>21459.3</v>
      </c>
      <c r="CO672" s="121">
        <v>2.2000000000000002</v>
      </c>
      <c r="CP672" s="121">
        <v>18810.099999999999</v>
      </c>
      <c r="CQ672" s="121">
        <v>1659.4</v>
      </c>
      <c r="CR672" s="121">
        <v>-309.5</v>
      </c>
      <c r="CS672" s="121">
        <v>1541.4</v>
      </c>
      <c r="CT672" s="121">
        <v>5822.2</v>
      </c>
      <c r="CU672" s="121">
        <v>22284.799999999999</v>
      </c>
      <c r="CV672" s="121">
        <v>-12138.9</v>
      </c>
    </row>
    <row r="673" spans="1:100" ht="21" x14ac:dyDescent="0.25">
      <c r="A673" s="132"/>
      <c r="B673" s="132"/>
      <c r="C673" s="145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BA673" s="122"/>
      <c r="BB673" s="112" t="s">
        <v>745</v>
      </c>
      <c r="BC673" s="111" t="s">
        <v>9</v>
      </c>
      <c r="BD673" s="123">
        <v>162.80000000000001</v>
      </c>
      <c r="BE673" s="123">
        <v>13.5</v>
      </c>
      <c r="BF673" s="123">
        <v>245.7</v>
      </c>
      <c r="BG673" s="123">
        <v>4.7</v>
      </c>
      <c r="BH673" s="123">
        <v>542.4</v>
      </c>
      <c r="BI673" s="123">
        <v>34</v>
      </c>
      <c r="BJ673" s="123">
        <v>324.7</v>
      </c>
      <c r="BK673" s="123">
        <v>885.7</v>
      </c>
      <c r="BL673" s="123">
        <v>399.2</v>
      </c>
      <c r="BM673" s="123">
        <v>492.1</v>
      </c>
      <c r="BN673" s="123">
        <v>167.5</v>
      </c>
      <c r="BO673" s="123">
        <v>351.7</v>
      </c>
      <c r="BP673" s="123">
        <v>559.5</v>
      </c>
      <c r="BQ673" s="123">
        <v>364.2</v>
      </c>
      <c r="BR673" s="123">
        <v>155.4</v>
      </c>
      <c r="BS673" s="123">
        <v>182</v>
      </c>
      <c r="BT673" s="123">
        <v>550.1</v>
      </c>
      <c r="BU673" s="123">
        <v>600.70000000000005</v>
      </c>
      <c r="BV673" s="123">
        <v>72.400000000000006</v>
      </c>
      <c r="BW673" s="123">
        <v>198.9</v>
      </c>
      <c r="BX673" s="123">
        <v>497.9</v>
      </c>
      <c r="BY673" s="123">
        <v>849.7</v>
      </c>
      <c r="BZ673" s="123">
        <v>3002.7</v>
      </c>
      <c r="CA673" s="123">
        <v>12615.3</v>
      </c>
      <c r="CB673" s="123">
        <v>205.7</v>
      </c>
      <c r="CC673" s="123">
        <v>422.8</v>
      </c>
      <c r="CD673" s="123">
        <v>380.6</v>
      </c>
      <c r="CE673" s="123">
        <v>500.9</v>
      </c>
      <c r="CF673" s="123">
        <v>386.1</v>
      </c>
      <c r="CG673" s="123">
        <v>529.9</v>
      </c>
      <c r="CH673" s="123">
        <v>2112.4</v>
      </c>
      <c r="CI673" s="123">
        <v>778.8</v>
      </c>
      <c r="CJ673" s="123">
        <v>593.20000000000005</v>
      </c>
      <c r="CK673" s="123">
        <v>461.9</v>
      </c>
      <c r="CL673" s="123">
        <v>358.6</v>
      </c>
      <c r="CM673" s="123">
        <v>0</v>
      </c>
      <c r="CN673" s="123">
        <v>8567.1</v>
      </c>
      <c r="CO673" s="123">
        <v>0.4</v>
      </c>
      <c r="CP673" s="123">
        <v>21832.9</v>
      </c>
      <c r="CQ673" s="123">
        <v>878.1</v>
      </c>
      <c r="CR673" s="123">
        <v>-37.1</v>
      </c>
      <c r="CS673" s="123">
        <v>1312.8</v>
      </c>
      <c r="CT673" s="123">
        <v>1231.2</v>
      </c>
      <c r="CU673" s="123">
        <v>12002.8</v>
      </c>
      <c r="CV673" s="123">
        <v>-12371.5</v>
      </c>
    </row>
    <row r="674" spans="1:100" ht="31.5" x14ac:dyDescent="0.25">
      <c r="A674" s="132"/>
      <c r="B674" s="132"/>
      <c r="C674" s="145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BA674" s="122"/>
      <c r="BB674" s="112" t="s">
        <v>756</v>
      </c>
      <c r="BC674" s="111" t="s">
        <v>9</v>
      </c>
      <c r="BD674" s="121">
        <v>256.39999999999998</v>
      </c>
      <c r="BE674" s="121">
        <v>20.6</v>
      </c>
      <c r="BF674" s="121">
        <v>102</v>
      </c>
      <c r="BG674" s="121">
        <v>0.8</v>
      </c>
      <c r="BH674" s="121">
        <v>1076.0999999999999</v>
      </c>
      <c r="BI674" s="121">
        <v>113.1</v>
      </c>
      <c r="BJ674" s="121">
        <v>248.1</v>
      </c>
      <c r="BK674" s="121">
        <v>239.4</v>
      </c>
      <c r="BL674" s="121">
        <v>949</v>
      </c>
      <c r="BM674" s="121">
        <v>1494</v>
      </c>
      <c r="BN674" s="121">
        <v>184</v>
      </c>
      <c r="BO674" s="121">
        <v>270.10000000000002</v>
      </c>
      <c r="BP674" s="121">
        <v>198.2</v>
      </c>
      <c r="BQ674" s="121">
        <v>410.8</v>
      </c>
      <c r="BR674" s="121">
        <v>1519.1</v>
      </c>
      <c r="BS674" s="121">
        <v>610.9</v>
      </c>
      <c r="BT674" s="121">
        <v>812.9</v>
      </c>
      <c r="BU674" s="121">
        <v>47.3</v>
      </c>
      <c r="BV674" s="121">
        <v>151.69999999999999</v>
      </c>
      <c r="BW674" s="121">
        <v>448.7</v>
      </c>
      <c r="BX674" s="121">
        <v>1007</v>
      </c>
      <c r="BY674" s="121">
        <v>1449.7</v>
      </c>
      <c r="BZ674" s="121">
        <v>10736.1</v>
      </c>
      <c r="CA674" s="121">
        <v>20893.099999999999</v>
      </c>
      <c r="CB674" s="121">
        <v>396.9</v>
      </c>
      <c r="CC674" s="121">
        <v>287.39999999999998</v>
      </c>
      <c r="CD674" s="121">
        <v>494.2</v>
      </c>
      <c r="CE674" s="121">
        <v>570.9</v>
      </c>
      <c r="CF674" s="121">
        <v>2394.1999999999998</v>
      </c>
      <c r="CG674" s="121">
        <v>313.39999999999998</v>
      </c>
      <c r="CH674" s="121">
        <v>4069.1</v>
      </c>
      <c r="CI674" s="121">
        <v>1924.7</v>
      </c>
      <c r="CJ674" s="121">
        <v>145.1</v>
      </c>
      <c r="CK674" s="121">
        <v>570.1</v>
      </c>
      <c r="CL674" s="121">
        <v>425.5</v>
      </c>
      <c r="CM674" s="121">
        <v>0</v>
      </c>
      <c r="CN674" s="121">
        <v>14471.6</v>
      </c>
      <c r="CO674" s="121">
        <v>3.5</v>
      </c>
      <c r="CP674" s="121">
        <v>487.3</v>
      </c>
      <c r="CQ674" s="121">
        <v>2140.1999999999998</v>
      </c>
      <c r="CR674" s="121">
        <v>-327.5</v>
      </c>
      <c r="CS674" s="121">
        <v>2093.9</v>
      </c>
      <c r="CT674" s="121">
        <v>2406.8000000000002</v>
      </c>
      <c r="CU674" s="121">
        <v>17809.900000000001</v>
      </c>
      <c r="CV674" s="121">
        <v>-15616.7</v>
      </c>
    </row>
    <row r="675" spans="1:100" ht="21" x14ac:dyDescent="0.25">
      <c r="A675" s="132"/>
      <c r="B675" s="132"/>
      <c r="C675" s="145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BA675" s="122"/>
      <c r="BB675" s="112" t="s">
        <v>746</v>
      </c>
      <c r="BC675" s="111" t="s">
        <v>9</v>
      </c>
      <c r="BD675" s="123">
        <v>104.2</v>
      </c>
      <c r="BE675" s="123">
        <v>7.7</v>
      </c>
      <c r="BF675" s="123">
        <v>57.1</v>
      </c>
      <c r="BG675" s="123">
        <v>1.5</v>
      </c>
      <c r="BH675" s="123">
        <v>182.3</v>
      </c>
      <c r="BI675" s="123">
        <v>72.2</v>
      </c>
      <c r="BJ675" s="123">
        <v>21.8</v>
      </c>
      <c r="BK675" s="123">
        <v>44.7</v>
      </c>
      <c r="BL675" s="123">
        <v>115.5</v>
      </c>
      <c r="BM675" s="123">
        <v>84</v>
      </c>
      <c r="BN675" s="123">
        <v>54.2</v>
      </c>
      <c r="BO675" s="123">
        <v>103.1</v>
      </c>
      <c r="BP675" s="123">
        <v>161.30000000000001</v>
      </c>
      <c r="BQ675" s="123">
        <v>62.3</v>
      </c>
      <c r="BR675" s="123">
        <v>10.1</v>
      </c>
      <c r="BS675" s="123">
        <v>46.9</v>
      </c>
      <c r="BT675" s="123">
        <v>47.4</v>
      </c>
      <c r="BU675" s="123">
        <v>28.9</v>
      </c>
      <c r="BV675" s="123">
        <v>9.9</v>
      </c>
      <c r="BW675" s="123">
        <v>47.6</v>
      </c>
      <c r="BX675" s="123">
        <v>116.5</v>
      </c>
      <c r="BY675" s="123">
        <v>276.10000000000002</v>
      </c>
      <c r="BZ675" s="123">
        <v>1041</v>
      </c>
      <c r="CA675" s="123">
        <v>1572.2</v>
      </c>
      <c r="CB675" s="123">
        <v>23.3</v>
      </c>
      <c r="CC675" s="123">
        <v>22.1</v>
      </c>
      <c r="CD675" s="123">
        <v>37.6</v>
      </c>
      <c r="CE675" s="123">
        <v>37.9</v>
      </c>
      <c r="CF675" s="123">
        <v>28.1</v>
      </c>
      <c r="CG675" s="123">
        <v>30</v>
      </c>
      <c r="CH675" s="123">
        <v>276.5</v>
      </c>
      <c r="CI675" s="123">
        <v>64.599999999999994</v>
      </c>
      <c r="CJ675" s="123">
        <v>30.2</v>
      </c>
      <c r="CK675" s="123">
        <v>29.3</v>
      </c>
      <c r="CL675" s="123">
        <v>64.400000000000006</v>
      </c>
      <c r="CM675" s="123">
        <v>0</v>
      </c>
      <c r="CN675" s="123">
        <v>2010</v>
      </c>
      <c r="CO675" s="123">
        <v>0.3</v>
      </c>
      <c r="CP675" s="123">
        <v>234.5</v>
      </c>
      <c r="CQ675" s="123">
        <v>113.4</v>
      </c>
      <c r="CR675" s="123">
        <v>-13.2</v>
      </c>
      <c r="CS675" s="123">
        <v>100.6</v>
      </c>
      <c r="CT675" s="123">
        <v>290.3</v>
      </c>
      <c r="CU675" s="123">
        <v>2388.9</v>
      </c>
      <c r="CV675" s="123">
        <v>-1845.3</v>
      </c>
    </row>
    <row r="676" spans="1:100" ht="21" x14ac:dyDescent="0.25">
      <c r="A676" s="132"/>
      <c r="B676" s="132"/>
      <c r="C676" s="145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BA676" s="122"/>
      <c r="BB676" s="113" t="s">
        <v>748</v>
      </c>
      <c r="BC676" s="111" t="s">
        <v>9</v>
      </c>
      <c r="BD676" s="121">
        <v>36.4</v>
      </c>
      <c r="BE676" s="121">
        <v>1.9</v>
      </c>
      <c r="BF676" s="121">
        <v>6.9</v>
      </c>
      <c r="BG676" s="121">
        <v>0.9</v>
      </c>
      <c r="BH676" s="121">
        <v>60.7</v>
      </c>
      <c r="BI676" s="121">
        <v>2</v>
      </c>
      <c r="BJ676" s="121">
        <v>5.6</v>
      </c>
      <c r="BK676" s="121">
        <v>6.3</v>
      </c>
      <c r="BL676" s="121">
        <v>0.2</v>
      </c>
      <c r="BM676" s="121">
        <v>12.2</v>
      </c>
      <c r="BN676" s="121">
        <v>4.7</v>
      </c>
      <c r="BO676" s="121">
        <v>14.9</v>
      </c>
      <c r="BP676" s="121">
        <v>2.1</v>
      </c>
      <c r="BQ676" s="121">
        <v>8.8000000000000007</v>
      </c>
      <c r="BR676" s="121">
        <v>1.6</v>
      </c>
      <c r="BS676" s="121">
        <v>1.7</v>
      </c>
      <c r="BT676" s="121">
        <v>2.7</v>
      </c>
      <c r="BU676" s="121">
        <v>0.5</v>
      </c>
      <c r="BV676" s="121">
        <v>0.1</v>
      </c>
      <c r="BW676" s="121">
        <v>6.9</v>
      </c>
      <c r="BX676" s="121">
        <v>21.2</v>
      </c>
      <c r="BY676" s="121">
        <v>79.5</v>
      </c>
      <c r="BZ676" s="121">
        <v>141.9</v>
      </c>
      <c r="CA676" s="121">
        <v>1712.1</v>
      </c>
      <c r="CB676" s="121">
        <v>38.6</v>
      </c>
      <c r="CC676" s="121">
        <v>38.299999999999997</v>
      </c>
      <c r="CD676" s="121">
        <v>10.6</v>
      </c>
      <c r="CE676" s="121">
        <v>54.4</v>
      </c>
      <c r="CF676" s="121">
        <v>202.4</v>
      </c>
      <c r="CG676" s="121">
        <v>3.5</v>
      </c>
      <c r="CH676" s="121">
        <v>52.7</v>
      </c>
      <c r="CI676" s="121">
        <v>14.6</v>
      </c>
      <c r="CJ676" s="121">
        <v>15.4</v>
      </c>
      <c r="CK676" s="121">
        <v>13.7</v>
      </c>
      <c r="CL676" s="121">
        <v>11.8</v>
      </c>
      <c r="CM676" s="121">
        <v>0</v>
      </c>
      <c r="CN676" s="121">
        <v>1206.0999999999999</v>
      </c>
      <c r="CO676" s="121">
        <v>0.2</v>
      </c>
      <c r="CP676" s="121">
        <v>69.3</v>
      </c>
      <c r="CQ676" s="121">
        <v>39.799999999999997</v>
      </c>
      <c r="CR676" s="121">
        <v>27.2</v>
      </c>
      <c r="CS676" s="121">
        <v>111.7</v>
      </c>
      <c r="CT676" s="121">
        <v>160.19999999999999</v>
      </c>
      <c r="CU676" s="121">
        <v>2593.8000000000002</v>
      </c>
      <c r="CV676" s="121">
        <v>-2349.5</v>
      </c>
    </row>
    <row r="677" spans="1:100" ht="21" x14ac:dyDescent="0.25">
      <c r="A677" s="132"/>
      <c r="B677" s="132"/>
      <c r="C677" s="145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BA677" s="122"/>
      <c r="BB677" s="112" t="s">
        <v>747</v>
      </c>
      <c r="BC677" s="111" t="s">
        <v>9</v>
      </c>
      <c r="BD677" s="123">
        <v>44.9</v>
      </c>
      <c r="BE677" s="123">
        <v>57.2</v>
      </c>
      <c r="BF677" s="123">
        <v>12</v>
      </c>
      <c r="BG677" s="123">
        <v>5.4</v>
      </c>
      <c r="BH677" s="123">
        <v>91.8</v>
      </c>
      <c r="BI677" s="123">
        <v>19.399999999999999</v>
      </c>
      <c r="BJ677" s="123">
        <v>26.4</v>
      </c>
      <c r="BK677" s="123">
        <v>19.600000000000001</v>
      </c>
      <c r="BL677" s="123">
        <v>0.2</v>
      </c>
      <c r="BM677" s="123">
        <v>26.8</v>
      </c>
      <c r="BN677" s="123">
        <v>12.9</v>
      </c>
      <c r="BO677" s="123">
        <v>35.200000000000003</v>
      </c>
      <c r="BP677" s="123">
        <v>6.9</v>
      </c>
      <c r="BQ677" s="123">
        <v>24.3</v>
      </c>
      <c r="BR677" s="123">
        <v>4</v>
      </c>
      <c r="BS677" s="123">
        <v>14.9</v>
      </c>
      <c r="BT677" s="123">
        <v>14.2</v>
      </c>
      <c r="BU677" s="123">
        <v>1.4</v>
      </c>
      <c r="BV677" s="123">
        <v>11.2</v>
      </c>
      <c r="BW677" s="123">
        <v>13.6</v>
      </c>
      <c r="BX677" s="123">
        <v>39.700000000000003</v>
      </c>
      <c r="BY677" s="123">
        <v>99.3</v>
      </c>
      <c r="BZ677" s="123">
        <v>255</v>
      </c>
      <c r="CA677" s="123">
        <v>529.6</v>
      </c>
      <c r="CB677" s="123">
        <v>27.8</v>
      </c>
      <c r="CC677" s="123">
        <v>11.4</v>
      </c>
      <c r="CD677" s="123">
        <v>24.9</v>
      </c>
      <c r="CE677" s="123">
        <v>10.4</v>
      </c>
      <c r="CF677" s="123">
        <v>40.799999999999997</v>
      </c>
      <c r="CG677" s="123">
        <v>9.4</v>
      </c>
      <c r="CH677" s="123">
        <v>173.2</v>
      </c>
      <c r="CI677" s="123">
        <v>97.4</v>
      </c>
      <c r="CJ677" s="123">
        <v>24.4</v>
      </c>
      <c r="CK677" s="123">
        <v>15.6</v>
      </c>
      <c r="CL677" s="123">
        <v>37.4</v>
      </c>
      <c r="CM677" s="123">
        <v>0</v>
      </c>
      <c r="CN677" s="123">
        <v>862.9</v>
      </c>
      <c r="CO677" s="123">
        <v>0.1</v>
      </c>
      <c r="CP677" s="123">
        <v>540.70000000000005</v>
      </c>
      <c r="CQ677" s="123">
        <v>56.7</v>
      </c>
      <c r="CR677" s="123">
        <v>-0.2</v>
      </c>
      <c r="CS677" s="123">
        <v>57.4</v>
      </c>
      <c r="CT677" s="123">
        <v>677.1</v>
      </c>
      <c r="CU677" s="123">
        <v>1160.9000000000001</v>
      </c>
      <c r="CV677" s="123">
        <v>-1007.8</v>
      </c>
    </row>
    <row r="678" spans="1:100" ht="21" x14ac:dyDescent="0.25">
      <c r="A678" s="132"/>
      <c r="B678" s="132"/>
      <c r="C678" s="145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BA678" s="122"/>
      <c r="BB678" s="112" t="s">
        <v>749</v>
      </c>
      <c r="BC678" s="111" t="s">
        <v>9</v>
      </c>
      <c r="BD678" s="121">
        <v>8.3000000000000007</v>
      </c>
      <c r="BE678" s="121">
        <v>0.6</v>
      </c>
      <c r="BF678" s="121">
        <v>1.5</v>
      </c>
      <c r="BG678" s="121">
        <v>0.8</v>
      </c>
      <c r="BH678" s="121">
        <v>15.6</v>
      </c>
      <c r="BI678" s="121">
        <v>1.5</v>
      </c>
      <c r="BJ678" s="121">
        <v>1.2</v>
      </c>
      <c r="BK678" s="121">
        <v>6.7</v>
      </c>
      <c r="BL678" s="121">
        <v>0.3</v>
      </c>
      <c r="BM678" s="121">
        <v>6.6</v>
      </c>
      <c r="BN678" s="121">
        <v>3.9</v>
      </c>
      <c r="BO678" s="121">
        <v>4.5999999999999996</v>
      </c>
      <c r="BP678" s="121">
        <v>0</v>
      </c>
      <c r="BQ678" s="121">
        <v>3.5</v>
      </c>
      <c r="BR678" s="121">
        <v>45.1</v>
      </c>
      <c r="BS678" s="121">
        <v>1.7</v>
      </c>
      <c r="BT678" s="121">
        <v>0.8</v>
      </c>
      <c r="BU678" s="121">
        <v>0.6</v>
      </c>
      <c r="BV678" s="121">
        <v>3.1</v>
      </c>
      <c r="BW678" s="121">
        <v>13</v>
      </c>
      <c r="BX678" s="121">
        <v>6.7</v>
      </c>
      <c r="BY678" s="121">
        <v>28.6</v>
      </c>
      <c r="BZ678" s="121">
        <v>72.2</v>
      </c>
      <c r="CA678" s="121">
        <v>306.8</v>
      </c>
      <c r="CB678" s="121">
        <v>18.3</v>
      </c>
      <c r="CC678" s="121">
        <v>5.2</v>
      </c>
      <c r="CD678" s="121">
        <v>15.1</v>
      </c>
      <c r="CE678" s="121">
        <v>6.7</v>
      </c>
      <c r="CF678" s="121">
        <v>44.8</v>
      </c>
      <c r="CG678" s="121">
        <v>0.9</v>
      </c>
      <c r="CH678" s="121">
        <v>78.400000000000006</v>
      </c>
      <c r="CI678" s="121">
        <v>10.7</v>
      </c>
      <c r="CJ678" s="121">
        <v>4.9000000000000004</v>
      </c>
      <c r="CK678" s="121">
        <v>4.8</v>
      </c>
      <c r="CL678" s="121">
        <v>78.8</v>
      </c>
      <c r="CM678" s="121">
        <v>0</v>
      </c>
      <c r="CN678" s="121">
        <v>147.80000000000001</v>
      </c>
      <c r="CO678" s="121">
        <v>0.4</v>
      </c>
      <c r="CP678" s="121">
        <v>77.3</v>
      </c>
      <c r="CQ678" s="121">
        <v>67.599999999999994</v>
      </c>
      <c r="CR678" s="121">
        <v>-13.3</v>
      </c>
      <c r="CS678" s="121">
        <v>30.9</v>
      </c>
      <c r="CT678" s="121">
        <v>131.6</v>
      </c>
      <c r="CU678" s="121">
        <v>632.70000000000005</v>
      </c>
      <c r="CV678" s="121">
        <v>-246.5</v>
      </c>
    </row>
    <row r="679" spans="1:100" ht="21" x14ac:dyDescent="0.25">
      <c r="A679" s="132"/>
      <c r="B679" s="132"/>
      <c r="C679" s="145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BA679" s="124"/>
      <c r="BB679" s="112" t="s">
        <v>750</v>
      </c>
      <c r="BC679" s="111" t="s">
        <v>9</v>
      </c>
      <c r="BD679" s="123">
        <v>357.8</v>
      </c>
      <c r="BE679" s="123">
        <v>73.099999999999994</v>
      </c>
      <c r="BF679" s="123">
        <v>25.6</v>
      </c>
      <c r="BG679" s="123">
        <v>16.3</v>
      </c>
      <c r="BH679" s="123">
        <v>609</v>
      </c>
      <c r="BI679" s="123">
        <v>149.6</v>
      </c>
      <c r="BJ679" s="123">
        <v>128.30000000000001</v>
      </c>
      <c r="BK679" s="123">
        <v>59.1</v>
      </c>
      <c r="BL679" s="123">
        <v>287.10000000000002</v>
      </c>
      <c r="BM679" s="123">
        <v>122.9</v>
      </c>
      <c r="BN679" s="123">
        <v>141.9</v>
      </c>
      <c r="BO679" s="123">
        <v>169.9</v>
      </c>
      <c r="BP679" s="123">
        <v>196.6</v>
      </c>
      <c r="BQ679" s="123">
        <v>111.8</v>
      </c>
      <c r="BR679" s="123">
        <v>57.7</v>
      </c>
      <c r="BS679" s="123">
        <v>119.6</v>
      </c>
      <c r="BT679" s="123">
        <v>94.6</v>
      </c>
      <c r="BU679" s="123">
        <v>409.2</v>
      </c>
      <c r="BV679" s="123">
        <v>45.9</v>
      </c>
      <c r="BW679" s="123">
        <v>125.6</v>
      </c>
      <c r="BX679" s="123">
        <v>447.4</v>
      </c>
      <c r="BY679" s="123">
        <v>784.2</v>
      </c>
      <c r="BZ679" s="123">
        <v>2590.1999999999998</v>
      </c>
      <c r="CA679" s="123">
        <v>2980.6</v>
      </c>
      <c r="CB679" s="123">
        <v>104</v>
      </c>
      <c r="CC679" s="123">
        <v>33.5</v>
      </c>
      <c r="CD679" s="123">
        <v>84.5</v>
      </c>
      <c r="CE679" s="123">
        <v>63.8</v>
      </c>
      <c r="CF679" s="123">
        <v>59.6</v>
      </c>
      <c r="CG679" s="123">
        <v>48.6</v>
      </c>
      <c r="CH679" s="123">
        <v>427.3</v>
      </c>
      <c r="CI679" s="123">
        <v>89.4</v>
      </c>
      <c r="CJ679" s="123">
        <v>64.2</v>
      </c>
      <c r="CK679" s="123">
        <v>149</v>
      </c>
      <c r="CL679" s="123">
        <v>153.30000000000001</v>
      </c>
      <c r="CM679" s="123">
        <v>0</v>
      </c>
      <c r="CN679" s="123">
        <v>6615.2</v>
      </c>
      <c r="CO679" s="123">
        <v>4.4000000000000004</v>
      </c>
      <c r="CP679" s="123">
        <v>1443.8</v>
      </c>
      <c r="CQ679" s="123">
        <v>559</v>
      </c>
      <c r="CR679" s="123">
        <v>-111.9</v>
      </c>
      <c r="CS679" s="123">
        <v>156.69999999999999</v>
      </c>
      <c r="CT679" s="123">
        <v>212.7</v>
      </c>
      <c r="CU679" s="123">
        <v>8574.9</v>
      </c>
      <c r="CV679" s="123">
        <v>-1804.7</v>
      </c>
    </row>
    <row r="680" spans="1:100" ht="21" x14ac:dyDescent="0.25">
      <c r="A680" s="132"/>
      <c r="B680" s="132"/>
      <c r="C680" s="145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BA680" s="120" t="s">
        <v>117</v>
      </c>
      <c r="BB680" s="112" t="s">
        <v>724</v>
      </c>
      <c r="BC680" s="111" t="s">
        <v>9</v>
      </c>
      <c r="BD680" s="121">
        <v>64.599999999999994</v>
      </c>
      <c r="BE680" s="121">
        <v>2</v>
      </c>
      <c r="BF680" s="121">
        <v>5.3</v>
      </c>
      <c r="BG680" s="121">
        <v>0.6</v>
      </c>
      <c r="BH680" s="121">
        <v>114.8</v>
      </c>
      <c r="BI680" s="121">
        <v>12.4</v>
      </c>
      <c r="BJ680" s="121">
        <v>40.1</v>
      </c>
      <c r="BK680" s="121">
        <v>38.6</v>
      </c>
      <c r="BL680" s="121">
        <v>5.2</v>
      </c>
      <c r="BM680" s="121">
        <v>66.5</v>
      </c>
      <c r="BN680" s="121">
        <v>23.7</v>
      </c>
      <c r="BO680" s="121">
        <v>31.6</v>
      </c>
      <c r="BP680" s="121">
        <v>53.5</v>
      </c>
      <c r="BQ680" s="121">
        <v>66</v>
      </c>
      <c r="BR680" s="121">
        <v>19.899999999999999</v>
      </c>
      <c r="BS680" s="121">
        <v>27.6</v>
      </c>
      <c r="BT680" s="121">
        <v>96.1</v>
      </c>
      <c r="BU680" s="121">
        <v>45.4</v>
      </c>
      <c r="BV680" s="121">
        <v>16.100000000000001</v>
      </c>
      <c r="BW680" s="121">
        <v>73.099999999999994</v>
      </c>
      <c r="BX680" s="121">
        <v>253</v>
      </c>
      <c r="BY680" s="121">
        <v>238.1</v>
      </c>
      <c r="BZ680" s="121">
        <v>541.70000000000005</v>
      </c>
      <c r="CA680" s="121">
        <v>497.9</v>
      </c>
      <c r="CB680" s="121">
        <v>239.4</v>
      </c>
      <c r="CC680" s="121">
        <v>69.2</v>
      </c>
      <c r="CD680" s="121">
        <v>29.2</v>
      </c>
      <c r="CE680" s="121">
        <v>174.9</v>
      </c>
      <c r="CF680" s="121">
        <v>281.60000000000002</v>
      </c>
      <c r="CG680" s="121">
        <v>367.9</v>
      </c>
      <c r="CH680" s="121">
        <v>1312.4</v>
      </c>
      <c r="CI680" s="121">
        <v>310.89999999999998</v>
      </c>
      <c r="CJ680" s="121">
        <v>202.4</v>
      </c>
      <c r="CK680" s="121">
        <v>693</v>
      </c>
      <c r="CL680" s="121">
        <v>229</v>
      </c>
      <c r="CM680" s="121">
        <v>0</v>
      </c>
      <c r="CN680" s="121">
        <v>13064.6</v>
      </c>
      <c r="CO680" s="121">
        <v>22.1</v>
      </c>
      <c r="CP680" s="121">
        <v>2487.4</v>
      </c>
      <c r="CQ680" s="121">
        <v>63.7</v>
      </c>
      <c r="CR680" s="121">
        <v>1.9</v>
      </c>
      <c r="CS680" s="121">
        <v>2929.9</v>
      </c>
      <c r="CT680" s="121">
        <v>6015.8</v>
      </c>
      <c r="CU680" s="121">
        <v>239.4</v>
      </c>
      <c r="CV680" s="121">
        <v>-2983.8</v>
      </c>
    </row>
    <row r="681" spans="1:100" ht="21" x14ac:dyDescent="0.25">
      <c r="A681" s="132"/>
      <c r="B681" s="132"/>
      <c r="C681" s="145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BA681" s="122"/>
      <c r="BB681" s="112" t="s">
        <v>725</v>
      </c>
      <c r="BC681" s="111" t="s">
        <v>9</v>
      </c>
      <c r="BD681" s="123">
        <v>25.8</v>
      </c>
      <c r="BE681" s="123">
        <v>0.4</v>
      </c>
      <c r="BF681" s="123">
        <v>1.3</v>
      </c>
      <c r="BG681" s="123">
        <v>0.2</v>
      </c>
      <c r="BH681" s="123">
        <v>74</v>
      </c>
      <c r="BI681" s="123">
        <v>9.6</v>
      </c>
      <c r="BJ681" s="123">
        <v>12.8</v>
      </c>
      <c r="BK681" s="123">
        <v>23</v>
      </c>
      <c r="BL681" s="123">
        <v>22</v>
      </c>
      <c r="BM681" s="123">
        <v>100.2</v>
      </c>
      <c r="BN681" s="123">
        <v>12.2</v>
      </c>
      <c r="BO681" s="123">
        <v>20.100000000000001</v>
      </c>
      <c r="BP681" s="123">
        <v>42.7</v>
      </c>
      <c r="BQ681" s="123">
        <v>41.4</v>
      </c>
      <c r="BR681" s="123">
        <v>7.3</v>
      </c>
      <c r="BS681" s="123">
        <v>6.3</v>
      </c>
      <c r="BT681" s="123">
        <v>23.8</v>
      </c>
      <c r="BU681" s="123">
        <v>19.100000000000001</v>
      </c>
      <c r="BV681" s="123">
        <v>10.1</v>
      </c>
      <c r="BW681" s="123">
        <v>29.1</v>
      </c>
      <c r="BX681" s="123">
        <v>109.6</v>
      </c>
      <c r="BY681" s="123">
        <v>233.8</v>
      </c>
      <c r="BZ681" s="123">
        <v>534</v>
      </c>
      <c r="CA681" s="123">
        <v>462</v>
      </c>
      <c r="CB681" s="123">
        <v>106.1</v>
      </c>
      <c r="CC681" s="123">
        <v>51.8</v>
      </c>
      <c r="CD681" s="123">
        <v>32.5</v>
      </c>
      <c r="CE681" s="123">
        <v>168</v>
      </c>
      <c r="CF681" s="123">
        <v>244.3</v>
      </c>
      <c r="CG681" s="123">
        <v>203.7</v>
      </c>
      <c r="CH681" s="123">
        <v>1723.8</v>
      </c>
      <c r="CI681" s="123">
        <v>233.9</v>
      </c>
      <c r="CJ681" s="123">
        <v>184.8</v>
      </c>
      <c r="CK681" s="123">
        <v>1050</v>
      </c>
      <c r="CL681" s="123">
        <v>280.2</v>
      </c>
      <c r="CM681" s="123">
        <v>0</v>
      </c>
      <c r="CN681" s="123">
        <v>6410.4</v>
      </c>
      <c r="CO681" s="123">
        <v>7.4</v>
      </c>
      <c r="CP681" s="123">
        <v>2580.9</v>
      </c>
      <c r="CQ681" s="123">
        <v>31.9</v>
      </c>
      <c r="CR681" s="123">
        <v>1.1000000000000001</v>
      </c>
      <c r="CS681" s="123">
        <v>5045.3</v>
      </c>
      <c r="CT681" s="123">
        <v>3335.2</v>
      </c>
      <c r="CU681" s="123">
        <v>115.3</v>
      </c>
      <c r="CV681" s="123">
        <v>-5109.5</v>
      </c>
    </row>
    <row r="682" spans="1:100" ht="21" x14ac:dyDescent="0.25">
      <c r="A682" s="132"/>
      <c r="B682" s="132"/>
      <c r="C682" s="145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BA682" s="122"/>
      <c r="BB682" s="112" t="s">
        <v>726</v>
      </c>
      <c r="BC682" s="111" t="s">
        <v>9</v>
      </c>
      <c r="BD682" s="121">
        <v>23.1</v>
      </c>
      <c r="BE682" s="121">
        <v>2.1</v>
      </c>
      <c r="BF682" s="121">
        <v>0.4</v>
      </c>
      <c r="BG682" s="121">
        <v>0</v>
      </c>
      <c r="BH682" s="121">
        <v>26.8</v>
      </c>
      <c r="BI682" s="121">
        <v>7.7</v>
      </c>
      <c r="BJ682" s="121">
        <v>5.4</v>
      </c>
      <c r="BK682" s="121">
        <v>5.8</v>
      </c>
      <c r="BL682" s="121">
        <v>0.7</v>
      </c>
      <c r="BM682" s="121">
        <v>11.4</v>
      </c>
      <c r="BN682" s="121">
        <v>17.899999999999999</v>
      </c>
      <c r="BO682" s="121">
        <v>8</v>
      </c>
      <c r="BP682" s="121">
        <v>9</v>
      </c>
      <c r="BQ682" s="121">
        <v>19.2</v>
      </c>
      <c r="BR682" s="121">
        <v>18.100000000000001</v>
      </c>
      <c r="BS682" s="121">
        <v>14.9</v>
      </c>
      <c r="BT682" s="121">
        <v>22.5</v>
      </c>
      <c r="BU682" s="121">
        <v>47.2</v>
      </c>
      <c r="BV682" s="121">
        <v>5.9</v>
      </c>
      <c r="BW682" s="121">
        <v>17.399999999999999</v>
      </c>
      <c r="BX682" s="121">
        <v>42.3</v>
      </c>
      <c r="BY682" s="121">
        <v>49.5</v>
      </c>
      <c r="BZ682" s="121">
        <v>130.4</v>
      </c>
      <c r="CA682" s="121">
        <v>93.6</v>
      </c>
      <c r="CB682" s="121">
        <v>39.700000000000003</v>
      </c>
      <c r="CC682" s="121">
        <v>11.8</v>
      </c>
      <c r="CD682" s="121">
        <v>6.2</v>
      </c>
      <c r="CE682" s="121">
        <v>29.6</v>
      </c>
      <c r="CF682" s="121">
        <v>38</v>
      </c>
      <c r="CG682" s="121">
        <v>87.8</v>
      </c>
      <c r="CH682" s="121">
        <v>217.4</v>
      </c>
      <c r="CI682" s="121">
        <v>56.9</v>
      </c>
      <c r="CJ682" s="121">
        <v>31.8</v>
      </c>
      <c r="CK682" s="121">
        <v>103.8</v>
      </c>
      <c r="CL682" s="121">
        <v>41.3</v>
      </c>
      <c r="CM682" s="121">
        <v>0</v>
      </c>
      <c r="CN682" s="121">
        <v>3442.4</v>
      </c>
      <c r="CO682" s="121">
        <v>0.3</v>
      </c>
      <c r="CP682" s="121">
        <v>344.6</v>
      </c>
      <c r="CQ682" s="121">
        <v>26.6</v>
      </c>
      <c r="CR682" s="121">
        <v>1.7</v>
      </c>
      <c r="CS682" s="121">
        <v>880.3</v>
      </c>
      <c r="CT682" s="121">
        <v>1944.4</v>
      </c>
      <c r="CU682" s="121">
        <v>72.900000000000006</v>
      </c>
      <c r="CV682" s="121">
        <v>-925.3</v>
      </c>
    </row>
    <row r="683" spans="1:100" ht="21" x14ac:dyDescent="0.25">
      <c r="A683" s="132"/>
      <c r="B683" s="132"/>
      <c r="C683" s="145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BA683" s="122"/>
      <c r="BB683" s="112" t="s">
        <v>727</v>
      </c>
      <c r="BC683" s="111" t="s">
        <v>9</v>
      </c>
      <c r="BD683" s="123">
        <v>28.3</v>
      </c>
      <c r="BE683" s="123">
        <v>1.7</v>
      </c>
      <c r="BF683" s="123">
        <v>0.5</v>
      </c>
      <c r="BG683" s="123">
        <v>1.2</v>
      </c>
      <c r="BH683" s="123">
        <v>35.4</v>
      </c>
      <c r="BI683" s="123">
        <v>3.4</v>
      </c>
      <c r="BJ683" s="123">
        <v>4</v>
      </c>
      <c r="BK683" s="123">
        <v>8.6999999999999993</v>
      </c>
      <c r="BL683" s="123">
        <v>1.6</v>
      </c>
      <c r="BM683" s="123">
        <v>24.6</v>
      </c>
      <c r="BN683" s="123">
        <v>6.7</v>
      </c>
      <c r="BO683" s="123">
        <v>7.4</v>
      </c>
      <c r="BP683" s="123">
        <v>2.4</v>
      </c>
      <c r="BQ683" s="123">
        <v>19</v>
      </c>
      <c r="BR683" s="123">
        <v>5.6</v>
      </c>
      <c r="BS683" s="123">
        <v>5.0999999999999996</v>
      </c>
      <c r="BT683" s="123">
        <v>41.7</v>
      </c>
      <c r="BU683" s="123">
        <v>2.2000000000000002</v>
      </c>
      <c r="BV683" s="123">
        <v>2</v>
      </c>
      <c r="BW683" s="123">
        <v>16.3</v>
      </c>
      <c r="BX683" s="123">
        <v>47.7</v>
      </c>
      <c r="BY683" s="123">
        <v>103.6</v>
      </c>
      <c r="BZ683" s="123">
        <v>136.9</v>
      </c>
      <c r="CA683" s="123">
        <v>194.4</v>
      </c>
      <c r="CB683" s="123">
        <v>53.4</v>
      </c>
      <c r="CC683" s="123">
        <v>20.2</v>
      </c>
      <c r="CD683" s="123">
        <v>15.9</v>
      </c>
      <c r="CE683" s="123">
        <v>68.400000000000006</v>
      </c>
      <c r="CF683" s="123">
        <v>116.4</v>
      </c>
      <c r="CG683" s="123">
        <v>213.7</v>
      </c>
      <c r="CH683" s="123">
        <v>699.9</v>
      </c>
      <c r="CI683" s="123">
        <v>160.69999999999999</v>
      </c>
      <c r="CJ683" s="123">
        <v>199.5</v>
      </c>
      <c r="CK683" s="123">
        <v>334.3</v>
      </c>
      <c r="CL683" s="123">
        <v>130.30000000000001</v>
      </c>
      <c r="CM683" s="123">
        <v>0</v>
      </c>
      <c r="CN683" s="123">
        <v>3201.4</v>
      </c>
      <c r="CO683" s="123">
        <v>0.8</v>
      </c>
      <c r="CP683" s="123">
        <v>1104.5999999999999</v>
      </c>
      <c r="CQ683" s="123">
        <v>4.5999999999999996</v>
      </c>
      <c r="CR683" s="123">
        <v>0.1</v>
      </c>
      <c r="CS683" s="123">
        <v>2113.1</v>
      </c>
      <c r="CT683" s="123">
        <v>2538.6999999999998</v>
      </c>
      <c r="CU683" s="123">
        <v>34.1</v>
      </c>
      <c r="CV683" s="123">
        <v>-2153</v>
      </c>
    </row>
    <row r="684" spans="1:100" ht="21" x14ac:dyDescent="0.25">
      <c r="A684" s="132"/>
      <c r="B684" s="134"/>
      <c r="C684" s="145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BA684" s="122"/>
      <c r="BB684" s="112" t="s">
        <v>728</v>
      </c>
      <c r="BC684" s="111" t="s">
        <v>9</v>
      </c>
      <c r="BD684" s="121">
        <v>2.1</v>
      </c>
      <c r="BE684" s="121">
        <v>0.2</v>
      </c>
      <c r="BF684" s="121">
        <v>0.1</v>
      </c>
      <c r="BG684" s="121">
        <v>0</v>
      </c>
      <c r="BH684" s="121">
        <v>1.8</v>
      </c>
      <c r="BI684" s="121">
        <v>0.4</v>
      </c>
      <c r="BJ684" s="121">
        <v>1.9</v>
      </c>
      <c r="BK684" s="121">
        <v>0.5</v>
      </c>
      <c r="BL684" s="121">
        <v>0</v>
      </c>
      <c r="BM684" s="121">
        <v>0.5</v>
      </c>
      <c r="BN684" s="121">
        <v>0.3</v>
      </c>
      <c r="BO684" s="121">
        <v>0.4</v>
      </c>
      <c r="BP684" s="121">
        <v>0.1</v>
      </c>
      <c r="BQ684" s="121">
        <v>1.3</v>
      </c>
      <c r="BR684" s="121">
        <v>1.4</v>
      </c>
      <c r="BS684" s="121">
        <v>0.4</v>
      </c>
      <c r="BT684" s="121">
        <v>0.3</v>
      </c>
      <c r="BU684" s="121">
        <v>0.3</v>
      </c>
      <c r="BV684" s="121">
        <v>0.1</v>
      </c>
      <c r="BW684" s="121">
        <v>1.1000000000000001</v>
      </c>
      <c r="BX684" s="121">
        <v>2.1</v>
      </c>
      <c r="BY684" s="121">
        <v>3.3</v>
      </c>
      <c r="BZ684" s="121">
        <v>8.1999999999999993</v>
      </c>
      <c r="CA684" s="121">
        <v>11.1</v>
      </c>
      <c r="CB684" s="121">
        <v>2.4</v>
      </c>
      <c r="CC684" s="121">
        <v>0.7</v>
      </c>
      <c r="CD684" s="121">
        <v>0.8</v>
      </c>
      <c r="CE684" s="121">
        <v>2.1</v>
      </c>
      <c r="CF684" s="121">
        <v>2.1</v>
      </c>
      <c r="CG684" s="121">
        <v>4.3</v>
      </c>
      <c r="CH684" s="121">
        <v>17.399999999999999</v>
      </c>
      <c r="CI684" s="121">
        <v>4.7</v>
      </c>
      <c r="CJ684" s="121">
        <v>3.4</v>
      </c>
      <c r="CK684" s="121">
        <v>7.6</v>
      </c>
      <c r="CL684" s="121">
        <v>5.8</v>
      </c>
      <c r="CM684" s="121">
        <v>0</v>
      </c>
      <c r="CN684" s="121">
        <v>302.60000000000002</v>
      </c>
      <c r="CO684" s="121">
        <v>3.4</v>
      </c>
      <c r="CP684" s="121">
        <v>17.899999999999999</v>
      </c>
      <c r="CQ684" s="121">
        <v>2.7</v>
      </c>
      <c r="CR684" s="121">
        <v>0</v>
      </c>
      <c r="CS684" s="121">
        <v>296</v>
      </c>
      <c r="CT684" s="121">
        <v>497.8</v>
      </c>
      <c r="CU684" s="121">
        <v>6</v>
      </c>
      <c r="CV684" s="121">
        <v>-301.7</v>
      </c>
    </row>
    <row r="685" spans="1:100" ht="21" x14ac:dyDescent="0.25">
      <c r="A685" s="132"/>
      <c r="B685" s="132"/>
      <c r="C685" s="145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BA685" s="122"/>
      <c r="BB685" s="112" t="s">
        <v>729</v>
      </c>
      <c r="BC685" s="111" t="s">
        <v>9</v>
      </c>
      <c r="BD685" s="123">
        <v>27.2</v>
      </c>
      <c r="BE685" s="123">
        <v>0.1</v>
      </c>
      <c r="BF685" s="123">
        <v>5.0999999999999996</v>
      </c>
      <c r="BG685" s="123">
        <v>0.9</v>
      </c>
      <c r="BH685" s="123">
        <v>25.5</v>
      </c>
      <c r="BI685" s="123">
        <v>4.0999999999999996</v>
      </c>
      <c r="BJ685" s="123">
        <v>13.3</v>
      </c>
      <c r="BK685" s="123">
        <v>36.9</v>
      </c>
      <c r="BL685" s="123">
        <v>5.2</v>
      </c>
      <c r="BM685" s="123">
        <v>19.7</v>
      </c>
      <c r="BN685" s="123">
        <v>8.6</v>
      </c>
      <c r="BO685" s="123">
        <v>9</v>
      </c>
      <c r="BP685" s="123">
        <v>17.2</v>
      </c>
      <c r="BQ685" s="123">
        <v>23.4</v>
      </c>
      <c r="BR685" s="123">
        <v>18.2</v>
      </c>
      <c r="BS685" s="123">
        <v>9.9</v>
      </c>
      <c r="BT685" s="123">
        <v>46.8</v>
      </c>
      <c r="BU685" s="123">
        <v>2.7</v>
      </c>
      <c r="BV685" s="123">
        <v>9.4</v>
      </c>
      <c r="BW685" s="123">
        <v>18.2</v>
      </c>
      <c r="BX685" s="123">
        <v>54.8</v>
      </c>
      <c r="BY685" s="123">
        <v>98.9</v>
      </c>
      <c r="BZ685" s="123">
        <v>190.1</v>
      </c>
      <c r="CA685" s="123">
        <v>218.8</v>
      </c>
      <c r="CB685" s="123">
        <v>70.5</v>
      </c>
      <c r="CC685" s="123">
        <v>29.6</v>
      </c>
      <c r="CD685" s="123">
        <v>10.199999999999999</v>
      </c>
      <c r="CE685" s="123">
        <v>106</v>
      </c>
      <c r="CF685" s="123">
        <v>104.9</v>
      </c>
      <c r="CG685" s="123">
        <v>204.6</v>
      </c>
      <c r="CH685" s="123">
        <v>423.5</v>
      </c>
      <c r="CI685" s="123">
        <v>273.39999999999998</v>
      </c>
      <c r="CJ685" s="123">
        <v>169.5</v>
      </c>
      <c r="CK685" s="123">
        <v>342.9</v>
      </c>
      <c r="CL685" s="123">
        <v>194.2</v>
      </c>
      <c r="CM685" s="123">
        <v>0</v>
      </c>
      <c r="CN685" s="123">
        <v>3563.2</v>
      </c>
      <c r="CO685" s="123">
        <v>6.7</v>
      </c>
      <c r="CP685" s="123">
        <v>1030.7</v>
      </c>
      <c r="CQ685" s="123">
        <v>8.1999999999999993</v>
      </c>
      <c r="CR685" s="123">
        <v>0.1</v>
      </c>
      <c r="CS685" s="123">
        <v>1227.3</v>
      </c>
      <c r="CT685" s="123">
        <v>827.4</v>
      </c>
      <c r="CU685" s="123">
        <v>18.399999999999999</v>
      </c>
      <c r="CV685" s="123">
        <v>-1254.9000000000001</v>
      </c>
    </row>
    <row r="686" spans="1:100" ht="21" x14ac:dyDescent="0.25">
      <c r="A686" s="132"/>
      <c r="B686" s="132"/>
      <c r="C686" s="145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BA686" s="122"/>
      <c r="BB686" s="112" t="s">
        <v>730</v>
      </c>
      <c r="BC686" s="111" t="s">
        <v>9</v>
      </c>
      <c r="BD686" s="121">
        <v>188.6</v>
      </c>
      <c r="BE686" s="121">
        <v>0.2</v>
      </c>
      <c r="BF686" s="121">
        <v>16.100000000000001</v>
      </c>
      <c r="BG686" s="121">
        <v>0.1</v>
      </c>
      <c r="BH686" s="121">
        <v>242.6</v>
      </c>
      <c r="BI686" s="121">
        <v>39.200000000000003</v>
      </c>
      <c r="BJ686" s="121">
        <v>34.799999999999997</v>
      </c>
      <c r="BK686" s="121">
        <v>89.3</v>
      </c>
      <c r="BL686" s="121">
        <v>30.4</v>
      </c>
      <c r="BM686" s="121">
        <v>224.9</v>
      </c>
      <c r="BN686" s="121">
        <v>81.7</v>
      </c>
      <c r="BO686" s="121">
        <v>84</v>
      </c>
      <c r="BP686" s="121">
        <v>92.1</v>
      </c>
      <c r="BQ686" s="121">
        <v>197.6</v>
      </c>
      <c r="BR686" s="121">
        <v>39.299999999999997</v>
      </c>
      <c r="BS686" s="121">
        <v>52.2</v>
      </c>
      <c r="BT686" s="121">
        <v>146.4</v>
      </c>
      <c r="BU686" s="121">
        <v>154.1</v>
      </c>
      <c r="BV686" s="121">
        <v>321.89999999999998</v>
      </c>
      <c r="BW686" s="121">
        <v>296.7</v>
      </c>
      <c r="BX686" s="121">
        <v>731.7</v>
      </c>
      <c r="BY686" s="121">
        <v>1068.4000000000001</v>
      </c>
      <c r="BZ686" s="121">
        <v>3265.4</v>
      </c>
      <c r="CA686" s="121">
        <v>1968.8</v>
      </c>
      <c r="CB686" s="121">
        <v>700.6</v>
      </c>
      <c r="CC686" s="121">
        <v>427.6</v>
      </c>
      <c r="CD686" s="121">
        <v>150.9</v>
      </c>
      <c r="CE686" s="121">
        <v>760.4</v>
      </c>
      <c r="CF686" s="121">
        <v>1872.2</v>
      </c>
      <c r="CG686" s="121">
        <v>1262.9000000000001</v>
      </c>
      <c r="CH686" s="121">
        <v>7869.4</v>
      </c>
      <c r="CI686" s="121">
        <v>1677.6</v>
      </c>
      <c r="CJ686" s="121">
        <v>1120.0999999999999</v>
      </c>
      <c r="CK686" s="121">
        <v>2986.6</v>
      </c>
      <c r="CL686" s="121">
        <v>1155.2</v>
      </c>
      <c r="CM686" s="121">
        <v>0</v>
      </c>
      <c r="CN686" s="121">
        <v>49509.9</v>
      </c>
      <c r="CO686" s="121">
        <v>130.4</v>
      </c>
      <c r="CP686" s="121">
        <v>17754.2</v>
      </c>
      <c r="CQ686" s="121">
        <v>11.2</v>
      </c>
      <c r="CR686" s="121">
        <v>2.2000000000000002</v>
      </c>
      <c r="CS686" s="121">
        <v>13216.1</v>
      </c>
      <c r="CT686" s="121">
        <v>18539</v>
      </c>
      <c r="CU686" s="121">
        <v>0</v>
      </c>
      <c r="CV686" s="121">
        <v>-13457.2</v>
      </c>
    </row>
    <row r="687" spans="1:100" ht="21" x14ac:dyDescent="0.25">
      <c r="A687" s="132"/>
      <c r="B687" s="132"/>
      <c r="C687" s="145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BA687" s="122"/>
      <c r="BB687" s="112" t="s">
        <v>731</v>
      </c>
      <c r="BC687" s="111" t="s">
        <v>9</v>
      </c>
      <c r="BD687" s="123">
        <v>138.19999999999999</v>
      </c>
      <c r="BE687" s="123">
        <v>8.1</v>
      </c>
      <c r="BF687" s="123">
        <v>10.6</v>
      </c>
      <c r="BG687" s="123">
        <v>2.8</v>
      </c>
      <c r="BH687" s="123">
        <v>333.2</v>
      </c>
      <c r="BI687" s="123">
        <v>49.4</v>
      </c>
      <c r="BJ687" s="123">
        <v>68.900000000000006</v>
      </c>
      <c r="BK687" s="123">
        <v>125</v>
      </c>
      <c r="BL687" s="123">
        <v>30</v>
      </c>
      <c r="BM687" s="123">
        <v>280.2</v>
      </c>
      <c r="BN687" s="123">
        <v>139.4</v>
      </c>
      <c r="BO687" s="123">
        <v>101.6</v>
      </c>
      <c r="BP687" s="123">
        <v>152.4</v>
      </c>
      <c r="BQ687" s="123">
        <v>242.1</v>
      </c>
      <c r="BR687" s="123">
        <v>71.599999999999994</v>
      </c>
      <c r="BS687" s="123">
        <v>114.1</v>
      </c>
      <c r="BT687" s="123">
        <v>390.8</v>
      </c>
      <c r="BU687" s="123">
        <v>309.60000000000002</v>
      </c>
      <c r="BV687" s="123">
        <v>140.19999999999999</v>
      </c>
      <c r="BW687" s="123">
        <v>195.5</v>
      </c>
      <c r="BX687" s="123">
        <v>664.1</v>
      </c>
      <c r="BY687" s="123">
        <v>558.20000000000005</v>
      </c>
      <c r="BZ687" s="123">
        <v>1658.7</v>
      </c>
      <c r="CA687" s="123">
        <v>2169.1999999999998</v>
      </c>
      <c r="CB687" s="123">
        <v>397.9</v>
      </c>
      <c r="CC687" s="123">
        <v>254.1</v>
      </c>
      <c r="CD687" s="123">
        <v>134.4</v>
      </c>
      <c r="CE687" s="123">
        <v>654</v>
      </c>
      <c r="CF687" s="123">
        <v>1381.9</v>
      </c>
      <c r="CG687" s="123">
        <v>1572.4</v>
      </c>
      <c r="CH687" s="123">
        <v>5706.4</v>
      </c>
      <c r="CI687" s="123">
        <v>1615.6</v>
      </c>
      <c r="CJ687" s="123">
        <v>945.6</v>
      </c>
      <c r="CK687" s="123">
        <v>3077.7</v>
      </c>
      <c r="CL687" s="123">
        <v>974.5</v>
      </c>
      <c r="CM687" s="123">
        <v>0</v>
      </c>
      <c r="CN687" s="123">
        <v>50635.6</v>
      </c>
      <c r="CO687" s="123">
        <v>13</v>
      </c>
      <c r="CP687" s="123">
        <v>7786.3</v>
      </c>
      <c r="CQ687" s="123">
        <v>105.7</v>
      </c>
      <c r="CR687" s="123">
        <v>-0.5</v>
      </c>
      <c r="CS687" s="123">
        <v>29332.3</v>
      </c>
      <c r="CT687" s="123">
        <v>13344.4</v>
      </c>
      <c r="CU687" s="123">
        <v>312.89999999999998</v>
      </c>
      <c r="CV687" s="123">
        <v>-29644.6</v>
      </c>
    </row>
    <row r="688" spans="1:100" ht="21" x14ac:dyDescent="0.25">
      <c r="A688" s="132"/>
      <c r="B688" s="132"/>
      <c r="C688" s="145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BA688" s="122"/>
      <c r="BB688" s="112" t="s">
        <v>732</v>
      </c>
      <c r="BC688" s="111" t="s">
        <v>9</v>
      </c>
      <c r="BD688" s="121">
        <v>9.1999999999999993</v>
      </c>
      <c r="BE688" s="121">
        <v>0.3</v>
      </c>
      <c r="BF688" s="121">
        <v>0.7</v>
      </c>
      <c r="BG688" s="121">
        <v>0.1</v>
      </c>
      <c r="BH688" s="121">
        <v>13.7</v>
      </c>
      <c r="BI688" s="121">
        <v>2.8</v>
      </c>
      <c r="BJ688" s="121">
        <v>0.6</v>
      </c>
      <c r="BK688" s="121">
        <v>2.8</v>
      </c>
      <c r="BL688" s="121">
        <v>4.2</v>
      </c>
      <c r="BM688" s="121">
        <v>4.9000000000000004</v>
      </c>
      <c r="BN688" s="121">
        <v>2.7</v>
      </c>
      <c r="BO688" s="121">
        <v>2.1</v>
      </c>
      <c r="BP688" s="121">
        <v>1.3</v>
      </c>
      <c r="BQ688" s="121">
        <v>2.2999999999999998</v>
      </c>
      <c r="BR688" s="121">
        <v>0.4</v>
      </c>
      <c r="BS688" s="121">
        <v>0.8</v>
      </c>
      <c r="BT688" s="121">
        <v>0.7</v>
      </c>
      <c r="BU688" s="121">
        <v>0.1</v>
      </c>
      <c r="BV688" s="121">
        <v>0.3</v>
      </c>
      <c r="BW688" s="121">
        <v>1.9</v>
      </c>
      <c r="BX688" s="121">
        <v>11.6</v>
      </c>
      <c r="BY688" s="121">
        <v>12.5</v>
      </c>
      <c r="BZ688" s="121">
        <v>171.4</v>
      </c>
      <c r="CA688" s="121">
        <v>99</v>
      </c>
      <c r="CB688" s="121">
        <v>77.900000000000006</v>
      </c>
      <c r="CC688" s="121">
        <v>6.8</v>
      </c>
      <c r="CD688" s="121">
        <v>12.2</v>
      </c>
      <c r="CE688" s="121">
        <v>8</v>
      </c>
      <c r="CF688" s="121">
        <v>23.7</v>
      </c>
      <c r="CG688" s="121">
        <v>24.4</v>
      </c>
      <c r="CH688" s="121">
        <v>207</v>
      </c>
      <c r="CI688" s="121">
        <v>55.1</v>
      </c>
      <c r="CJ688" s="121">
        <v>21.2</v>
      </c>
      <c r="CK688" s="121">
        <v>77.900000000000006</v>
      </c>
      <c r="CL688" s="121">
        <v>93.8</v>
      </c>
      <c r="CM688" s="121">
        <v>0</v>
      </c>
      <c r="CN688" s="121">
        <v>14481</v>
      </c>
      <c r="CO688" s="121">
        <v>250.5</v>
      </c>
      <c r="CP688" s="121">
        <v>238.9</v>
      </c>
      <c r="CQ688" s="121">
        <v>35.9</v>
      </c>
      <c r="CR688" s="121">
        <v>-0.8</v>
      </c>
      <c r="CS688" s="121">
        <v>760.5</v>
      </c>
      <c r="CT688" s="121">
        <v>6046.5</v>
      </c>
      <c r="CU688" s="121">
        <v>13.6</v>
      </c>
      <c r="CV688" s="121">
        <v>-777.8</v>
      </c>
    </row>
    <row r="689" spans="1:100" ht="21" x14ac:dyDescent="0.25">
      <c r="A689" s="132"/>
      <c r="B689" s="132"/>
      <c r="C689" s="145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BA689" s="122"/>
      <c r="BB689" s="112" t="s">
        <v>733</v>
      </c>
      <c r="BC689" s="111" t="s">
        <v>9</v>
      </c>
      <c r="BD689" s="123">
        <v>12.7</v>
      </c>
      <c r="BE689" s="123">
        <v>0.1</v>
      </c>
      <c r="BF689" s="123">
        <v>0.3</v>
      </c>
      <c r="BG689" s="123">
        <v>0.3</v>
      </c>
      <c r="BH689" s="123">
        <v>13.5</v>
      </c>
      <c r="BI689" s="123">
        <v>2</v>
      </c>
      <c r="BJ689" s="123">
        <v>1.6</v>
      </c>
      <c r="BK689" s="123">
        <v>3.7</v>
      </c>
      <c r="BL689" s="123">
        <v>1</v>
      </c>
      <c r="BM689" s="123">
        <v>10.7</v>
      </c>
      <c r="BN689" s="123">
        <v>6</v>
      </c>
      <c r="BO689" s="123">
        <v>3.3</v>
      </c>
      <c r="BP689" s="123">
        <v>2.8</v>
      </c>
      <c r="BQ689" s="123">
        <v>6</v>
      </c>
      <c r="BR689" s="123">
        <v>6.3</v>
      </c>
      <c r="BS689" s="123">
        <v>2.9</v>
      </c>
      <c r="BT689" s="123">
        <v>6.4</v>
      </c>
      <c r="BU689" s="123">
        <v>17.7</v>
      </c>
      <c r="BV689" s="123">
        <v>0.9</v>
      </c>
      <c r="BW689" s="123">
        <v>4.4000000000000004</v>
      </c>
      <c r="BX689" s="123">
        <v>12.7</v>
      </c>
      <c r="BY689" s="123">
        <v>15.9</v>
      </c>
      <c r="BZ689" s="123">
        <v>72.5</v>
      </c>
      <c r="CA689" s="123">
        <v>64.3</v>
      </c>
      <c r="CB689" s="123">
        <v>24.8</v>
      </c>
      <c r="CC689" s="123">
        <v>8.1999999999999993</v>
      </c>
      <c r="CD689" s="123">
        <v>2.9</v>
      </c>
      <c r="CE689" s="123">
        <v>9.6999999999999993</v>
      </c>
      <c r="CF689" s="123">
        <v>26.2</v>
      </c>
      <c r="CG689" s="123">
        <v>35.1</v>
      </c>
      <c r="CH689" s="123">
        <v>122.9</v>
      </c>
      <c r="CI689" s="123">
        <v>38.4</v>
      </c>
      <c r="CJ689" s="123">
        <v>25.3</v>
      </c>
      <c r="CK689" s="123">
        <v>65.8</v>
      </c>
      <c r="CL689" s="123">
        <v>38</v>
      </c>
      <c r="CM689" s="123">
        <v>0</v>
      </c>
      <c r="CN689" s="123">
        <v>1980.5</v>
      </c>
      <c r="CO689" s="123">
        <v>4</v>
      </c>
      <c r="CP689" s="123">
        <v>157</v>
      </c>
      <c r="CQ689" s="123">
        <v>10.4</v>
      </c>
      <c r="CR689" s="123">
        <v>0</v>
      </c>
      <c r="CS689" s="123">
        <v>564.9</v>
      </c>
      <c r="CT689" s="123">
        <v>1971.6</v>
      </c>
      <c r="CU689" s="123">
        <v>16.5</v>
      </c>
      <c r="CV689" s="123">
        <v>-605</v>
      </c>
    </row>
    <row r="690" spans="1:100" ht="21" x14ac:dyDescent="0.25">
      <c r="A690" s="132"/>
      <c r="B690" s="132"/>
      <c r="C690" s="145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BA690" s="122"/>
      <c r="BB690" s="112" t="s">
        <v>734</v>
      </c>
      <c r="BC690" s="111" t="s">
        <v>9</v>
      </c>
      <c r="BD690" s="121">
        <v>28.7</v>
      </c>
      <c r="BE690" s="121">
        <v>0.2</v>
      </c>
      <c r="BF690" s="121">
        <v>2.9</v>
      </c>
      <c r="BG690" s="121">
        <v>0.2</v>
      </c>
      <c r="BH690" s="121">
        <v>78.3</v>
      </c>
      <c r="BI690" s="121">
        <v>2.2999999999999998</v>
      </c>
      <c r="BJ690" s="121">
        <v>5.3</v>
      </c>
      <c r="BK690" s="121">
        <v>5.4</v>
      </c>
      <c r="BL690" s="121">
        <v>1.5</v>
      </c>
      <c r="BM690" s="121">
        <v>332.3</v>
      </c>
      <c r="BN690" s="121">
        <v>8.1999999999999993</v>
      </c>
      <c r="BO690" s="121">
        <v>11.4</v>
      </c>
      <c r="BP690" s="121">
        <v>2.2000000000000002</v>
      </c>
      <c r="BQ690" s="121">
        <v>11.1</v>
      </c>
      <c r="BR690" s="121">
        <v>32</v>
      </c>
      <c r="BS690" s="121">
        <v>4.8</v>
      </c>
      <c r="BT690" s="121">
        <v>14.1</v>
      </c>
      <c r="BU690" s="121">
        <v>3.8</v>
      </c>
      <c r="BV690" s="121">
        <v>0.7</v>
      </c>
      <c r="BW690" s="121">
        <v>49.5</v>
      </c>
      <c r="BX690" s="121">
        <v>43</v>
      </c>
      <c r="BY690" s="121">
        <v>88.3</v>
      </c>
      <c r="BZ690" s="121">
        <v>74.7</v>
      </c>
      <c r="CA690" s="121">
        <v>297.5</v>
      </c>
      <c r="CB690" s="121">
        <v>39.1</v>
      </c>
      <c r="CC690" s="121">
        <v>35.4</v>
      </c>
      <c r="CD690" s="121">
        <v>7.3</v>
      </c>
      <c r="CE690" s="121">
        <v>443.7</v>
      </c>
      <c r="CF690" s="121">
        <v>194.8</v>
      </c>
      <c r="CG690" s="121">
        <v>45.9</v>
      </c>
      <c r="CH690" s="121">
        <v>472.3</v>
      </c>
      <c r="CI690" s="121">
        <v>109.5</v>
      </c>
      <c r="CJ690" s="121">
        <v>58.4</v>
      </c>
      <c r="CK690" s="121">
        <v>357.5</v>
      </c>
      <c r="CL690" s="121">
        <v>63.5</v>
      </c>
      <c r="CM690" s="121">
        <v>0</v>
      </c>
      <c r="CN690" s="121">
        <v>3018.9</v>
      </c>
      <c r="CO690" s="121">
        <v>1.9</v>
      </c>
      <c r="CP690" s="121">
        <v>882.1</v>
      </c>
      <c r="CQ690" s="121">
        <v>12.8</v>
      </c>
      <c r="CR690" s="121">
        <v>0.4</v>
      </c>
      <c r="CS690" s="121">
        <v>1827.6</v>
      </c>
      <c r="CT690" s="121">
        <v>1523</v>
      </c>
      <c r="CU690" s="121">
        <v>16.7</v>
      </c>
      <c r="CV690" s="121">
        <v>-1909.3</v>
      </c>
    </row>
    <row r="691" spans="1:100" x14ac:dyDescent="0.25">
      <c r="A691" s="132"/>
      <c r="B691" s="132"/>
      <c r="C691" s="145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BA691" s="122"/>
      <c r="BB691" s="112" t="s">
        <v>735</v>
      </c>
      <c r="BC691" s="111" t="s">
        <v>9</v>
      </c>
      <c r="BD691" s="123">
        <v>163.5</v>
      </c>
      <c r="BE691" s="123">
        <v>22.1</v>
      </c>
      <c r="BF691" s="123">
        <v>2.6</v>
      </c>
      <c r="BG691" s="123">
        <v>2.4</v>
      </c>
      <c r="BH691" s="123">
        <v>609.4</v>
      </c>
      <c r="BI691" s="123">
        <v>386.7</v>
      </c>
      <c r="BJ691" s="123">
        <v>71.2</v>
      </c>
      <c r="BK691" s="123">
        <v>145</v>
      </c>
      <c r="BL691" s="123">
        <v>27</v>
      </c>
      <c r="BM691" s="123">
        <v>272.10000000000002</v>
      </c>
      <c r="BN691" s="123">
        <v>176.5</v>
      </c>
      <c r="BO691" s="123">
        <v>152.4</v>
      </c>
      <c r="BP691" s="123">
        <v>184.9</v>
      </c>
      <c r="BQ691" s="123">
        <v>341.3</v>
      </c>
      <c r="BR691" s="123">
        <v>55</v>
      </c>
      <c r="BS691" s="123">
        <v>120.8</v>
      </c>
      <c r="BT691" s="123">
        <v>482.9</v>
      </c>
      <c r="BU691" s="123">
        <v>140</v>
      </c>
      <c r="BV691" s="123">
        <v>154.80000000000001</v>
      </c>
      <c r="BW691" s="123">
        <v>295.10000000000002</v>
      </c>
      <c r="BX691" s="123">
        <v>903.3</v>
      </c>
      <c r="BY691" s="123">
        <v>911.9</v>
      </c>
      <c r="BZ691" s="123">
        <v>2998.3</v>
      </c>
      <c r="CA691" s="123">
        <v>2386.4</v>
      </c>
      <c r="CB691" s="123">
        <v>993.5</v>
      </c>
      <c r="CC691" s="123">
        <v>246.3</v>
      </c>
      <c r="CD691" s="123">
        <v>132.5</v>
      </c>
      <c r="CE691" s="123">
        <v>647.9</v>
      </c>
      <c r="CF691" s="123">
        <v>777.3</v>
      </c>
      <c r="CG691" s="123">
        <v>617.70000000000005</v>
      </c>
      <c r="CH691" s="123">
        <v>4917.5</v>
      </c>
      <c r="CI691" s="123">
        <v>904.8</v>
      </c>
      <c r="CJ691" s="123">
        <v>538.9</v>
      </c>
      <c r="CK691" s="123">
        <v>3934.2</v>
      </c>
      <c r="CL691" s="123">
        <v>1388.6</v>
      </c>
      <c r="CM691" s="123">
        <v>0</v>
      </c>
      <c r="CN691" s="123">
        <v>67240.3</v>
      </c>
      <c r="CO691" s="123">
        <v>14.7</v>
      </c>
      <c r="CP691" s="123">
        <v>9057.5</v>
      </c>
      <c r="CQ691" s="123">
        <v>155.6</v>
      </c>
      <c r="CR691" s="123">
        <v>12.2</v>
      </c>
      <c r="CS691" s="123">
        <v>5846</v>
      </c>
      <c r="CT691" s="123">
        <v>14493</v>
      </c>
      <c r="CU691" s="123">
        <v>578.1</v>
      </c>
      <c r="CV691" s="123">
        <v>-5973.7</v>
      </c>
    </row>
    <row r="692" spans="1:100" ht="21" x14ac:dyDescent="0.25">
      <c r="A692" s="132"/>
      <c r="B692" s="132"/>
      <c r="C692" s="145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BA692" s="122"/>
      <c r="BB692" s="112" t="s">
        <v>736</v>
      </c>
      <c r="BC692" s="111" t="s">
        <v>9</v>
      </c>
      <c r="BD692" s="121">
        <v>10.3</v>
      </c>
      <c r="BE692" s="121">
        <v>0.2</v>
      </c>
      <c r="BF692" s="121">
        <v>0.5</v>
      </c>
      <c r="BG692" s="121">
        <v>0.3</v>
      </c>
      <c r="BH692" s="121">
        <v>4</v>
      </c>
      <c r="BI692" s="121">
        <v>0.4</v>
      </c>
      <c r="BJ692" s="121">
        <v>3.8</v>
      </c>
      <c r="BK692" s="121">
        <v>1.3</v>
      </c>
      <c r="BL692" s="121">
        <v>0</v>
      </c>
      <c r="BM692" s="121">
        <v>1.2</v>
      </c>
      <c r="BN692" s="121">
        <v>0.6</v>
      </c>
      <c r="BO692" s="121">
        <v>1.4</v>
      </c>
      <c r="BP692" s="121">
        <v>0.3</v>
      </c>
      <c r="BQ692" s="121">
        <v>1.8</v>
      </c>
      <c r="BR692" s="121">
        <v>0.9</v>
      </c>
      <c r="BS692" s="121">
        <v>0.5</v>
      </c>
      <c r="BT692" s="121">
        <v>0.7</v>
      </c>
      <c r="BU692" s="121">
        <v>0.5</v>
      </c>
      <c r="BV692" s="121">
        <v>0.3</v>
      </c>
      <c r="BW692" s="121">
        <v>1.9</v>
      </c>
      <c r="BX692" s="121">
        <v>8.6</v>
      </c>
      <c r="BY692" s="121">
        <v>14.6</v>
      </c>
      <c r="BZ692" s="121">
        <v>32.200000000000003</v>
      </c>
      <c r="CA692" s="121">
        <v>50.3</v>
      </c>
      <c r="CB692" s="121">
        <v>5.7</v>
      </c>
      <c r="CC692" s="121">
        <v>1.8</v>
      </c>
      <c r="CD692" s="121">
        <v>2.2000000000000002</v>
      </c>
      <c r="CE692" s="121">
        <v>6.7</v>
      </c>
      <c r="CF692" s="121">
        <v>13.1</v>
      </c>
      <c r="CG692" s="121">
        <v>13</v>
      </c>
      <c r="CH692" s="121">
        <v>54.4</v>
      </c>
      <c r="CI692" s="121">
        <v>16.2</v>
      </c>
      <c r="CJ692" s="121">
        <v>11.9</v>
      </c>
      <c r="CK692" s="121">
        <v>17</v>
      </c>
      <c r="CL692" s="121">
        <v>12.7</v>
      </c>
      <c r="CM692" s="121">
        <v>0</v>
      </c>
      <c r="CN692" s="121">
        <v>365.8</v>
      </c>
      <c r="CO692" s="121">
        <v>0.5</v>
      </c>
      <c r="CP692" s="121">
        <v>25.8</v>
      </c>
      <c r="CQ692" s="121">
        <v>2.2999999999999998</v>
      </c>
      <c r="CR692" s="121">
        <v>0</v>
      </c>
      <c r="CS692" s="121">
        <v>203.7</v>
      </c>
      <c r="CT692" s="121">
        <v>321.2</v>
      </c>
      <c r="CU692" s="121">
        <v>6.8</v>
      </c>
      <c r="CV692" s="121">
        <v>-209.8</v>
      </c>
    </row>
    <row r="693" spans="1:100" ht="21" x14ac:dyDescent="0.25">
      <c r="A693" s="132"/>
      <c r="B693" s="132"/>
      <c r="C693" s="145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BA693" s="122"/>
      <c r="BB693" s="112" t="s">
        <v>737</v>
      </c>
      <c r="BC693" s="111" t="s">
        <v>9</v>
      </c>
      <c r="BD693" s="123">
        <v>8.6999999999999993</v>
      </c>
      <c r="BE693" s="123">
        <v>0.1</v>
      </c>
      <c r="BF693" s="123">
        <v>0.2</v>
      </c>
      <c r="BG693" s="123">
        <v>0.1</v>
      </c>
      <c r="BH693" s="123">
        <v>7.6</v>
      </c>
      <c r="BI693" s="123">
        <v>1.1000000000000001</v>
      </c>
      <c r="BJ693" s="123">
        <v>2.4</v>
      </c>
      <c r="BK693" s="123">
        <v>1.1000000000000001</v>
      </c>
      <c r="BL693" s="123">
        <v>1.5</v>
      </c>
      <c r="BM693" s="123">
        <v>3.5</v>
      </c>
      <c r="BN693" s="123">
        <v>1.4</v>
      </c>
      <c r="BO693" s="123">
        <v>0.7</v>
      </c>
      <c r="BP693" s="123">
        <v>0.1</v>
      </c>
      <c r="BQ693" s="123">
        <v>1.7</v>
      </c>
      <c r="BR693" s="123">
        <v>0.4</v>
      </c>
      <c r="BS693" s="123">
        <v>0.6</v>
      </c>
      <c r="BT693" s="123">
        <v>0.8</v>
      </c>
      <c r="BU693" s="123">
        <v>0.4</v>
      </c>
      <c r="BV693" s="123">
        <v>0.3</v>
      </c>
      <c r="BW693" s="123">
        <v>5.0999999999999996</v>
      </c>
      <c r="BX693" s="123">
        <v>5</v>
      </c>
      <c r="BY693" s="123">
        <v>7.4</v>
      </c>
      <c r="BZ693" s="123">
        <v>19.899999999999999</v>
      </c>
      <c r="CA693" s="123">
        <v>28</v>
      </c>
      <c r="CB693" s="123">
        <v>2.9</v>
      </c>
      <c r="CC693" s="123">
        <v>2.2999999999999998</v>
      </c>
      <c r="CD693" s="123">
        <v>1.1000000000000001</v>
      </c>
      <c r="CE693" s="123">
        <v>4.7</v>
      </c>
      <c r="CF693" s="123">
        <v>5.6</v>
      </c>
      <c r="CG693" s="123">
        <v>14.2</v>
      </c>
      <c r="CH693" s="123">
        <v>51.9</v>
      </c>
      <c r="CI693" s="123">
        <v>12.9</v>
      </c>
      <c r="CJ693" s="123">
        <v>9.5</v>
      </c>
      <c r="CK693" s="123">
        <v>19.7</v>
      </c>
      <c r="CL693" s="123">
        <v>10.9</v>
      </c>
      <c r="CM693" s="123">
        <v>0</v>
      </c>
      <c r="CN693" s="123">
        <v>296.8</v>
      </c>
      <c r="CO693" s="123">
        <v>0.5</v>
      </c>
      <c r="CP693" s="123">
        <v>101.4</v>
      </c>
      <c r="CQ693" s="123">
        <v>7.2</v>
      </c>
      <c r="CR693" s="123">
        <v>0.5</v>
      </c>
      <c r="CS693" s="123">
        <v>267.3</v>
      </c>
      <c r="CT693" s="123">
        <v>287.3</v>
      </c>
      <c r="CU693" s="123">
        <v>29</v>
      </c>
      <c r="CV693" s="123">
        <v>-275.60000000000002</v>
      </c>
    </row>
    <row r="694" spans="1:100" ht="31.5" x14ac:dyDescent="0.25">
      <c r="A694" s="132"/>
      <c r="B694" s="132"/>
      <c r="C694" s="145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BA694" s="122"/>
      <c r="BB694" s="112" t="s">
        <v>738</v>
      </c>
      <c r="BC694" s="111" t="s">
        <v>9</v>
      </c>
      <c r="BD694" s="121">
        <v>0.2</v>
      </c>
      <c r="BE694" s="121">
        <v>0</v>
      </c>
      <c r="BF694" s="121">
        <v>0.1</v>
      </c>
      <c r="BG694" s="121">
        <v>0</v>
      </c>
      <c r="BH694" s="121">
        <v>0.7</v>
      </c>
      <c r="BI694" s="121">
        <v>0.7</v>
      </c>
      <c r="BJ694" s="121">
        <v>0.1</v>
      </c>
      <c r="BK694" s="121">
        <v>0.2</v>
      </c>
      <c r="BL694" s="121">
        <v>0.5</v>
      </c>
      <c r="BM694" s="121">
        <v>0.3</v>
      </c>
      <c r="BN694" s="121">
        <v>0.9</v>
      </c>
      <c r="BO694" s="121">
        <v>0.6</v>
      </c>
      <c r="BP694" s="121">
        <v>1.5</v>
      </c>
      <c r="BQ694" s="121">
        <v>0.7</v>
      </c>
      <c r="BR694" s="121">
        <v>0.4</v>
      </c>
      <c r="BS694" s="121">
        <v>0.1</v>
      </c>
      <c r="BT694" s="121">
        <v>1.6</v>
      </c>
      <c r="BU694" s="121">
        <v>0.5</v>
      </c>
      <c r="BV694" s="121">
        <v>0</v>
      </c>
      <c r="BW694" s="121">
        <v>0.2</v>
      </c>
      <c r="BX694" s="121">
        <v>1.7</v>
      </c>
      <c r="BY694" s="121">
        <v>8</v>
      </c>
      <c r="BZ694" s="121">
        <v>16.7</v>
      </c>
      <c r="CA694" s="121">
        <v>11.9</v>
      </c>
      <c r="CB694" s="121">
        <v>3.8</v>
      </c>
      <c r="CC694" s="121">
        <v>0.9</v>
      </c>
      <c r="CD694" s="121">
        <v>1.8</v>
      </c>
      <c r="CE694" s="121">
        <v>26.8</v>
      </c>
      <c r="CF694" s="121">
        <v>11.5</v>
      </c>
      <c r="CG694" s="121">
        <v>15.7</v>
      </c>
      <c r="CH694" s="121">
        <v>81.2</v>
      </c>
      <c r="CI694" s="121">
        <v>2.7</v>
      </c>
      <c r="CJ694" s="121">
        <v>1.4</v>
      </c>
      <c r="CK694" s="121">
        <v>3.6</v>
      </c>
      <c r="CL694" s="121">
        <v>3.2</v>
      </c>
      <c r="CM694" s="121">
        <v>0</v>
      </c>
      <c r="CN694" s="121">
        <v>283.7</v>
      </c>
      <c r="CO694" s="121">
        <v>0.1</v>
      </c>
      <c r="CP694" s="121">
        <v>50.1</v>
      </c>
      <c r="CQ694" s="121">
        <v>3.3</v>
      </c>
      <c r="CR694" s="121">
        <v>0.1</v>
      </c>
      <c r="CS694" s="121">
        <v>495.1</v>
      </c>
      <c r="CT694" s="121">
        <v>1258.8</v>
      </c>
      <c r="CU694" s="121">
        <v>10.9</v>
      </c>
      <c r="CV694" s="121">
        <v>-515</v>
      </c>
    </row>
    <row r="695" spans="1:100" ht="31.5" x14ac:dyDescent="0.25">
      <c r="A695" s="132"/>
      <c r="B695" s="132"/>
      <c r="C695" s="145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BA695" s="122"/>
      <c r="BB695" s="112" t="s">
        <v>739</v>
      </c>
      <c r="BC695" s="111" t="s">
        <v>9</v>
      </c>
      <c r="BD695" s="123">
        <v>7.1</v>
      </c>
      <c r="BE695" s="123">
        <v>3.1</v>
      </c>
      <c r="BF695" s="123">
        <v>0.7</v>
      </c>
      <c r="BG695" s="123">
        <v>0</v>
      </c>
      <c r="BH695" s="123">
        <v>36.9</v>
      </c>
      <c r="BI695" s="123">
        <v>2.7</v>
      </c>
      <c r="BJ695" s="123">
        <v>2.2000000000000002</v>
      </c>
      <c r="BK695" s="123">
        <v>7</v>
      </c>
      <c r="BL695" s="123">
        <v>3.1</v>
      </c>
      <c r="BM695" s="123">
        <v>19.899999999999999</v>
      </c>
      <c r="BN695" s="123">
        <v>3.4</v>
      </c>
      <c r="BO695" s="123">
        <v>5.8</v>
      </c>
      <c r="BP695" s="123">
        <v>7.7</v>
      </c>
      <c r="BQ695" s="123">
        <v>15.6</v>
      </c>
      <c r="BR695" s="123">
        <v>48.9</v>
      </c>
      <c r="BS695" s="123">
        <v>14.5</v>
      </c>
      <c r="BT695" s="123">
        <v>12.9</v>
      </c>
      <c r="BU695" s="123">
        <v>2.9</v>
      </c>
      <c r="BV695" s="123">
        <v>23.3</v>
      </c>
      <c r="BW695" s="123">
        <v>14.9</v>
      </c>
      <c r="BX695" s="123">
        <v>15.4</v>
      </c>
      <c r="BY695" s="123">
        <v>149.69999999999999</v>
      </c>
      <c r="BZ695" s="123">
        <v>151.6</v>
      </c>
      <c r="CA695" s="123">
        <v>331.3</v>
      </c>
      <c r="CB695" s="123">
        <v>17.5</v>
      </c>
      <c r="CC695" s="123">
        <v>16.7</v>
      </c>
      <c r="CD695" s="123">
        <v>9.6</v>
      </c>
      <c r="CE695" s="123">
        <v>105.2</v>
      </c>
      <c r="CF695" s="123">
        <v>39.6</v>
      </c>
      <c r="CG695" s="123">
        <v>344.5</v>
      </c>
      <c r="CH695" s="123">
        <v>705.9</v>
      </c>
      <c r="CI695" s="123">
        <v>90.4</v>
      </c>
      <c r="CJ695" s="123">
        <v>30.5</v>
      </c>
      <c r="CK695" s="123">
        <v>458.8</v>
      </c>
      <c r="CL695" s="123">
        <v>88.6</v>
      </c>
      <c r="CM695" s="123">
        <v>0</v>
      </c>
      <c r="CN695" s="123">
        <v>17825.599999999999</v>
      </c>
      <c r="CO695" s="123">
        <v>1.1000000000000001</v>
      </c>
      <c r="CP695" s="123">
        <v>716.9</v>
      </c>
      <c r="CQ695" s="123">
        <v>23.8</v>
      </c>
      <c r="CR695" s="123">
        <v>1.5</v>
      </c>
      <c r="CS695" s="123">
        <v>5130.8</v>
      </c>
      <c r="CT695" s="123">
        <v>4297.3999999999996</v>
      </c>
      <c r="CU695" s="123">
        <v>236.8</v>
      </c>
      <c r="CV695" s="123">
        <v>-5265.5</v>
      </c>
    </row>
    <row r="696" spans="1:100" ht="21" x14ac:dyDescent="0.25">
      <c r="A696" s="132"/>
      <c r="B696" s="132"/>
      <c r="C696" s="145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BA696" s="122"/>
      <c r="BB696" s="112" t="s">
        <v>740</v>
      </c>
      <c r="BC696" s="111" t="s">
        <v>9</v>
      </c>
      <c r="BD696" s="121">
        <v>59</v>
      </c>
      <c r="BE696" s="121">
        <v>6.7</v>
      </c>
      <c r="BF696" s="121">
        <v>5.5</v>
      </c>
      <c r="BG696" s="121">
        <v>2.1</v>
      </c>
      <c r="BH696" s="121">
        <v>80.3</v>
      </c>
      <c r="BI696" s="121">
        <v>9.3000000000000007</v>
      </c>
      <c r="BJ696" s="121">
        <v>18.100000000000001</v>
      </c>
      <c r="BK696" s="121">
        <v>19.8</v>
      </c>
      <c r="BL696" s="121">
        <v>10</v>
      </c>
      <c r="BM696" s="121">
        <v>28.3</v>
      </c>
      <c r="BN696" s="121">
        <v>29.9</v>
      </c>
      <c r="BO696" s="121">
        <v>21.5</v>
      </c>
      <c r="BP696" s="121">
        <v>10.7</v>
      </c>
      <c r="BQ696" s="121">
        <v>39.9</v>
      </c>
      <c r="BR696" s="121">
        <v>12</v>
      </c>
      <c r="BS696" s="121">
        <v>18.399999999999999</v>
      </c>
      <c r="BT696" s="121">
        <v>19.2</v>
      </c>
      <c r="BU696" s="121">
        <v>30.8</v>
      </c>
      <c r="BV696" s="121">
        <v>11</v>
      </c>
      <c r="BW696" s="121">
        <v>46.7</v>
      </c>
      <c r="BX696" s="121">
        <v>93.4</v>
      </c>
      <c r="BY696" s="121">
        <v>136.1</v>
      </c>
      <c r="BZ696" s="121">
        <v>425.7</v>
      </c>
      <c r="CA696" s="121">
        <v>319.7</v>
      </c>
      <c r="CB696" s="121">
        <v>45.9</v>
      </c>
      <c r="CC696" s="121">
        <v>35.4</v>
      </c>
      <c r="CD696" s="121">
        <v>20.7</v>
      </c>
      <c r="CE696" s="121">
        <v>69.8</v>
      </c>
      <c r="CF696" s="121">
        <v>151.69999999999999</v>
      </c>
      <c r="CG696" s="121">
        <v>233.4</v>
      </c>
      <c r="CH696" s="121">
        <v>707.3</v>
      </c>
      <c r="CI696" s="121">
        <v>95</v>
      </c>
      <c r="CJ696" s="121">
        <v>145.30000000000001</v>
      </c>
      <c r="CK696" s="121">
        <v>493.7</v>
      </c>
      <c r="CL696" s="121">
        <v>108.9</v>
      </c>
      <c r="CM696" s="121">
        <v>0</v>
      </c>
      <c r="CN696" s="121">
        <v>3638.2</v>
      </c>
      <c r="CO696" s="121">
        <v>2.6</v>
      </c>
      <c r="CP696" s="121">
        <v>966.6</v>
      </c>
      <c r="CQ696" s="121">
        <v>17.899999999999999</v>
      </c>
      <c r="CR696" s="121">
        <v>-0.1</v>
      </c>
      <c r="CS696" s="121">
        <v>2252.9</v>
      </c>
      <c r="CT696" s="121">
        <v>2836.9</v>
      </c>
      <c r="CU696" s="121">
        <v>79.2</v>
      </c>
      <c r="CV696" s="121">
        <v>-2311.9</v>
      </c>
    </row>
    <row r="697" spans="1:100" ht="21" x14ac:dyDescent="0.25">
      <c r="A697" s="132"/>
      <c r="B697" s="132"/>
      <c r="C697" s="145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BA697" s="122"/>
      <c r="BB697" s="112" t="s">
        <v>741</v>
      </c>
      <c r="BC697" s="111" t="s">
        <v>9</v>
      </c>
      <c r="BD697" s="123">
        <v>36.6</v>
      </c>
      <c r="BE697" s="123">
        <v>1.8</v>
      </c>
      <c r="BF697" s="123">
        <v>4</v>
      </c>
      <c r="BG697" s="123">
        <v>0.5</v>
      </c>
      <c r="BH697" s="123">
        <v>75.8</v>
      </c>
      <c r="BI697" s="123">
        <v>45.2</v>
      </c>
      <c r="BJ697" s="123">
        <v>14.9</v>
      </c>
      <c r="BK697" s="123">
        <v>23.5</v>
      </c>
      <c r="BL697" s="123">
        <v>8.1</v>
      </c>
      <c r="BM697" s="123">
        <v>28.2</v>
      </c>
      <c r="BN697" s="123">
        <v>21</v>
      </c>
      <c r="BO697" s="123">
        <v>21.4</v>
      </c>
      <c r="BP697" s="123">
        <v>11.3</v>
      </c>
      <c r="BQ697" s="123">
        <v>30.2</v>
      </c>
      <c r="BR697" s="123">
        <v>8.1999999999999993</v>
      </c>
      <c r="BS697" s="123">
        <v>13.6</v>
      </c>
      <c r="BT697" s="123">
        <v>15.6</v>
      </c>
      <c r="BU697" s="123">
        <v>32.6</v>
      </c>
      <c r="BV697" s="123">
        <v>5.8</v>
      </c>
      <c r="BW697" s="123">
        <v>25.9</v>
      </c>
      <c r="BX697" s="123">
        <v>91.6</v>
      </c>
      <c r="BY697" s="123">
        <v>90.7</v>
      </c>
      <c r="BZ697" s="123">
        <v>342.9</v>
      </c>
      <c r="CA697" s="123">
        <v>334.9</v>
      </c>
      <c r="CB697" s="123">
        <v>177.6</v>
      </c>
      <c r="CC697" s="123">
        <v>28.9</v>
      </c>
      <c r="CD697" s="123">
        <v>24</v>
      </c>
      <c r="CE697" s="123">
        <v>59.8</v>
      </c>
      <c r="CF697" s="123">
        <v>141.19999999999999</v>
      </c>
      <c r="CG697" s="123">
        <v>93.8</v>
      </c>
      <c r="CH697" s="123">
        <v>465.4</v>
      </c>
      <c r="CI697" s="123">
        <v>201.4</v>
      </c>
      <c r="CJ697" s="123">
        <v>121.7</v>
      </c>
      <c r="CK697" s="123">
        <v>438.5</v>
      </c>
      <c r="CL697" s="123">
        <v>115.5</v>
      </c>
      <c r="CM697" s="123">
        <v>0</v>
      </c>
      <c r="CN697" s="123">
        <v>8421.2999999999993</v>
      </c>
      <c r="CO697" s="123">
        <v>16.3</v>
      </c>
      <c r="CP697" s="123">
        <v>716.9</v>
      </c>
      <c r="CQ697" s="123">
        <v>14</v>
      </c>
      <c r="CR697" s="123">
        <v>0.6</v>
      </c>
      <c r="CS697" s="123">
        <v>1033.2</v>
      </c>
      <c r="CT697" s="123">
        <v>4441.5</v>
      </c>
      <c r="CU697" s="123">
        <v>55</v>
      </c>
      <c r="CV697" s="123">
        <v>-1073.9000000000001</v>
      </c>
    </row>
    <row r="698" spans="1:100" ht="31.5" x14ac:dyDescent="0.25">
      <c r="A698" s="132"/>
      <c r="B698" s="132"/>
      <c r="C698" s="145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BA698" s="122"/>
      <c r="BB698" s="112" t="s">
        <v>742</v>
      </c>
      <c r="BC698" s="111" t="s">
        <v>9</v>
      </c>
      <c r="BD698" s="121">
        <v>16.5</v>
      </c>
      <c r="BE698" s="121">
        <v>0.2</v>
      </c>
      <c r="BF698" s="121">
        <v>0.4</v>
      </c>
      <c r="BG698" s="121">
        <v>0.3</v>
      </c>
      <c r="BH698" s="121">
        <v>10.199999999999999</v>
      </c>
      <c r="BI698" s="121">
        <v>2.7</v>
      </c>
      <c r="BJ698" s="121">
        <v>9.4</v>
      </c>
      <c r="BK698" s="121">
        <v>6.1</v>
      </c>
      <c r="BL698" s="121">
        <v>1.8</v>
      </c>
      <c r="BM698" s="121">
        <v>4.0999999999999996</v>
      </c>
      <c r="BN698" s="121">
        <v>8</v>
      </c>
      <c r="BO698" s="121">
        <v>3.3</v>
      </c>
      <c r="BP698" s="121">
        <v>6</v>
      </c>
      <c r="BQ698" s="121">
        <v>11.3</v>
      </c>
      <c r="BR698" s="121">
        <v>9</v>
      </c>
      <c r="BS698" s="121">
        <v>5.0999999999999996</v>
      </c>
      <c r="BT698" s="121">
        <v>8.4</v>
      </c>
      <c r="BU698" s="121">
        <v>18.7</v>
      </c>
      <c r="BV698" s="121">
        <v>0.9</v>
      </c>
      <c r="BW698" s="121">
        <v>6.9</v>
      </c>
      <c r="BX698" s="121">
        <v>25</v>
      </c>
      <c r="BY698" s="121">
        <v>25.3</v>
      </c>
      <c r="BZ698" s="121">
        <v>63.1</v>
      </c>
      <c r="CA698" s="121">
        <v>40.1</v>
      </c>
      <c r="CB698" s="121">
        <v>10.5</v>
      </c>
      <c r="CC698" s="121">
        <v>4.3</v>
      </c>
      <c r="CD698" s="121">
        <v>3</v>
      </c>
      <c r="CE698" s="121">
        <v>16.7</v>
      </c>
      <c r="CF698" s="121">
        <v>20</v>
      </c>
      <c r="CG698" s="121">
        <v>28.6</v>
      </c>
      <c r="CH698" s="121">
        <v>149.5</v>
      </c>
      <c r="CI698" s="121">
        <v>24</v>
      </c>
      <c r="CJ698" s="121">
        <v>18.100000000000001</v>
      </c>
      <c r="CK698" s="121">
        <v>30.5</v>
      </c>
      <c r="CL698" s="121">
        <v>18.5</v>
      </c>
      <c r="CM698" s="121">
        <v>0</v>
      </c>
      <c r="CN698" s="121">
        <v>586.4</v>
      </c>
      <c r="CO698" s="121">
        <v>0.7</v>
      </c>
      <c r="CP698" s="121">
        <v>127.1</v>
      </c>
      <c r="CQ698" s="121">
        <v>13.1</v>
      </c>
      <c r="CR698" s="121">
        <v>0</v>
      </c>
      <c r="CS698" s="121">
        <v>940.6</v>
      </c>
      <c r="CT698" s="121">
        <v>853.8</v>
      </c>
      <c r="CU698" s="121">
        <v>81.900000000000006</v>
      </c>
      <c r="CV698" s="121">
        <v>-960.5</v>
      </c>
    </row>
    <row r="699" spans="1:100" ht="21" x14ac:dyDescent="0.25">
      <c r="A699" s="132"/>
      <c r="B699" s="132"/>
      <c r="C699" s="145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BA699" s="122"/>
      <c r="BB699" s="112" t="s">
        <v>743</v>
      </c>
      <c r="BC699" s="111" t="s">
        <v>9</v>
      </c>
      <c r="BD699" s="123">
        <v>5</v>
      </c>
      <c r="BE699" s="123">
        <v>0.1</v>
      </c>
      <c r="BF699" s="123">
        <v>0.5</v>
      </c>
      <c r="BG699" s="123">
        <v>0.1</v>
      </c>
      <c r="BH699" s="123">
        <v>6.3</v>
      </c>
      <c r="BI699" s="123">
        <v>1.6</v>
      </c>
      <c r="BJ699" s="123">
        <v>1.6</v>
      </c>
      <c r="BK699" s="123">
        <v>2.2999999999999998</v>
      </c>
      <c r="BL699" s="123">
        <v>0</v>
      </c>
      <c r="BM699" s="123">
        <v>7.7</v>
      </c>
      <c r="BN699" s="123">
        <v>2.9</v>
      </c>
      <c r="BO699" s="123">
        <v>1.7</v>
      </c>
      <c r="BP699" s="123">
        <v>3</v>
      </c>
      <c r="BQ699" s="123">
        <v>4.2</v>
      </c>
      <c r="BR699" s="123">
        <v>1</v>
      </c>
      <c r="BS699" s="123">
        <v>3.1</v>
      </c>
      <c r="BT699" s="123">
        <v>2.4</v>
      </c>
      <c r="BU699" s="123">
        <v>3.2</v>
      </c>
      <c r="BV699" s="123">
        <v>0.2</v>
      </c>
      <c r="BW699" s="123">
        <v>2.4</v>
      </c>
      <c r="BX699" s="123">
        <v>7.2</v>
      </c>
      <c r="BY699" s="123">
        <v>12.4</v>
      </c>
      <c r="BZ699" s="123">
        <v>31.7</v>
      </c>
      <c r="CA699" s="123">
        <v>25.2</v>
      </c>
      <c r="CB699" s="123">
        <v>7.8</v>
      </c>
      <c r="CC699" s="123">
        <v>2.8</v>
      </c>
      <c r="CD699" s="123">
        <v>2.5</v>
      </c>
      <c r="CE699" s="123">
        <v>4.8</v>
      </c>
      <c r="CF699" s="123">
        <v>8.6</v>
      </c>
      <c r="CG699" s="123">
        <v>5.0999999999999996</v>
      </c>
      <c r="CH699" s="123">
        <v>60.1</v>
      </c>
      <c r="CI699" s="123">
        <v>12</v>
      </c>
      <c r="CJ699" s="123">
        <v>10.199999999999999</v>
      </c>
      <c r="CK699" s="123">
        <v>24</v>
      </c>
      <c r="CL699" s="123">
        <v>16.100000000000001</v>
      </c>
      <c r="CM699" s="123">
        <v>0</v>
      </c>
      <c r="CN699" s="123">
        <v>618.6</v>
      </c>
      <c r="CO699" s="123">
        <v>3.8</v>
      </c>
      <c r="CP699" s="123">
        <v>74.400000000000006</v>
      </c>
      <c r="CQ699" s="123">
        <v>17.600000000000001</v>
      </c>
      <c r="CR699" s="123">
        <v>0.1</v>
      </c>
      <c r="CS699" s="123">
        <v>226.1</v>
      </c>
      <c r="CT699" s="123">
        <v>816</v>
      </c>
      <c r="CU699" s="123">
        <v>29.4</v>
      </c>
      <c r="CV699" s="123">
        <v>-238.1</v>
      </c>
    </row>
    <row r="700" spans="1:100" ht="21" x14ac:dyDescent="0.25">
      <c r="A700" s="132"/>
      <c r="B700" s="132"/>
      <c r="C700" s="145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BA700" s="122"/>
      <c r="BB700" s="112" t="s">
        <v>744</v>
      </c>
      <c r="BC700" s="111" t="s">
        <v>9</v>
      </c>
      <c r="BD700" s="121">
        <v>180.2</v>
      </c>
      <c r="BE700" s="121">
        <v>5.3</v>
      </c>
      <c r="BF700" s="121">
        <v>28</v>
      </c>
      <c r="BG700" s="121">
        <v>2.9</v>
      </c>
      <c r="BH700" s="121">
        <v>674</v>
      </c>
      <c r="BI700" s="121">
        <v>108.5</v>
      </c>
      <c r="BJ700" s="121">
        <v>54.5</v>
      </c>
      <c r="BK700" s="121">
        <v>139.69999999999999</v>
      </c>
      <c r="BL700" s="121">
        <v>50.8</v>
      </c>
      <c r="BM700" s="121">
        <v>329.5</v>
      </c>
      <c r="BN700" s="121">
        <v>103.1</v>
      </c>
      <c r="BO700" s="121">
        <v>125</v>
      </c>
      <c r="BP700" s="121">
        <v>167.8</v>
      </c>
      <c r="BQ700" s="121">
        <v>219.4</v>
      </c>
      <c r="BR700" s="121">
        <v>32.700000000000003</v>
      </c>
      <c r="BS700" s="121">
        <v>85.4</v>
      </c>
      <c r="BT700" s="121">
        <v>176.1</v>
      </c>
      <c r="BU700" s="121">
        <v>250.2</v>
      </c>
      <c r="BV700" s="121">
        <v>154.1</v>
      </c>
      <c r="BW700" s="121">
        <v>191.1</v>
      </c>
      <c r="BX700" s="121">
        <v>1020.8</v>
      </c>
      <c r="BY700" s="121">
        <v>1123</v>
      </c>
      <c r="BZ700" s="121">
        <v>2628.6</v>
      </c>
      <c r="CA700" s="121">
        <v>2482.1</v>
      </c>
      <c r="CB700" s="121">
        <v>1146.8</v>
      </c>
      <c r="CC700" s="121">
        <v>343.6</v>
      </c>
      <c r="CD700" s="121">
        <v>265.5</v>
      </c>
      <c r="CE700" s="121">
        <v>733.7</v>
      </c>
      <c r="CF700" s="121">
        <v>848.2</v>
      </c>
      <c r="CG700" s="121">
        <v>519.4</v>
      </c>
      <c r="CH700" s="121">
        <v>5774.9</v>
      </c>
      <c r="CI700" s="121">
        <v>1163</v>
      </c>
      <c r="CJ700" s="121">
        <v>624.79999999999995</v>
      </c>
      <c r="CK700" s="121">
        <v>3232.7</v>
      </c>
      <c r="CL700" s="121">
        <v>1224.0999999999999</v>
      </c>
      <c r="CM700" s="121">
        <v>0</v>
      </c>
      <c r="CN700" s="121">
        <v>71829.2</v>
      </c>
      <c r="CO700" s="121">
        <v>87.9</v>
      </c>
      <c r="CP700" s="121">
        <v>8788.5</v>
      </c>
      <c r="CQ700" s="121">
        <v>305.5</v>
      </c>
      <c r="CR700" s="121">
        <v>4.2</v>
      </c>
      <c r="CS700" s="121">
        <v>5177.7</v>
      </c>
      <c r="CT700" s="121">
        <v>17731.2</v>
      </c>
      <c r="CU700" s="121">
        <v>382.8</v>
      </c>
      <c r="CV700" s="121">
        <v>-5266.3</v>
      </c>
    </row>
    <row r="701" spans="1:100" ht="21" x14ac:dyDescent="0.25">
      <c r="A701" s="132"/>
      <c r="B701" s="132"/>
      <c r="C701" s="145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BA701" s="122"/>
      <c r="BB701" s="112" t="s">
        <v>745</v>
      </c>
      <c r="BC701" s="111" t="s">
        <v>9</v>
      </c>
      <c r="BD701" s="123">
        <v>21.2</v>
      </c>
      <c r="BE701" s="123">
        <v>0.4</v>
      </c>
      <c r="BF701" s="123">
        <v>5</v>
      </c>
      <c r="BG701" s="123">
        <v>0.5</v>
      </c>
      <c r="BH701" s="123">
        <v>32</v>
      </c>
      <c r="BI701" s="123">
        <v>2.2000000000000002</v>
      </c>
      <c r="BJ701" s="123">
        <v>17.2</v>
      </c>
      <c r="BK701" s="123">
        <v>35.1</v>
      </c>
      <c r="BL701" s="123">
        <v>6.3</v>
      </c>
      <c r="BM701" s="123">
        <v>35.6</v>
      </c>
      <c r="BN701" s="123">
        <v>11.2</v>
      </c>
      <c r="BO701" s="123">
        <v>13.8</v>
      </c>
      <c r="BP701" s="123">
        <v>22</v>
      </c>
      <c r="BQ701" s="123">
        <v>34.5</v>
      </c>
      <c r="BR701" s="123">
        <v>10.1</v>
      </c>
      <c r="BS701" s="123">
        <v>12.3</v>
      </c>
      <c r="BT701" s="123">
        <v>49.5</v>
      </c>
      <c r="BU701" s="123">
        <v>37.4</v>
      </c>
      <c r="BV701" s="123">
        <v>10.8</v>
      </c>
      <c r="BW701" s="123">
        <v>19.2</v>
      </c>
      <c r="BX701" s="123">
        <v>62.3</v>
      </c>
      <c r="BY701" s="123">
        <v>107.8</v>
      </c>
      <c r="BZ701" s="123">
        <v>232.2</v>
      </c>
      <c r="CA701" s="123">
        <v>349</v>
      </c>
      <c r="CB701" s="123">
        <v>89.2</v>
      </c>
      <c r="CC701" s="123">
        <v>48.5</v>
      </c>
      <c r="CD701" s="123">
        <v>28.4</v>
      </c>
      <c r="CE701" s="123">
        <v>176.7</v>
      </c>
      <c r="CF701" s="123">
        <v>88.4</v>
      </c>
      <c r="CG701" s="123">
        <v>438.8</v>
      </c>
      <c r="CH701" s="123">
        <v>937.2</v>
      </c>
      <c r="CI701" s="123">
        <v>210.8</v>
      </c>
      <c r="CJ701" s="123">
        <v>262.5</v>
      </c>
      <c r="CK701" s="123">
        <v>596.6</v>
      </c>
      <c r="CL701" s="123">
        <v>164</v>
      </c>
      <c r="CM701" s="123">
        <v>0</v>
      </c>
      <c r="CN701" s="123">
        <v>5425.1</v>
      </c>
      <c r="CO701" s="123">
        <v>2</v>
      </c>
      <c r="CP701" s="123">
        <v>3368.5</v>
      </c>
      <c r="CQ701" s="123">
        <v>100.8</v>
      </c>
      <c r="CR701" s="123">
        <v>1.2</v>
      </c>
      <c r="CS701" s="123">
        <v>4364.5</v>
      </c>
      <c r="CT701" s="123">
        <v>4312.6000000000004</v>
      </c>
      <c r="CU701" s="123">
        <v>129.19999999999999</v>
      </c>
      <c r="CV701" s="123">
        <v>-4411.1000000000004</v>
      </c>
    </row>
    <row r="702" spans="1:100" ht="31.5" x14ac:dyDescent="0.25">
      <c r="A702" s="132"/>
      <c r="B702" s="132"/>
      <c r="C702" s="145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BA702" s="122"/>
      <c r="BB702" s="112" t="s">
        <v>756</v>
      </c>
      <c r="BC702" s="111" t="s">
        <v>9</v>
      </c>
      <c r="BD702" s="121">
        <v>14.8</v>
      </c>
      <c r="BE702" s="121">
        <v>0.4</v>
      </c>
      <c r="BF702" s="121">
        <v>1.6</v>
      </c>
      <c r="BG702" s="121">
        <v>0.1</v>
      </c>
      <c r="BH702" s="121">
        <v>40.700000000000003</v>
      </c>
      <c r="BI702" s="121">
        <v>3</v>
      </c>
      <c r="BJ702" s="121">
        <v>8.1999999999999993</v>
      </c>
      <c r="BK702" s="121">
        <v>9.8000000000000007</v>
      </c>
      <c r="BL702" s="121">
        <v>7.8</v>
      </c>
      <c r="BM702" s="121">
        <v>55.7</v>
      </c>
      <c r="BN702" s="121">
        <v>6.5</v>
      </c>
      <c r="BO702" s="121">
        <v>6.8</v>
      </c>
      <c r="BP702" s="121">
        <v>4.7</v>
      </c>
      <c r="BQ702" s="121">
        <v>20.6</v>
      </c>
      <c r="BR702" s="121">
        <v>41.7</v>
      </c>
      <c r="BS702" s="121">
        <v>19</v>
      </c>
      <c r="BT702" s="121">
        <v>34.700000000000003</v>
      </c>
      <c r="BU702" s="121">
        <v>0.9</v>
      </c>
      <c r="BV702" s="121">
        <v>10.4</v>
      </c>
      <c r="BW702" s="121">
        <v>16.5</v>
      </c>
      <c r="BX702" s="121">
        <v>105.7</v>
      </c>
      <c r="BY702" s="121">
        <v>92</v>
      </c>
      <c r="BZ702" s="121">
        <v>528.20000000000005</v>
      </c>
      <c r="CA702" s="121">
        <v>319.5</v>
      </c>
      <c r="CB702" s="121">
        <v>96.3</v>
      </c>
      <c r="CC702" s="121">
        <v>22.7</v>
      </c>
      <c r="CD702" s="121">
        <v>29</v>
      </c>
      <c r="CE702" s="121">
        <v>140.6</v>
      </c>
      <c r="CF702" s="121">
        <v>424.1</v>
      </c>
      <c r="CG702" s="121">
        <v>104.2</v>
      </c>
      <c r="CH702" s="121">
        <v>1012.5</v>
      </c>
      <c r="CI702" s="121">
        <v>320.3</v>
      </c>
      <c r="CJ702" s="121">
        <v>41</v>
      </c>
      <c r="CK702" s="121">
        <v>151.69999999999999</v>
      </c>
      <c r="CL702" s="121">
        <v>115.7</v>
      </c>
      <c r="CM702" s="121">
        <v>0</v>
      </c>
      <c r="CN702" s="121">
        <v>12467.3</v>
      </c>
      <c r="CO702" s="121">
        <v>9.3000000000000007</v>
      </c>
      <c r="CP702" s="121">
        <v>8.8000000000000007</v>
      </c>
      <c r="CQ702" s="121">
        <v>23.3</v>
      </c>
      <c r="CR702" s="121">
        <v>-0.1</v>
      </c>
      <c r="CS702" s="121">
        <v>7284.8</v>
      </c>
      <c r="CT702" s="121">
        <v>7085.4</v>
      </c>
      <c r="CU702" s="121">
        <v>52.2</v>
      </c>
      <c r="CV702" s="121">
        <v>-7394.5</v>
      </c>
    </row>
    <row r="703" spans="1:100" ht="21" x14ac:dyDescent="0.25">
      <c r="A703" s="132"/>
      <c r="B703" s="132"/>
      <c r="C703" s="145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BA703" s="122"/>
      <c r="BB703" s="112" t="s">
        <v>746</v>
      </c>
      <c r="BC703" s="111" t="s">
        <v>9</v>
      </c>
      <c r="BD703" s="123">
        <v>7.6</v>
      </c>
      <c r="BE703" s="123">
        <v>0.3</v>
      </c>
      <c r="BF703" s="123">
        <v>1.3</v>
      </c>
      <c r="BG703" s="123">
        <v>0.1</v>
      </c>
      <c r="BH703" s="123">
        <v>9.8000000000000007</v>
      </c>
      <c r="BI703" s="123">
        <v>5.5</v>
      </c>
      <c r="BJ703" s="123">
        <v>1.2</v>
      </c>
      <c r="BK703" s="123">
        <v>2.6</v>
      </c>
      <c r="BL703" s="123">
        <v>1.4</v>
      </c>
      <c r="BM703" s="123">
        <v>4.7</v>
      </c>
      <c r="BN703" s="123">
        <v>3.5</v>
      </c>
      <c r="BO703" s="123">
        <v>4.2</v>
      </c>
      <c r="BP703" s="123">
        <v>4.5</v>
      </c>
      <c r="BQ703" s="123">
        <v>4.5999999999999996</v>
      </c>
      <c r="BR703" s="123">
        <v>0.7</v>
      </c>
      <c r="BS703" s="123">
        <v>2.8</v>
      </c>
      <c r="BT703" s="123">
        <v>3.5</v>
      </c>
      <c r="BU703" s="123">
        <v>1.3</v>
      </c>
      <c r="BV703" s="123">
        <v>1.1000000000000001</v>
      </c>
      <c r="BW703" s="123">
        <v>4.4000000000000004</v>
      </c>
      <c r="BX703" s="123">
        <v>10.199999999999999</v>
      </c>
      <c r="BY703" s="123">
        <v>34.4</v>
      </c>
      <c r="BZ703" s="123">
        <v>67.7</v>
      </c>
      <c r="CA703" s="123">
        <v>50.7</v>
      </c>
      <c r="CB703" s="123">
        <v>6.6</v>
      </c>
      <c r="CC703" s="123">
        <v>4.5</v>
      </c>
      <c r="CD703" s="123">
        <v>4</v>
      </c>
      <c r="CE703" s="123">
        <v>21.5</v>
      </c>
      <c r="CF703" s="123">
        <v>10.9</v>
      </c>
      <c r="CG703" s="123">
        <v>24</v>
      </c>
      <c r="CH703" s="123">
        <v>128.80000000000001</v>
      </c>
      <c r="CI703" s="123">
        <v>17.600000000000001</v>
      </c>
      <c r="CJ703" s="123">
        <v>14.2</v>
      </c>
      <c r="CK703" s="123">
        <v>27.6</v>
      </c>
      <c r="CL703" s="123">
        <v>34.5</v>
      </c>
      <c r="CM703" s="123">
        <v>0</v>
      </c>
      <c r="CN703" s="123">
        <v>687.6</v>
      </c>
      <c r="CO703" s="123">
        <v>0.4</v>
      </c>
      <c r="CP703" s="123">
        <v>69.599999999999994</v>
      </c>
      <c r="CQ703" s="123">
        <v>17.600000000000001</v>
      </c>
      <c r="CR703" s="123">
        <v>0</v>
      </c>
      <c r="CS703" s="123">
        <v>330.3</v>
      </c>
      <c r="CT703" s="123">
        <v>736.6</v>
      </c>
      <c r="CU703" s="123">
        <v>18.5</v>
      </c>
      <c r="CV703" s="123">
        <v>-338.9</v>
      </c>
    </row>
    <row r="704" spans="1:100" ht="21" x14ac:dyDescent="0.25">
      <c r="A704" s="132"/>
      <c r="B704" s="132"/>
      <c r="C704" s="145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BA704" s="122"/>
      <c r="BB704" s="113" t="s">
        <v>748</v>
      </c>
      <c r="BC704" s="111" t="s">
        <v>9</v>
      </c>
      <c r="BD704" s="121">
        <v>2</v>
      </c>
      <c r="BE704" s="121">
        <v>0.1</v>
      </c>
      <c r="BF704" s="121">
        <v>0.3</v>
      </c>
      <c r="BG704" s="121">
        <v>0.1</v>
      </c>
      <c r="BH704" s="121">
        <v>2.4</v>
      </c>
      <c r="BI704" s="121">
        <v>0.2</v>
      </c>
      <c r="BJ704" s="121">
        <v>0.4</v>
      </c>
      <c r="BK704" s="121">
        <v>0.8</v>
      </c>
      <c r="BL704" s="121">
        <v>0</v>
      </c>
      <c r="BM704" s="121">
        <v>2.1</v>
      </c>
      <c r="BN704" s="121">
        <v>0.5</v>
      </c>
      <c r="BO704" s="121">
        <v>1</v>
      </c>
      <c r="BP704" s="121">
        <v>0.1</v>
      </c>
      <c r="BQ704" s="121">
        <v>1</v>
      </c>
      <c r="BR704" s="121">
        <v>0.2</v>
      </c>
      <c r="BS704" s="121">
        <v>0.2</v>
      </c>
      <c r="BT704" s="121">
        <v>0.4</v>
      </c>
      <c r="BU704" s="121">
        <v>0</v>
      </c>
      <c r="BV704" s="121">
        <v>0</v>
      </c>
      <c r="BW704" s="121">
        <v>1.2</v>
      </c>
      <c r="BX704" s="121">
        <v>4.7</v>
      </c>
      <c r="BY704" s="121">
        <v>10.1</v>
      </c>
      <c r="BZ704" s="121">
        <v>17</v>
      </c>
      <c r="CA704" s="121">
        <v>35</v>
      </c>
      <c r="CB704" s="121">
        <v>8</v>
      </c>
      <c r="CC704" s="121">
        <v>6.1</v>
      </c>
      <c r="CD704" s="121">
        <v>1.3</v>
      </c>
      <c r="CE704" s="121">
        <v>22.1</v>
      </c>
      <c r="CF704" s="121">
        <v>81.7</v>
      </c>
      <c r="CG704" s="121">
        <v>5.6</v>
      </c>
      <c r="CH704" s="121">
        <v>45.2</v>
      </c>
      <c r="CI704" s="121">
        <v>3.8</v>
      </c>
      <c r="CJ704" s="121">
        <v>8.8000000000000007</v>
      </c>
      <c r="CK704" s="121">
        <v>11</v>
      </c>
      <c r="CL704" s="121">
        <v>11.2</v>
      </c>
      <c r="CM704" s="121">
        <v>0</v>
      </c>
      <c r="CN704" s="121">
        <v>889</v>
      </c>
      <c r="CO704" s="121">
        <v>3.3</v>
      </c>
      <c r="CP704" s="121">
        <v>17.2</v>
      </c>
      <c r="CQ704" s="121">
        <v>4.0999999999999996</v>
      </c>
      <c r="CR704" s="121">
        <v>0.2</v>
      </c>
      <c r="CS704" s="121">
        <v>366.8</v>
      </c>
      <c r="CT704" s="121">
        <v>928.3</v>
      </c>
      <c r="CU704" s="121">
        <v>8.6</v>
      </c>
      <c r="CV704" s="121">
        <v>-369.7</v>
      </c>
    </row>
    <row r="705" spans="1:100" ht="21" x14ac:dyDescent="0.25">
      <c r="A705" s="132"/>
      <c r="B705" s="132"/>
      <c r="C705" s="145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BA705" s="122"/>
      <c r="BB705" s="112" t="s">
        <v>747</v>
      </c>
      <c r="BC705" s="111" t="s">
        <v>9</v>
      </c>
      <c r="BD705" s="123">
        <v>3.2</v>
      </c>
      <c r="BE705" s="123">
        <v>1.1000000000000001</v>
      </c>
      <c r="BF705" s="123">
        <v>0.1</v>
      </c>
      <c r="BG705" s="123">
        <v>0.2</v>
      </c>
      <c r="BH705" s="123">
        <v>6.8</v>
      </c>
      <c r="BI705" s="123">
        <v>1.6</v>
      </c>
      <c r="BJ705" s="123">
        <v>1.2</v>
      </c>
      <c r="BK705" s="123">
        <v>1</v>
      </c>
      <c r="BL705" s="123">
        <v>0</v>
      </c>
      <c r="BM705" s="123">
        <v>1.3</v>
      </c>
      <c r="BN705" s="123">
        <v>0.6</v>
      </c>
      <c r="BO705" s="123">
        <v>0.8</v>
      </c>
      <c r="BP705" s="123">
        <v>0.2</v>
      </c>
      <c r="BQ705" s="123">
        <v>1</v>
      </c>
      <c r="BR705" s="123">
        <v>0.4</v>
      </c>
      <c r="BS705" s="123">
        <v>0.6</v>
      </c>
      <c r="BT705" s="123">
        <v>0.6</v>
      </c>
      <c r="BU705" s="123">
        <v>0.1</v>
      </c>
      <c r="BV705" s="123">
        <v>0.6</v>
      </c>
      <c r="BW705" s="123">
        <v>1</v>
      </c>
      <c r="BX705" s="123">
        <v>1.9</v>
      </c>
      <c r="BY705" s="123">
        <v>5.0999999999999996</v>
      </c>
      <c r="BZ705" s="123">
        <v>10.6</v>
      </c>
      <c r="CA705" s="123">
        <v>5.7</v>
      </c>
      <c r="CB705" s="123">
        <v>4.5999999999999996</v>
      </c>
      <c r="CC705" s="123">
        <v>1.2</v>
      </c>
      <c r="CD705" s="123">
        <v>1.1000000000000001</v>
      </c>
      <c r="CE705" s="123">
        <v>1.1000000000000001</v>
      </c>
      <c r="CF705" s="123">
        <v>2.5</v>
      </c>
      <c r="CG705" s="123">
        <v>8.6999999999999993</v>
      </c>
      <c r="CH705" s="123">
        <v>17.2</v>
      </c>
      <c r="CI705" s="123">
        <v>7</v>
      </c>
      <c r="CJ705" s="123">
        <v>2.6</v>
      </c>
      <c r="CK705" s="123">
        <v>3.8</v>
      </c>
      <c r="CL705" s="123">
        <v>4.7</v>
      </c>
      <c r="CM705" s="123">
        <v>0</v>
      </c>
      <c r="CN705" s="123">
        <v>1194.7</v>
      </c>
      <c r="CO705" s="123">
        <v>0.4</v>
      </c>
      <c r="CP705" s="123">
        <v>53.5</v>
      </c>
      <c r="CQ705" s="123">
        <v>4.9000000000000004</v>
      </c>
      <c r="CR705" s="123">
        <v>0.2</v>
      </c>
      <c r="CS705" s="123">
        <v>199.9</v>
      </c>
      <c r="CT705" s="123">
        <v>2776.9</v>
      </c>
      <c r="CU705" s="123">
        <v>12.1</v>
      </c>
      <c r="CV705" s="123">
        <v>-212.1</v>
      </c>
    </row>
    <row r="706" spans="1:100" ht="21" x14ac:dyDescent="0.25">
      <c r="A706" s="132"/>
      <c r="B706" s="132"/>
      <c r="C706" s="145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BA706" s="122"/>
      <c r="BB706" s="112" t="s">
        <v>749</v>
      </c>
      <c r="BC706" s="111" t="s">
        <v>9</v>
      </c>
      <c r="BD706" s="121">
        <v>0.5</v>
      </c>
      <c r="BE706" s="121">
        <v>0.1</v>
      </c>
      <c r="BF706" s="121">
        <v>0.1</v>
      </c>
      <c r="BG706" s="121">
        <v>0.1</v>
      </c>
      <c r="BH706" s="121">
        <v>1.2</v>
      </c>
      <c r="BI706" s="121">
        <v>0.2</v>
      </c>
      <c r="BJ706" s="121">
        <v>0.1</v>
      </c>
      <c r="BK706" s="121">
        <v>1.1000000000000001</v>
      </c>
      <c r="BL706" s="121">
        <v>0</v>
      </c>
      <c r="BM706" s="121">
        <v>1</v>
      </c>
      <c r="BN706" s="121">
        <v>0.4</v>
      </c>
      <c r="BO706" s="121">
        <v>0.4</v>
      </c>
      <c r="BP706" s="121">
        <v>0</v>
      </c>
      <c r="BQ706" s="121">
        <v>0.4</v>
      </c>
      <c r="BR706" s="121">
        <v>3.1</v>
      </c>
      <c r="BS706" s="121">
        <v>0.2</v>
      </c>
      <c r="BT706" s="121">
        <v>0.1</v>
      </c>
      <c r="BU706" s="121">
        <v>0.1</v>
      </c>
      <c r="BV706" s="121">
        <v>0.1</v>
      </c>
      <c r="BW706" s="121">
        <v>1.5</v>
      </c>
      <c r="BX706" s="121">
        <v>3.8</v>
      </c>
      <c r="BY706" s="121">
        <v>3</v>
      </c>
      <c r="BZ706" s="121">
        <v>7.2</v>
      </c>
      <c r="CA706" s="121">
        <v>12.7</v>
      </c>
      <c r="CB706" s="121">
        <v>5.9</v>
      </c>
      <c r="CC706" s="121">
        <v>1.2</v>
      </c>
      <c r="CD706" s="121">
        <v>2.5</v>
      </c>
      <c r="CE706" s="121">
        <v>5.2</v>
      </c>
      <c r="CF706" s="121">
        <v>40.200000000000003</v>
      </c>
      <c r="CG706" s="121">
        <v>1</v>
      </c>
      <c r="CH706" s="121">
        <v>31.2</v>
      </c>
      <c r="CI706" s="121">
        <v>1.7</v>
      </c>
      <c r="CJ706" s="121">
        <v>3.6</v>
      </c>
      <c r="CK706" s="121">
        <v>7.4</v>
      </c>
      <c r="CL706" s="121">
        <v>38.799999999999997</v>
      </c>
      <c r="CM706" s="121">
        <v>0</v>
      </c>
      <c r="CN706" s="121">
        <v>343.7</v>
      </c>
      <c r="CO706" s="121">
        <v>0.9</v>
      </c>
      <c r="CP706" s="121">
        <v>20.3</v>
      </c>
      <c r="CQ706" s="121">
        <v>1</v>
      </c>
      <c r="CR706" s="121">
        <v>0</v>
      </c>
      <c r="CS706" s="121">
        <v>104.2</v>
      </c>
      <c r="CT706" s="121">
        <v>624.6</v>
      </c>
      <c r="CU706" s="121">
        <v>6.5</v>
      </c>
      <c r="CV706" s="121">
        <v>-107.4</v>
      </c>
    </row>
    <row r="707" spans="1:100" ht="21" x14ac:dyDescent="0.25">
      <c r="A707" s="132"/>
      <c r="B707" s="132"/>
      <c r="C707" s="145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BA707" s="124"/>
      <c r="BB707" s="112" t="s">
        <v>750</v>
      </c>
      <c r="BC707" s="111" t="s">
        <v>9</v>
      </c>
      <c r="BD707" s="123">
        <v>34.4</v>
      </c>
      <c r="BE707" s="123">
        <v>4.7</v>
      </c>
      <c r="BF707" s="123">
        <v>1.1000000000000001</v>
      </c>
      <c r="BG707" s="123">
        <v>3.3</v>
      </c>
      <c r="BH707" s="123">
        <v>28.1</v>
      </c>
      <c r="BI707" s="123">
        <v>7.3</v>
      </c>
      <c r="BJ707" s="123">
        <v>10.3</v>
      </c>
      <c r="BK707" s="123">
        <v>7</v>
      </c>
      <c r="BL707" s="123">
        <v>2.6</v>
      </c>
      <c r="BM707" s="123">
        <v>8.8000000000000007</v>
      </c>
      <c r="BN707" s="123">
        <v>11.7</v>
      </c>
      <c r="BO707" s="123">
        <v>9.1</v>
      </c>
      <c r="BP707" s="123">
        <v>10.199999999999999</v>
      </c>
      <c r="BQ707" s="123">
        <v>14.3</v>
      </c>
      <c r="BR707" s="123">
        <v>5.2</v>
      </c>
      <c r="BS707" s="123">
        <v>10.6</v>
      </c>
      <c r="BT707" s="123">
        <v>12</v>
      </c>
      <c r="BU707" s="123">
        <v>20.8</v>
      </c>
      <c r="BV707" s="123">
        <v>8.5</v>
      </c>
      <c r="BW707" s="123">
        <v>16.3</v>
      </c>
      <c r="BX707" s="123">
        <v>74.099999999999994</v>
      </c>
      <c r="BY707" s="123">
        <v>92.7</v>
      </c>
      <c r="BZ707" s="123">
        <v>454.3</v>
      </c>
      <c r="CA707" s="123">
        <v>222</v>
      </c>
      <c r="CB707" s="123">
        <v>19.5</v>
      </c>
      <c r="CC707" s="123">
        <v>17.5</v>
      </c>
      <c r="CD707" s="123">
        <v>16.899999999999999</v>
      </c>
      <c r="CE707" s="123">
        <v>79.8</v>
      </c>
      <c r="CF707" s="123">
        <v>54.2</v>
      </c>
      <c r="CG707" s="123">
        <v>61.2</v>
      </c>
      <c r="CH707" s="123">
        <v>649.70000000000005</v>
      </c>
      <c r="CI707" s="123">
        <v>57.5</v>
      </c>
      <c r="CJ707" s="123">
        <v>65.8</v>
      </c>
      <c r="CK707" s="123">
        <v>257.39999999999998</v>
      </c>
      <c r="CL707" s="123">
        <v>140.30000000000001</v>
      </c>
      <c r="CM707" s="123">
        <v>0</v>
      </c>
      <c r="CN707" s="123">
        <v>2396.3000000000002</v>
      </c>
      <c r="CO707" s="123">
        <v>44.4</v>
      </c>
      <c r="CP707" s="123">
        <v>562.70000000000005</v>
      </c>
      <c r="CQ707" s="123">
        <v>2.2000000000000002</v>
      </c>
      <c r="CR707" s="123">
        <v>0</v>
      </c>
      <c r="CS707" s="123">
        <v>539.5</v>
      </c>
      <c r="CT707" s="123">
        <v>656.3</v>
      </c>
      <c r="CU707" s="123">
        <v>0</v>
      </c>
      <c r="CV707" s="123">
        <v>-567.5</v>
      </c>
    </row>
    <row r="708" spans="1:100" ht="21" x14ac:dyDescent="0.25">
      <c r="A708" s="132"/>
      <c r="B708" s="132"/>
      <c r="C708" s="145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BA708" s="120" t="s">
        <v>118</v>
      </c>
      <c r="BB708" s="112" t="s">
        <v>724</v>
      </c>
      <c r="BC708" s="111" t="s">
        <v>9</v>
      </c>
      <c r="BD708" s="121">
        <v>5.6</v>
      </c>
      <c r="BE708" s="121">
        <v>0.5</v>
      </c>
      <c r="BF708" s="121">
        <v>0.9</v>
      </c>
      <c r="BG708" s="121">
        <v>0</v>
      </c>
      <c r="BH708" s="121">
        <v>70.400000000000006</v>
      </c>
      <c r="BI708" s="121">
        <v>2.8</v>
      </c>
      <c r="BJ708" s="121">
        <v>10.6</v>
      </c>
      <c r="BK708" s="121">
        <v>64.8</v>
      </c>
      <c r="BL708" s="121">
        <v>4.5</v>
      </c>
      <c r="BM708" s="121">
        <v>33.299999999999997</v>
      </c>
      <c r="BN708" s="121">
        <v>8.1</v>
      </c>
      <c r="BO708" s="121">
        <v>10.7</v>
      </c>
      <c r="BP708" s="121">
        <v>7.4</v>
      </c>
      <c r="BQ708" s="121">
        <v>18.2</v>
      </c>
      <c r="BR708" s="121">
        <v>16</v>
      </c>
      <c r="BS708" s="121">
        <v>12</v>
      </c>
      <c r="BT708" s="121">
        <v>33.5</v>
      </c>
      <c r="BU708" s="121">
        <v>17.5</v>
      </c>
      <c r="BV708" s="121">
        <v>3.4</v>
      </c>
      <c r="BW708" s="121">
        <v>25.7</v>
      </c>
      <c r="BX708" s="121">
        <v>67.400000000000006</v>
      </c>
      <c r="BY708" s="121">
        <v>53.1</v>
      </c>
      <c r="BZ708" s="121">
        <v>277.89999999999998</v>
      </c>
      <c r="CA708" s="121">
        <v>77.2</v>
      </c>
      <c r="CB708" s="121">
        <v>41.3</v>
      </c>
      <c r="CC708" s="121">
        <v>554.70000000000005</v>
      </c>
      <c r="CD708" s="121">
        <v>78.099999999999994</v>
      </c>
      <c r="CE708" s="121">
        <v>159.4</v>
      </c>
      <c r="CF708" s="121">
        <v>131.6</v>
      </c>
      <c r="CG708" s="121">
        <v>48.2</v>
      </c>
      <c r="CH708" s="121">
        <v>677</v>
      </c>
      <c r="CI708" s="121">
        <v>102.9</v>
      </c>
      <c r="CJ708" s="121">
        <v>115.5</v>
      </c>
      <c r="CK708" s="121">
        <v>60.4</v>
      </c>
      <c r="CL708" s="121">
        <v>129.19999999999999</v>
      </c>
      <c r="CM708" s="121">
        <v>0</v>
      </c>
      <c r="CN708" s="121">
        <v>1729.3</v>
      </c>
      <c r="CO708" s="121">
        <v>0</v>
      </c>
      <c r="CP708" s="121">
        <v>1002.3</v>
      </c>
      <c r="CQ708" s="121">
        <v>592</v>
      </c>
      <c r="CR708" s="121">
        <v>10.8</v>
      </c>
      <c r="CS708" s="121">
        <v>50</v>
      </c>
      <c r="CT708" s="121">
        <v>69.900000000000006</v>
      </c>
      <c r="CU708" s="121">
        <v>728.1</v>
      </c>
      <c r="CV708" s="121">
        <v>-638.5</v>
      </c>
    </row>
    <row r="709" spans="1:100" ht="21" x14ac:dyDescent="0.25">
      <c r="A709" s="132"/>
      <c r="B709" s="132"/>
      <c r="C709" s="145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BA709" s="122"/>
      <c r="BB709" s="112" t="s">
        <v>725</v>
      </c>
      <c r="BC709" s="111" t="s">
        <v>9</v>
      </c>
      <c r="BD709" s="123">
        <v>4.8</v>
      </c>
      <c r="BE709" s="123">
        <v>0.1</v>
      </c>
      <c r="BF709" s="123">
        <v>0.5</v>
      </c>
      <c r="BG709" s="123">
        <v>0</v>
      </c>
      <c r="BH709" s="123">
        <v>72.8</v>
      </c>
      <c r="BI709" s="123">
        <v>4.5999999999999996</v>
      </c>
      <c r="BJ709" s="123">
        <v>4</v>
      </c>
      <c r="BK709" s="123">
        <v>90</v>
      </c>
      <c r="BL709" s="123">
        <v>23.8</v>
      </c>
      <c r="BM709" s="123">
        <v>83.6</v>
      </c>
      <c r="BN709" s="123">
        <v>6.8</v>
      </c>
      <c r="BO709" s="123">
        <v>10.4</v>
      </c>
      <c r="BP709" s="123">
        <v>9.9</v>
      </c>
      <c r="BQ709" s="123">
        <v>12.9</v>
      </c>
      <c r="BR709" s="123">
        <v>8.6</v>
      </c>
      <c r="BS709" s="123">
        <v>4.3</v>
      </c>
      <c r="BT709" s="123">
        <v>11.4</v>
      </c>
      <c r="BU709" s="123">
        <v>11.1</v>
      </c>
      <c r="BV709" s="123">
        <v>3.4</v>
      </c>
      <c r="BW709" s="123">
        <v>13.7</v>
      </c>
      <c r="BX709" s="123">
        <v>34.799999999999997</v>
      </c>
      <c r="BY709" s="123">
        <v>70.3</v>
      </c>
      <c r="BZ709" s="123">
        <v>371</v>
      </c>
      <c r="CA709" s="123">
        <v>107.7</v>
      </c>
      <c r="CB709" s="123">
        <v>26.6</v>
      </c>
      <c r="CC709" s="123">
        <v>689.7</v>
      </c>
      <c r="CD709" s="123">
        <v>145.80000000000001</v>
      </c>
      <c r="CE709" s="123">
        <v>184.9</v>
      </c>
      <c r="CF709" s="123">
        <v>124</v>
      </c>
      <c r="CG709" s="123">
        <v>34</v>
      </c>
      <c r="CH709" s="123">
        <v>1024.5999999999999</v>
      </c>
      <c r="CI709" s="123">
        <v>90.1</v>
      </c>
      <c r="CJ709" s="123">
        <v>109.8</v>
      </c>
      <c r="CK709" s="123">
        <v>78.7</v>
      </c>
      <c r="CL709" s="123">
        <v>218.3</v>
      </c>
      <c r="CM709" s="123">
        <v>0</v>
      </c>
      <c r="CN709" s="123">
        <v>1884.1</v>
      </c>
      <c r="CO709" s="123">
        <v>0.5</v>
      </c>
      <c r="CP709" s="123">
        <v>1778.9</v>
      </c>
      <c r="CQ709" s="123">
        <v>1038</v>
      </c>
      <c r="CR709" s="123">
        <v>5.2</v>
      </c>
      <c r="CS709" s="123">
        <v>74.599999999999994</v>
      </c>
      <c r="CT709" s="123">
        <v>33.700000000000003</v>
      </c>
      <c r="CU709" s="123">
        <v>710.2</v>
      </c>
      <c r="CV709" s="123">
        <v>-1282.9000000000001</v>
      </c>
    </row>
    <row r="710" spans="1:100" ht="21" x14ac:dyDescent="0.25">
      <c r="A710" s="132"/>
      <c r="B710" s="132"/>
      <c r="C710" s="145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BA710" s="122"/>
      <c r="BB710" s="112" t="s">
        <v>726</v>
      </c>
      <c r="BC710" s="111" t="s">
        <v>9</v>
      </c>
      <c r="BD710" s="121">
        <v>14.4</v>
      </c>
      <c r="BE710" s="121">
        <v>0.4</v>
      </c>
      <c r="BF710" s="121">
        <v>0.2</v>
      </c>
      <c r="BG710" s="121">
        <v>0</v>
      </c>
      <c r="BH710" s="121">
        <v>41.9</v>
      </c>
      <c r="BI710" s="121">
        <v>1.3</v>
      </c>
      <c r="BJ710" s="121">
        <v>0.9</v>
      </c>
      <c r="BK710" s="121">
        <v>22.6</v>
      </c>
      <c r="BL710" s="121">
        <v>0.3</v>
      </c>
      <c r="BM710" s="121">
        <v>15.2</v>
      </c>
      <c r="BN710" s="121">
        <v>3.1</v>
      </c>
      <c r="BO710" s="121">
        <v>3.1</v>
      </c>
      <c r="BP710" s="121">
        <v>2.8</v>
      </c>
      <c r="BQ710" s="121">
        <v>2.4</v>
      </c>
      <c r="BR710" s="121">
        <v>30.7</v>
      </c>
      <c r="BS710" s="121">
        <v>5.4</v>
      </c>
      <c r="BT710" s="121">
        <v>9.8000000000000007</v>
      </c>
      <c r="BU710" s="121">
        <v>9.6</v>
      </c>
      <c r="BV710" s="121">
        <v>3.7</v>
      </c>
      <c r="BW710" s="121">
        <v>5.9</v>
      </c>
      <c r="BX710" s="121">
        <v>6.3</v>
      </c>
      <c r="BY710" s="121">
        <v>6.4</v>
      </c>
      <c r="BZ710" s="121">
        <v>74.8</v>
      </c>
      <c r="CA710" s="121">
        <v>40.9</v>
      </c>
      <c r="CB710" s="121">
        <v>16.5</v>
      </c>
      <c r="CC710" s="121">
        <v>587.1</v>
      </c>
      <c r="CD710" s="121">
        <v>5.3</v>
      </c>
      <c r="CE710" s="121">
        <v>30.4</v>
      </c>
      <c r="CF710" s="121">
        <v>16.3</v>
      </c>
      <c r="CG710" s="121">
        <v>5.6</v>
      </c>
      <c r="CH710" s="121">
        <v>101.1</v>
      </c>
      <c r="CI710" s="121">
        <v>6.1</v>
      </c>
      <c r="CJ710" s="121">
        <v>65.900000000000006</v>
      </c>
      <c r="CK710" s="121">
        <v>7.6</v>
      </c>
      <c r="CL710" s="121">
        <v>21.3</v>
      </c>
      <c r="CM710" s="121">
        <v>0</v>
      </c>
      <c r="CN710" s="121">
        <v>469.6</v>
      </c>
      <c r="CO710" s="121">
        <v>1.7</v>
      </c>
      <c r="CP710" s="121">
        <v>560.5</v>
      </c>
      <c r="CQ710" s="121">
        <v>500.3</v>
      </c>
      <c r="CR710" s="121">
        <v>17.3</v>
      </c>
      <c r="CS710" s="121">
        <v>14.6</v>
      </c>
      <c r="CT710" s="121">
        <v>19.100000000000001</v>
      </c>
      <c r="CU710" s="121">
        <v>1403.1</v>
      </c>
      <c r="CV710" s="121">
        <v>-404.2</v>
      </c>
    </row>
    <row r="711" spans="1:100" ht="21" x14ac:dyDescent="0.25">
      <c r="A711" s="132"/>
      <c r="B711" s="132"/>
      <c r="C711" s="145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BA711" s="122"/>
      <c r="BB711" s="112" t="s">
        <v>727</v>
      </c>
      <c r="BC711" s="111" t="s">
        <v>9</v>
      </c>
      <c r="BD711" s="123">
        <v>8</v>
      </c>
      <c r="BE711" s="123">
        <v>0.9</v>
      </c>
      <c r="BF711" s="123">
        <v>0.2</v>
      </c>
      <c r="BG711" s="123">
        <v>0.1</v>
      </c>
      <c r="BH711" s="123">
        <v>47.9</v>
      </c>
      <c r="BI711" s="123">
        <v>2.2000000000000002</v>
      </c>
      <c r="BJ711" s="123">
        <v>1.5</v>
      </c>
      <c r="BK711" s="123">
        <v>48.3</v>
      </c>
      <c r="BL711" s="123">
        <v>2</v>
      </c>
      <c r="BM711" s="123">
        <v>28.4</v>
      </c>
      <c r="BN711" s="123">
        <v>5.2</v>
      </c>
      <c r="BO711" s="123">
        <v>4.5</v>
      </c>
      <c r="BP711" s="123">
        <v>0.8</v>
      </c>
      <c r="BQ711" s="123">
        <v>8.5</v>
      </c>
      <c r="BR711" s="123">
        <v>9.1999999999999993</v>
      </c>
      <c r="BS711" s="123">
        <v>4.4000000000000004</v>
      </c>
      <c r="BT711" s="123">
        <v>29.3</v>
      </c>
      <c r="BU711" s="123">
        <v>1.2</v>
      </c>
      <c r="BV711" s="123">
        <v>0.7</v>
      </c>
      <c r="BW711" s="123">
        <v>12.7</v>
      </c>
      <c r="BX711" s="123">
        <v>22.7</v>
      </c>
      <c r="BY711" s="123">
        <v>39.5</v>
      </c>
      <c r="BZ711" s="123">
        <v>128</v>
      </c>
      <c r="CA711" s="123">
        <v>52.1</v>
      </c>
      <c r="CB711" s="123">
        <v>17.2</v>
      </c>
      <c r="CC711" s="123">
        <v>430.6</v>
      </c>
      <c r="CD711" s="123">
        <v>104.6</v>
      </c>
      <c r="CE711" s="123">
        <v>125.8</v>
      </c>
      <c r="CF711" s="123">
        <v>87.7</v>
      </c>
      <c r="CG711" s="123">
        <v>47.2</v>
      </c>
      <c r="CH711" s="123">
        <v>524.29999999999995</v>
      </c>
      <c r="CI711" s="123">
        <v>93.3</v>
      </c>
      <c r="CJ711" s="123">
        <v>168.8</v>
      </c>
      <c r="CK711" s="123">
        <v>39.799999999999997</v>
      </c>
      <c r="CL711" s="123">
        <v>162.1</v>
      </c>
      <c r="CM711" s="123">
        <v>0</v>
      </c>
      <c r="CN711" s="123">
        <v>1574</v>
      </c>
      <c r="CO711" s="123">
        <v>0</v>
      </c>
      <c r="CP711" s="123">
        <v>1254.0999999999999</v>
      </c>
      <c r="CQ711" s="123">
        <v>2574.3000000000002</v>
      </c>
      <c r="CR711" s="123">
        <v>0.9</v>
      </c>
      <c r="CS711" s="123">
        <v>32.799999999999997</v>
      </c>
      <c r="CT711" s="123">
        <v>28.5</v>
      </c>
      <c r="CU711" s="123">
        <v>457.5</v>
      </c>
      <c r="CV711" s="123">
        <v>-377.4</v>
      </c>
    </row>
    <row r="712" spans="1:100" ht="21" x14ac:dyDescent="0.25">
      <c r="A712" s="132"/>
      <c r="B712" s="134"/>
      <c r="C712" s="145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BA712" s="122"/>
      <c r="BB712" s="112" t="s">
        <v>728</v>
      </c>
      <c r="BC712" s="111" t="s">
        <v>9</v>
      </c>
      <c r="BD712" s="121">
        <v>0.9</v>
      </c>
      <c r="BE712" s="121">
        <v>0.1</v>
      </c>
      <c r="BF712" s="121">
        <v>0.1</v>
      </c>
      <c r="BG712" s="121">
        <v>0</v>
      </c>
      <c r="BH712" s="121">
        <v>2.5</v>
      </c>
      <c r="BI712" s="121">
        <v>0.3</v>
      </c>
      <c r="BJ712" s="121">
        <v>0.9</v>
      </c>
      <c r="BK712" s="121">
        <v>3.1</v>
      </c>
      <c r="BL712" s="121">
        <v>0</v>
      </c>
      <c r="BM712" s="121">
        <v>0.3</v>
      </c>
      <c r="BN712" s="121">
        <v>0.2</v>
      </c>
      <c r="BO712" s="121">
        <v>0.1</v>
      </c>
      <c r="BP712" s="121">
        <v>0</v>
      </c>
      <c r="BQ712" s="121">
        <v>1</v>
      </c>
      <c r="BR712" s="121">
        <v>3</v>
      </c>
      <c r="BS712" s="121">
        <v>0.2</v>
      </c>
      <c r="BT712" s="121">
        <v>0.2</v>
      </c>
      <c r="BU712" s="121">
        <v>0.1</v>
      </c>
      <c r="BV712" s="121">
        <v>0.1</v>
      </c>
      <c r="BW712" s="121">
        <v>0.4</v>
      </c>
      <c r="BX712" s="121">
        <v>1.2</v>
      </c>
      <c r="BY712" s="121">
        <v>1.5</v>
      </c>
      <c r="BZ712" s="121">
        <v>9.1</v>
      </c>
      <c r="CA712" s="121">
        <v>4.8</v>
      </c>
      <c r="CB712" s="121">
        <v>1.1000000000000001</v>
      </c>
      <c r="CC712" s="121">
        <v>29.9</v>
      </c>
      <c r="CD712" s="121">
        <v>7.4</v>
      </c>
      <c r="CE712" s="121">
        <v>6.8</v>
      </c>
      <c r="CF712" s="121">
        <v>2.4</v>
      </c>
      <c r="CG712" s="121">
        <v>1</v>
      </c>
      <c r="CH712" s="121">
        <v>37.200000000000003</v>
      </c>
      <c r="CI712" s="121">
        <v>4.5999999999999996</v>
      </c>
      <c r="CJ712" s="121">
        <v>5.8</v>
      </c>
      <c r="CK712" s="121">
        <v>1.2</v>
      </c>
      <c r="CL712" s="121">
        <v>12.1</v>
      </c>
      <c r="CM712" s="121">
        <v>0</v>
      </c>
      <c r="CN712" s="121">
        <v>80.3</v>
      </c>
      <c r="CO712" s="121">
        <v>0.1</v>
      </c>
      <c r="CP712" s="121">
        <v>41.7</v>
      </c>
      <c r="CQ712" s="121">
        <v>15.5</v>
      </c>
      <c r="CR712" s="121">
        <v>-0.3</v>
      </c>
      <c r="CS712" s="121">
        <v>4.4000000000000004</v>
      </c>
      <c r="CT712" s="121">
        <v>10.6</v>
      </c>
      <c r="CU712" s="121">
        <v>87.1</v>
      </c>
      <c r="CV712" s="121">
        <v>-26.9</v>
      </c>
    </row>
    <row r="713" spans="1:100" ht="21" x14ac:dyDescent="0.25">
      <c r="A713" s="132"/>
      <c r="B713" s="132"/>
      <c r="C713" s="145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BA713" s="122"/>
      <c r="BB713" s="112" t="s">
        <v>729</v>
      </c>
      <c r="BC713" s="111" t="s">
        <v>9</v>
      </c>
      <c r="BD713" s="123">
        <v>11</v>
      </c>
      <c r="BE713" s="123">
        <v>0.2</v>
      </c>
      <c r="BF713" s="123">
        <v>6.9</v>
      </c>
      <c r="BG713" s="123">
        <v>0.5</v>
      </c>
      <c r="BH713" s="123">
        <v>111.1</v>
      </c>
      <c r="BI713" s="123">
        <v>6.2</v>
      </c>
      <c r="BJ713" s="123">
        <v>12.7</v>
      </c>
      <c r="BK713" s="123">
        <v>143.5</v>
      </c>
      <c r="BL713" s="123">
        <v>17.3</v>
      </c>
      <c r="BM713" s="123">
        <v>59</v>
      </c>
      <c r="BN713" s="123">
        <v>12.4</v>
      </c>
      <c r="BO713" s="123">
        <v>12.7</v>
      </c>
      <c r="BP713" s="123">
        <v>15</v>
      </c>
      <c r="BQ713" s="123">
        <v>22.7</v>
      </c>
      <c r="BR713" s="123">
        <v>60.5</v>
      </c>
      <c r="BS713" s="123">
        <v>18.899999999999999</v>
      </c>
      <c r="BT713" s="123">
        <v>59.3</v>
      </c>
      <c r="BU713" s="123">
        <v>4.5999999999999996</v>
      </c>
      <c r="BV713" s="123">
        <v>7.8</v>
      </c>
      <c r="BW713" s="123">
        <v>24.5</v>
      </c>
      <c r="BX713" s="123">
        <v>38.700000000000003</v>
      </c>
      <c r="BY713" s="123">
        <v>72.400000000000006</v>
      </c>
      <c r="BZ713" s="123">
        <v>425.4</v>
      </c>
      <c r="CA713" s="123">
        <v>100</v>
      </c>
      <c r="CB713" s="123">
        <v>61.6</v>
      </c>
      <c r="CC713" s="123">
        <v>486</v>
      </c>
      <c r="CD713" s="123">
        <v>56.4</v>
      </c>
      <c r="CE713" s="123">
        <v>201.4</v>
      </c>
      <c r="CF713" s="123">
        <v>147.9</v>
      </c>
      <c r="CG713" s="123">
        <v>105.7</v>
      </c>
      <c r="CH713" s="123">
        <v>418.7</v>
      </c>
      <c r="CI713" s="123">
        <v>196.6</v>
      </c>
      <c r="CJ713" s="123">
        <v>152.30000000000001</v>
      </c>
      <c r="CK713" s="123">
        <v>64.8</v>
      </c>
      <c r="CL713" s="123">
        <v>248.4</v>
      </c>
      <c r="CM713" s="123">
        <v>0</v>
      </c>
      <c r="CN713" s="123">
        <v>1185</v>
      </c>
      <c r="CO713" s="123">
        <v>0.1</v>
      </c>
      <c r="CP713" s="123">
        <v>37.9</v>
      </c>
      <c r="CQ713" s="123">
        <v>666.1</v>
      </c>
      <c r="CR713" s="123">
        <v>1.5</v>
      </c>
      <c r="CS713" s="123">
        <v>20</v>
      </c>
      <c r="CT713" s="123">
        <v>9.4</v>
      </c>
      <c r="CU713" s="123">
        <v>506.2</v>
      </c>
      <c r="CV713" s="123">
        <v>-338.1</v>
      </c>
    </row>
    <row r="714" spans="1:100" ht="21" x14ac:dyDescent="0.25">
      <c r="A714" s="132"/>
      <c r="B714" s="132"/>
      <c r="C714" s="145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BA714" s="122"/>
      <c r="BB714" s="112" t="s">
        <v>730</v>
      </c>
      <c r="BC714" s="111" t="s">
        <v>9</v>
      </c>
      <c r="BD714" s="121">
        <v>26.5</v>
      </c>
      <c r="BE714" s="121">
        <v>0</v>
      </c>
      <c r="BF714" s="121">
        <v>2</v>
      </c>
      <c r="BG714" s="121">
        <v>0</v>
      </c>
      <c r="BH714" s="121">
        <v>251.7</v>
      </c>
      <c r="BI714" s="121">
        <v>10.199999999999999</v>
      </c>
      <c r="BJ714" s="121">
        <v>10.4</v>
      </c>
      <c r="BK714" s="121">
        <v>191.9</v>
      </c>
      <c r="BL714" s="121">
        <v>41.8</v>
      </c>
      <c r="BM714" s="121">
        <v>145.9</v>
      </c>
      <c r="BN714" s="121">
        <v>31.2</v>
      </c>
      <c r="BO714" s="121">
        <v>32.200000000000003</v>
      </c>
      <c r="BP714" s="121">
        <v>9.5</v>
      </c>
      <c r="BQ714" s="121">
        <v>58.8</v>
      </c>
      <c r="BR714" s="121">
        <v>42.3</v>
      </c>
      <c r="BS714" s="121">
        <v>26.4</v>
      </c>
      <c r="BT714" s="121">
        <v>57.3</v>
      </c>
      <c r="BU714" s="121">
        <v>67.3</v>
      </c>
      <c r="BV714" s="121">
        <v>75.900000000000006</v>
      </c>
      <c r="BW714" s="121">
        <v>101</v>
      </c>
      <c r="BX714" s="121">
        <v>233.1</v>
      </c>
      <c r="BY714" s="121">
        <v>248.9</v>
      </c>
      <c r="BZ714" s="121">
        <v>2073.8000000000002</v>
      </c>
      <c r="CA714" s="121">
        <v>358.6</v>
      </c>
      <c r="CB714" s="121">
        <v>150.1</v>
      </c>
      <c r="CC714" s="121">
        <v>5627.3</v>
      </c>
      <c r="CD714" s="121">
        <v>728.2</v>
      </c>
      <c r="CE714" s="121">
        <v>861.1</v>
      </c>
      <c r="CF714" s="121">
        <v>1048.5</v>
      </c>
      <c r="CG714" s="121">
        <v>172</v>
      </c>
      <c r="CH714" s="121">
        <v>4533.3999999999996</v>
      </c>
      <c r="CI714" s="121">
        <v>658.5</v>
      </c>
      <c r="CJ714" s="121">
        <v>797.3</v>
      </c>
      <c r="CK714" s="121">
        <v>289.10000000000002</v>
      </c>
      <c r="CL714" s="121">
        <v>1138.8</v>
      </c>
      <c r="CM714" s="121">
        <v>0</v>
      </c>
      <c r="CN714" s="121">
        <v>16351.1</v>
      </c>
      <c r="CO714" s="121">
        <v>0.3</v>
      </c>
      <c r="CP714" s="121">
        <v>11020.1</v>
      </c>
      <c r="CQ714" s="121">
        <v>14376.9</v>
      </c>
      <c r="CR714" s="121">
        <v>21.4</v>
      </c>
      <c r="CS714" s="121">
        <v>193.4</v>
      </c>
      <c r="CT714" s="121">
        <v>628.70000000000005</v>
      </c>
      <c r="CU714" s="121">
        <v>1817.5</v>
      </c>
      <c r="CV714" s="121">
        <v>-6007.4</v>
      </c>
    </row>
    <row r="715" spans="1:100" ht="21" x14ac:dyDescent="0.25">
      <c r="A715" s="132"/>
      <c r="B715" s="132"/>
      <c r="C715" s="145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BA715" s="122"/>
      <c r="BB715" s="112" t="s">
        <v>731</v>
      </c>
      <c r="BC715" s="111" t="s">
        <v>9</v>
      </c>
      <c r="BD715" s="123">
        <v>56.6</v>
      </c>
      <c r="BE715" s="123">
        <v>3.5</v>
      </c>
      <c r="BF715" s="123">
        <v>7.3</v>
      </c>
      <c r="BG715" s="123">
        <v>0.2</v>
      </c>
      <c r="BH715" s="123">
        <v>517.79999999999995</v>
      </c>
      <c r="BI715" s="123">
        <v>35.5</v>
      </c>
      <c r="BJ715" s="123">
        <v>47.7</v>
      </c>
      <c r="BK715" s="123">
        <v>806.9</v>
      </c>
      <c r="BL715" s="123">
        <v>123.3</v>
      </c>
      <c r="BM715" s="123">
        <v>531.6</v>
      </c>
      <c r="BN715" s="123">
        <v>167</v>
      </c>
      <c r="BO715" s="123">
        <v>121.8</v>
      </c>
      <c r="BP715" s="123">
        <v>56.5</v>
      </c>
      <c r="BQ715" s="123">
        <v>229.3</v>
      </c>
      <c r="BR715" s="123">
        <v>234.1</v>
      </c>
      <c r="BS715" s="123">
        <v>178.7</v>
      </c>
      <c r="BT715" s="123">
        <v>487.9</v>
      </c>
      <c r="BU715" s="123">
        <v>412.1</v>
      </c>
      <c r="BV715" s="123">
        <v>98</v>
      </c>
      <c r="BW715" s="123">
        <v>240.1</v>
      </c>
      <c r="BX715" s="123">
        <v>582.20000000000005</v>
      </c>
      <c r="BY715" s="123">
        <v>400.3</v>
      </c>
      <c r="BZ715" s="123">
        <v>3073.6</v>
      </c>
      <c r="CA715" s="123">
        <v>1064.0999999999999</v>
      </c>
      <c r="CB715" s="123">
        <v>214</v>
      </c>
      <c r="CC715" s="123">
        <v>9592.6</v>
      </c>
      <c r="CD715" s="123">
        <v>604.5</v>
      </c>
      <c r="CE715" s="123">
        <v>2422.9</v>
      </c>
      <c r="CF715" s="123">
        <v>2327.1999999999998</v>
      </c>
      <c r="CG715" s="123">
        <v>665</v>
      </c>
      <c r="CH715" s="123">
        <v>7347.3</v>
      </c>
      <c r="CI715" s="123">
        <v>1974.7</v>
      </c>
      <c r="CJ715" s="123">
        <v>2075.1</v>
      </c>
      <c r="CK715" s="123">
        <v>802.3</v>
      </c>
      <c r="CL715" s="123">
        <v>2304.1</v>
      </c>
      <c r="CM715" s="123">
        <v>0</v>
      </c>
      <c r="CN715" s="123">
        <v>25027.7</v>
      </c>
      <c r="CO715" s="123">
        <v>0.1</v>
      </c>
      <c r="CP715" s="123">
        <v>81.099999999999994</v>
      </c>
      <c r="CQ715" s="123">
        <v>10787.4</v>
      </c>
      <c r="CR715" s="123">
        <v>30.4</v>
      </c>
      <c r="CS715" s="123">
        <v>447.4</v>
      </c>
      <c r="CT715" s="123">
        <v>431.6</v>
      </c>
      <c r="CU715" s="123">
        <v>5000.5</v>
      </c>
      <c r="CV715" s="123">
        <v>-10572.5</v>
      </c>
    </row>
    <row r="716" spans="1:100" ht="21" x14ac:dyDescent="0.25">
      <c r="A716" s="132"/>
      <c r="B716" s="132"/>
      <c r="C716" s="145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BA716" s="122"/>
      <c r="BB716" s="112" t="s">
        <v>732</v>
      </c>
      <c r="BC716" s="111" t="s">
        <v>9</v>
      </c>
      <c r="BD716" s="121">
        <v>0.7</v>
      </c>
      <c r="BE716" s="121">
        <v>0.1</v>
      </c>
      <c r="BF716" s="121">
        <v>0.4</v>
      </c>
      <c r="BG716" s="121">
        <v>0</v>
      </c>
      <c r="BH716" s="121">
        <v>24.3</v>
      </c>
      <c r="BI716" s="121">
        <v>1.7</v>
      </c>
      <c r="BJ716" s="121">
        <v>0.3</v>
      </c>
      <c r="BK716" s="121">
        <v>11</v>
      </c>
      <c r="BL716" s="121">
        <v>8.6999999999999993</v>
      </c>
      <c r="BM716" s="121">
        <v>5.6</v>
      </c>
      <c r="BN716" s="121">
        <v>2.2000000000000002</v>
      </c>
      <c r="BO716" s="121">
        <v>1.5</v>
      </c>
      <c r="BP716" s="121">
        <v>0.4</v>
      </c>
      <c r="BQ716" s="121">
        <v>1.5</v>
      </c>
      <c r="BR716" s="121">
        <v>0.1</v>
      </c>
      <c r="BS716" s="121">
        <v>0.8</v>
      </c>
      <c r="BT716" s="121">
        <v>0.6</v>
      </c>
      <c r="BU716" s="121">
        <v>0.1</v>
      </c>
      <c r="BV716" s="121">
        <v>0.1</v>
      </c>
      <c r="BW716" s="121">
        <v>1.7</v>
      </c>
      <c r="BX716" s="121">
        <v>6.5</v>
      </c>
      <c r="BY716" s="121">
        <v>5.9</v>
      </c>
      <c r="BZ716" s="121">
        <v>190.9</v>
      </c>
      <c r="CA716" s="121">
        <v>28</v>
      </c>
      <c r="CB716" s="121">
        <v>32.799999999999997</v>
      </c>
      <c r="CC716" s="121">
        <v>121.7</v>
      </c>
      <c r="CD716" s="121">
        <v>61.4</v>
      </c>
      <c r="CE716" s="121">
        <v>21.4</v>
      </c>
      <c r="CF716" s="121">
        <v>25.9</v>
      </c>
      <c r="CG716" s="121">
        <v>1.6</v>
      </c>
      <c r="CH716" s="121">
        <v>230.6</v>
      </c>
      <c r="CI716" s="121">
        <v>48.1</v>
      </c>
      <c r="CJ716" s="121">
        <v>31.2</v>
      </c>
      <c r="CK716" s="121">
        <v>12.8</v>
      </c>
      <c r="CL716" s="121">
        <v>100.8</v>
      </c>
      <c r="CM716" s="121">
        <v>0</v>
      </c>
      <c r="CN716" s="121">
        <v>453.1</v>
      </c>
      <c r="CO716" s="121">
        <v>0</v>
      </c>
      <c r="CP716" s="121">
        <v>154.69999999999999</v>
      </c>
      <c r="CQ716" s="121">
        <v>321.39999999999998</v>
      </c>
      <c r="CR716" s="121">
        <v>0.7</v>
      </c>
      <c r="CS716" s="121">
        <v>11.8</v>
      </c>
      <c r="CT716" s="121">
        <v>59.1</v>
      </c>
      <c r="CU716" s="121">
        <v>94.7</v>
      </c>
      <c r="CV716" s="121">
        <v>-60.2</v>
      </c>
    </row>
    <row r="717" spans="1:100" ht="21" x14ac:dyDescent="0.25">
      <c r="A717" s="132"/>
      <c r="B717" s="132"/>
      <c r="C717" s="145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BA717" s="122"/>
      <c r="BB717" s="112" t="s">
        <v>733</v>
      </c>
      <c r="BC717" s="111" t="s">
        <v>9</v>
      </c>
      <c r="BD717" s="123">
        <v>10</v>
      </c>
      <c r="BE717" s="123">
        <v>0.1</v>
      </c>
      <c r="BF717" s="123">
        <v>0.1</v>
      </c>
      <c r="BG717" s="123">
        <v>0.2</v>
      </c>
      <c r="BH717" s="123">
        <v>29</v>
      </c>
      <c r="BI717" s="123">
        <v>1.3</v>
      </c>
      <c r="BJ717" s="123">
        <v>1.4</v>
      </c>
      <c r="BK717" s="123">
        <v>16.8</v>
      </c>
      <c r="BL717" s="123">
        <v>2.1</v>
      </c>
      <c r="BM717" s="123">
        <v>23.8</v>
      </c>
      <c r="BN717" s="123">
        <v>7.1</v>
      </c>
      <c r="BO717" s="123">
        <v>4.0999999999999996</v>
      </c>
      <c r="BP717" s="123">
        <v>1.6</v>
      </c>
      <c r="BQ717" s="123">
        <v>5.6</v>
      </c>
      <c r="BR717" s="123">
        <v>22</v>
      </c>
      <c r="BS717" s="123">
        <v>4.2</v>
      </c>
      <c r="BT717" s="123">
        <v>7.6</v>
      </c>
      <c r="BU717" s="123">
        <v>20.9</v>
      </c>
      <c r="BV717" s="123">
        <v>0.9</v>
      </c>
      <c r="BW717" s="123">
        <v>4.7</v>
      </c>
      <c r="BX717" s="123">
        <v>13</v>
      </c>
      <c r="BY717" s="123">
        <v>17</v>
      </c>
      <c r="BZ717" s="123">
        <v>110.1</v>
      </c>
      <c r="CA717" s="123">
        <v>44.2</v>
      </c>
      <c r="CB717" s="123">
        <v>15.6</v>
      </c>
      <c r="CC717" s="123">
        <v>312.10000000000002</v>
      </c>
      <c r="CD717" s="123">
        <v>33.4</v>
      </c>
      <c r="CE717" s="123">
        <v>28.8</v>
      </c>
      <c r="CF717" s="123">
        <v>27.2</v>
      </c>
      <c r="CG717" s="123">
        <v>15.2</v>
      </c>
      <c r="CH717" s="123">
        <v>159.6</v>
      </c>
      <c r="CI717" s="123">
        <v>35.200000000000003</v>
      </c>
      <c r="CJ717" s="123">
        <v>35</v>
      </c>
      <c r="CK717" s="123">
        <v>15.4</v>
      </c>
      <c r="CL717" s="123">
        <v>90.3</v>
      </c>
      <c r="CM717" s="123">
        <v>0</v>
      </c>
      <c r="CN717" s="123">
        <v>334.1</v>
      </c>
      <c r="CO717" s="123">
        <v>0.7</v>
      </c>
      <c r="CP717" s="123">
        <v>310.60000000000002</v>
      </c>
      <c r="CQ717" s="123">
        <v>332</v>
      </c>
      <c r="CR717" s="123">
        <v>3.2</v>
      </c>
      <c r="CS717" s="123">
        <v>8.9</v>
      </c>
      <c r="CT717" s="123">
        <v>32.299999999999997</v>
      </c>
      <c r="CU717" s="123">
        <v>416.6</v>
      </c>
      <c r="CV717" s="123">
        <v>-139.5</v>
      </c>
    </row>
    <row r="718" spans="1:100" ht="21" x14ac:dyDescent="0.25">
      <c r="A718" s="132"/>
      <c r="B718" s="132"/>
      <c r="C718" s="145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BA718" s="122"/>
      <c r="BB718" s="112" t="s">
        <v>734</v>
      </c>
      <c r="BC718" s="111" t="s">
        <v>9</v>
      </c>
      <c r="BD718" s="121">
        <v>4.0999999999999996</v>
      </c>
      <c r="BE718" s="121">
        <v>1.2</v>
      </c>
      <c r="BF718" s="121">
        <v>21.9</v>
      </c>
      <c r="BG718" s="121">
        <v>0.1</v>
      </c>
      <c r="BH718" s="121">
        <v>2568.6999999999998</v>
      </c>
      <c r="BI718" s="121">
        <v>8.4</v>
      </c>
      <c r="BJ718" s="121">
        <v>43.9</v>
      </c>
      <c r="BK718" s="121">
        <v>499.9</v>
      </c>
      <c r="BL718" s="121">
        <v>73.2</v>
      </c>
      <c r="BM718" s="121">
        <v>5919.1</v>
      </c>
      <c r="BN718" s="121">
        <v>97.8</v>
      </c>
      <c r="BO718" s="121">
        <v>139.5</v>
      </c>
      <c r="BP718" s="121">
        <v>3.8</v>
      </c>
      <c r="BQ718" s="121">
        <v>108</v>
      </c>
      <c r="BR718" s="121">
        <v>1164</v>
      </c>
      <c r="BS718" s="121">
        <v>75</v>
      </c>
      <c r="BT718" s="121">
        <v>182.4</v>
      </c>
      <c r="BU718" s="121">
        <v>1.5</v>
      </c>
      <c r="BV718" s="121">
        <v>2.1</v>
      </c>
      <c r="BW718" s="121">
        <v>616.9</v>
      </c>
      <c r="BX718" s="121">
        <v>404.6</v>
      </c>
      <c r="BY718" s="121">
        <v>543.70000000000005</v>
      </c>
      <c r="BZ718" s="121">
        <v>664.2</v>
      </c>
      <c r="CA718" s="121">
        <v>34.6</v>
      </c>
      <c r="CB718" s="121">
        <v>214.3</v>
      </c>
      <c r="CC718" s="121">
        <v>9673.2000000000007</v>
      </c>
      <c r="CD718" s="121">
        <v>10.3</v>
      </c>
      <c r="CE718" s="121">
        <v>399.6</v>
      </c>
      <c r="CF718" s="121">
        <v>65</v>
      </c>
      <c r="CG718" s="121">
        <v>148.6</v>
      </c>
      <c r="CH718" s="121">
        <v>1116.5</v>
      </c>
      <c r="CI718" s="121">
        <v>14.8</v>
      </c>
      <c r="CJ718" s="121">
        <v>6.3</v>
      </c>
      <c r="CK718" s="121">
        <v>43.1</v>
      </c>
      <c r="CL718" s="121">
        <v>443.6</v>
      </c>
      <c r="CM718" s="121">
        <v>0</v>
      </c>
      <c r="CN718" s="121">
        <v>3374.2</v>
      </c>
      <c r="CO718" s="121">
        <v>0</v>
      </c>
      <c r="CP718" s="121">
        <v>18</v>
      </c>
      <c r="CQ718" s="121">
        <v>310.3</v>
      </c>
      <c r="CR718" s="121">
        <v>35.5</v>
      </c>
      <c r="CS718" s="121">
        <v>26.7</v>
      </c>
      <c r="CT718" s="121">
        <v>25.5</v>
      </c>
      <c r="CU718" s="121">
        <v>4195</v>
      </c>
      <c r="CV718" s="121">
        <v>-1134.0999999999999</v>
      </c>
    </row>
    <row r="719" spans="1:100" x14ac:dyDescent="0.25">
      <c r="A719" s="132"/>
      <c r="B719" s="132"/>
      <c r="C719" s="145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BA719" s="122"/>
      <c r="BB719" s="112" t="s">
        <v>735</v>
      </c>
      <c r="BC719" s="111" t="s">
        <v>9</v>
      </c>
      <c r="BD719" s="123">
        <v>15</v>
      </c>
      <c r="BE719" s="123">
        <v>8.1999999999999993</v>
      </c>
      <c r="BF719" s="123">
        <v>0.6</v>
      </c>
      <c r="BG719" s="123">
        <v>0.1</v>
      </c>
      <c r="BH719" s="123">
        <v>287.60000000000002</v>
      </c>
      <c r="BI719" s="123">
        <v>92.2</v>
      </c>
      <c r="BJ719" s="123">
        <v>16.8</v>
      </c>
      <c r="BK719" s="123">
        <v>252.5</v>
      </c>
      <c r="BL719" s="123">
        <v>20.100000000000001</v>
      </c>
      <c r="BM719" s="123">
        <v>153.69999999999999</v>
      </c>
      <c r="BN719" s="123">
        <v>59.3</v>
      </c>
      <c r="BO719" s="123">
        <v>48.1</v>
      </c>
      <c r="BP719" s="123">
        <v>29.2</v>
      </c>
      <c r="BQ719" s="123">
        <v>80.900000000000006</v>
      </c>
      <c r="BR719" s="123">
        <v>44.2</v>
      </c>
      <c r="BS719" s="123">
        <v>50</v>
      </c>
      <c r="BT719" s="123">
        <v>149.9</v>
      </c>
      <c r="BU719" s="123">
        <v>47.9</v>
      </c>
      <c r="BV719" s="123">
        <v>39.6</v>
      </c>
      <c r="BW719" s="123">
        <v>103.1</v>
      </c>
      <c r="BX719" s="123">
        <v>234.4</v>
      </c>
      <c r="BY719" s="123">
        <v>223</v>
      </c>
      <c r="BZ719" s="123">
        <v>1475.7</v>
      </c>
      <c r="CA719" s="123">
        <v>397.6</v>
      </c>
      <c r="CB719" s="123">
        <v>173.2</v>
      </c>
      <c r="CC719" s="123">
        <v>3663.6</v>
      </c>
      <c r="CD719" s="123">
        <v>644.9</v>
      </c>
      <c r="CE719" s="123">
        <v>533.70000000000005</v>
      </c>
      <c r="CF719" s="123">
        <v>301.39999999999998</v>
      </c>
      <c r="CG719" s="123">
        <v>80.7</v>
      </c>
      <c r="CH719" s="123">
        <v>3295.9</v>
      </c>
      <c r="CI719" s="123">
        <v>251.4</v>
      </c>
      <c r="CJ719" s="123">
        <v>233.6</v>
      </c>
      <c r="CK719" s="123">
        <v>241.6</v>
      </c>
      <c r="CL719" s="123">
        <v>1442.5</v>
      </c>
      <c r="CM719" s="123">
        <v>0</v>
      </c>
      <c r="CN719" s="123">
        <v>9747.5</v>
      </c>
      <c r="CO719" s="123">
        <v>28.9</v>
      </c>
      <c r="CP719" s="123">
        <v>52.7</v>
      </c>
      <c r="CQ719" s="123">
        <v>2696.5</v>
      </c>
      <c r="CR719" s="123">
        <v>8.9</v>
      </c>
      <c r="CS719" s="123">
        <v>92.2</v>
      </c>
      <c r="CT719" s="123">
        <v>477.4</v>
      </c>
      <c r="CU719" s="123">
        <v>994.1</v>
      </c>
      <c r="CV719" s="123">
        <v>-1669.3</v>
      </c>
    </row>
    <row r="720" spans="1:100" ht="21" x14ac:dyDescent="0.25">
      <c r="A720" s="132"/>
      <c r="B720" s="132"/>
      <c r="C720" s="145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BA720" s="122"/>
      <c r="BB720" s="112" t="s">
        <v>736</v>
      </c>
      <c r="BC720" s="111" t="s">
        <v>9</v>
      </c>
      <c r="BD720" s="121">
        <v>0.5</v>
      </c>
      <c r="BE720" s="121">
        <v>0</v>
      </c>
      <c r="BF720" s="121">
        <v>0.1</v>
      </c>
      <c r="BG720" s="121">
        <v>0</v>
      </c>
      <c r="BH720" s="121">
        <v>1.7</v>
      </c>
      <c r="BI720" s="121">
        <v>0.1</v>
      </c>
      <c r="BJ720" s="121">
        <v>0.4</v>
      </c>
      <c r="BK720" s="121">
        <v>0.7</v>
      </c>
      <c r="BL720" s="121">
        <v>0</v>
      </c>
      <c r="BM720" s="121">
        <v>0.2</v>
      </c>
      <c r="BN720" s="121">
        <v>0.1</v>
      </c>
      <c r="BO720" s="121">
        <v>0.1</v>
      </c>
      <c r="BP720" s="121">
        <v>0</v>
      </c>
      <c r="BQ720" s="121">
        <v>0.1</v>
      </c>
      <c r="BR720" s="121">
        <v>0.1</v>
      </c>
      <c r="BS720" s="121">
        <v>0</v>
      </c>
      <c r="BT720" s="121">
        <v>0</v>
      </c>
      <c r="BU720" s="121">
        <v>0</v>
      </c>
      <c r="BV720" s="121">
        <v>0.1</v>
      </c>
      <c r="BW720" s="121">
        <v>0.2</v>
      </c>
      <c r="BX720" s="121">
        <v>0.5</v>
      </c>
      <c r="BY720" s="121">
        <v>0.9</v>
      </c>
      <c r="BZ720" s="121">
        <v>6.7</v>
      </c>
      <c r="CA720" s="121">
        <v>2.1</v>
      </c>
      <c r="CB720" s="121">
        <v>0.8</v>
      </c>
      <c r="CC720" s="121">
        <v>24.4</v>
      </c>
      <c r="CD720" s="121">
        <v>9.1</v>
      </c>
      <c r="CE720" s="121">
        <v>1.9</v>
      </c>
      <c r="CF720" s="121">
        <v>1.5</v>
      </c>
      <c r="CG720" s="121">
        <v>1.2</v>
      </c>
      <c r="CH720" s="121">
        <v>39.9</v>
      </c>
      <c r="CI720" s="121">
        <v>1.5</v>
      </c>
      <c r="CJ720" s="121">
        <v>1.6</v>
      </c>
      <c r="CK720" s="121">
        <v>0.2</v>
      </c>
      <c r="CL720" s="121">
        <v>6.2</v>
      </c>
      <c r="CM720" s="121">
        <v>0</v>
      </c>
      <c r="CN720" s="121">
        <v>69.400000000000006</v>
      </c>
      <c r="CO720" s="121">
        <v>0</v>
      </c>
      <c r="CP720" s="121">
        <v>18.5</v>
      </c>
      <c r="CQ720" s="121">
        <v>39.5</v>
      </c>
      <c r="CR720" s="121">
        <v>-0.1</v>
      </c>
      <c r="CS720" s="121">
        <v>3.2</v>
      </c>
      <c r="CT720" s="121">
        <v>2.8</v>
      </c>
      <c r="CU720" s="121">
        <v>67.7</v>
      </c>
      <c r="CV720" s="121">
        <v>-15</v>
      </c>
    </row>
    <row r="721" spans="1:100" ht="21" x14ac:dyDescent="0.25">
      <c r="A721" s="132"/>
      <c r="B721" s="132"/>
      <c r="C721" s="145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BA721" s="122"/>
      <c r="BB721" s="112" t="s">
        <v>737</v>
      </c>
      <c r="BC721" s="111" t="s">
        <v>9</v>
      </c>
      <c r="BD721" s="123">
        <v>3.3</v>
      </c>
      <c r="BE721" s="123">
        <v>0</v>
      </c>
      <c r="BF721" s="123">
        <v>0.1</v>
      </c>
      <c r="BG721" s="123">
        <v>0</v>
      </c>
      <c r="BH721" s="123">
        <v>7.9</v>
      </c>
      <c r="BI721" s="123">
        <v>0.7</v>
      </c>
      <c r="BJ721" s="123">
        <v>0.5</v>
      </c>
      <c r="BK721" s="123">
        <v>2.7</v>
      </c>
      <c r="BL721" s="123">
        <v>1.4</v>
      </c>
      <c r="BM721" s="123">
        <v>2.4</v>
      </c>
      <c r="BN721" s="123">
        <v>0.5</v>
      </c>
      <c r="BO721" s="123">
        <v>0.3</v>
      </c>
      <c r="BP721" s="123">
        <v>0</v>
      </c>
      <c r="BQ721" s="123">
        <v>0.7</v>
      </c>
      <c r="BR721" s="123">
        <v>0.3</v>
      </c>
      <c r="BS721" s="123">
        <v>0.2</v>
      </c>
      <c r="BT721" s="123">
        <v>0.2</v>
      </c>
      <c r="BU721" s="123">
        <v>0.1</v>
      </c>
      <c r="BV721" s="123">
        <v>0.1</v>
      </c>
      <c r="BW721" s="123">
        <v>1.9</v>
      </c>
      <c r="BX721" s="123">
        <v>0.9</v>
      </c>
      <c r="BY721" s="123">
        <v>2.9</v>
      </c>
      <c r="BZ721" s="123">
        <v>18.3</v>
      </c>
      <c r="CA721" s="123">
        <v>6.9</v>
      </c>
      <c r="CB721" s="123">
        <v>1</v>
      </c>
      <c r="CC721" s="123">
        <v>20.6</v>
      </c>
      <c r="CD721" s="123">
        <v>3.4</v>
      </c>
      <c r="CE721" s="123">
        <v>6.9</v>
      </c>
      <c r="CF721" s="123">
        <v>4</v>
      </c>
      <c r="CG721" s="123">
        <v>1.7</v>
      </c>
      <c r="CH721" s="123">
        <v>13.5</v>
      </c>
      <c r="CI721" s="123">
        <v>8.3000000000000007</v>
      </c>
      <c r="CJ721" s="123">
        <v>8.3000000000000007</v>
      </c>
      <c r="CK721" s="123">
        <v>0.8</v>
      </c>
      <c r="CL721" s="123">
        <v>6.1</v>
      </c>
      <c r="CM721" s="123">
        <v>0</v>
      </c>
      <c r="CN721" s="123">
        <v>135</v>
      </c>
      <c r="CO721" s="123">
        <v>0</v>
      </c>
      <c r="CP721" s="123">
        <v>49.3</v>
      </c>
      <c r="CQ721" s="123">
        <v>19.2</v>
      </c>
      <c r="CR721" s="123">
        <v>0.2</v>
      </c>
      <c r="CS721" s="123">
        <v>4.0999999999999996</v>
      </c>
      <c r="CT721" s="123">
        <v>2.8</v>
      </c>
      <c r="CU721" s="123">
        <v>85</v>
      </c>
      <c r="CV721" s="123">
        <v>-17.5</v>
      </c>
    </row>
    <row r="722" spans="1:100" ht="31.5" x14ac:dyDescent="0.25">
      <c r="A722" s="132"/>
      <c r="B722" s="132"/>
      <c r="C722" s="145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BA722" s="122"/>
      <c r="BB722" s="112" t="s">
        <v>738</v>
      </c>
      <c r="BC722" s="111" t="s">
        <v>9</v>
      </c>
      <c r="BD722" s="121">
        <v>0.1</v>
      </c>
      <c r="BE722" s="121">
        <v>0</v>
      </c>
      <c r="BF722" s="121">
        <v>0.1</v>
      </c>
      <c r="BG722" s="121">
        <v>0</v>
      </c>
      <c r="BH722" s="121">
        <v>4.2</v>
      </c>
      <c r="BI722" s="121">
        <v>1.1000000000000001</v>
      </c>
      <c r="BJ722" s="121">
        <v>0.2</v>
      </c>
      <c r="BK722" s="121">
        <v>1.6</v>
      </c>
      <c r="BL722" s="121">
        <v>1.8</v>
      </c>
      <c r="BM722" s="121">
        <v>1</v>
      </c>
      <c r="BN722" s="121">
        <v>2.5</v>
      </c>
      <c r="BO722" s="121">
        <v>1.6</v>
      </c>
      <c r="BP722" s="121">
        <v>3</v>
      </c>
      <c r="BQ722" s="121">
        <v>1.9</v>
      </c>
      <c r="BR722" s="121">
        <v>1.7</v>
      </c>
      <c r="BS722" s="121">
        <v>0.5</v>
      </c>
      <c r="BT722" s="121">
        <v>4.8</v>
      </c>
      <c r="BU722" s="121">
        <v>1.5</v>
      </c>
      <c r="BV722" s="121">
        <v>0.1</v>
      </c>
      <c r="BW722" s="121">
        <v>0.5</v>
      </c>
      <c r="BX722" s="121">
        <v>3.1</v>
      </c>
      <c r="BY722" s="121">
        <v>22.6</v>
      </c>
      <c r="BZ722" s="121">
        <v>73.599999999999994</v>
      </c>
      <c r="CA722" s="121">
        <v>13.1</v>
      </c>
      <c r="CB722" s="121">
        <v>5.8</v>
      </c>
      <c r="CC722" s="121">
        <v>58.9</v>
      </c>
      <c r="CD722" s="121">
        <v>111.7</v>
      </c>
      <c r="CE722" s="121">
        <v>203.6</v>
      </c>
      <c r="CF722" s="121">
        <v>29.3</v>
      </c>
      <c r="CG722" s="121">
        <v>22.9</v>
      </c>
      <c r="CH722" s="121">
        <v>130</v>
      </c>
      <c r="CI722" s="121">
        <v>3.8</v>
      </c>
      <c r="CJ722" s="121">
        <v>1.8</v>
      </c>
      <c r="CK722" s="121">
        <v>1.4</v>
      </c>
      <c r="CL722" s="121">
        <v>32.200000000000003</v>
      </c>
      <c r="CM722" s="121">
        <v>0</v>
      </c>
      <c r="CN722" s="121">
        <v>60.7</v>
      </c>
      <c r="CO722" s="121">
        <v>0.8</v>
      </c>
      <c r="CP722" s="121">
        <v>146.19999999999999</v>
      </c>
      <c r="CQ722" s="121">
        <v>78.2</v>
      </c>
      <c r="CR722" s="121">
        <v>3.1</v>
      </c>
      <c r="CS722" s="121">
        <v>7.1</v>
      </c>
      <c r="CT722" s="121">
        <v>5.0999999999999996</v>
      </c>
      <c r="CU722" s="121">
        <v>692.6</v>
      </c>
      <c r="CV722" s="121">
        <v>-819.8</v>
      </c>
    </row>
    <row r="723" spans="1:100" ht="31.5" x14ac:dyDescent="0.25">
      <c r="A723" s="132"/>
      <c r="B723" s="132"/>
      <c r="C723" s="145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BA723" s="122"/>
      <c r="BB723" s="112" t="s">
        <v>739</v>
      </c>
      <c r="BC723" s="111" t="s">
        <v>9</v>
      </c>
      <c r="BD723" s="123">
        <v>15.1</v>
      </c>
      <c r="BE723" s="123">
        <v>7</v>
      </c>
      <c r="BF723" s="123">
        <v>1.1000000000000001</v>
      </c>
      <c r="BG723" s="123">
        <v>0</v>
      </c>
      <c r="BH723" s="123">
        <v>191.5</v>
      </c>
      <c r="BI723" s="123">
        <v>4.7</v>
      </c>
      <c r="BJ723" s="123">
        <v>8.6999999999999993</v>
      </c>
      <c r="BK723" s="123">
        <v>59.3</v>
      </c>
      <c r="BL723" s="123">
        <v>9.3000000000000007</v>
      </c>
      <c r="BM723" s="123">
        <v>112.9</v>
      </c>
      <c r="BN723" s="123">
        <v>22.9</v>
      </c>
      <c r="BO723" s="123">
        <v>20.399999999999999</v>
      </c>
      <c r="BP723" s="123">
        <v>7.9</v>
      </c>
      <c r="BQ723" s="123">
        <v>76.3</v>
      </c>
      <c r="BR723" s="123">
        <v>226.8</v>
      </c>
      <c r="BS723" s="123">
        <v>20.399999999999999</v>
      </c>
      <c r="BT723" s="123">
        <v>72.099999999999994</v>
      </c>
      <c r="BU723" s="123">
        <v>28.2</v>
      </c>
      <c r="BV723" s="123">
        <v>33.5</v>
      </c>
      <c r="BW723" s="123">
        <v>43.9</v>
      </c>
      <c r="BX723" s="123">
        <v>132.80000000000001</v>
      </c>
      <c r="BY723" s="123">
        <v>117.4</v>
      </c>
      <c r="BZ723" s="123">
        <v>1155.5</v>
      </c>
      <c r="CA723" s="123">
        <v>252.1</v>
      </c>
      <c r="CB723" s="123">
        <v>116.6</v>
      </c>
      <c r="CC723" s="123">
        <v>1891</v>
      </c>
      <c r="CD723" s="123">
        <v>485.4</v>
      </c>
      <c r="CE723" s="123">
        <v>537.70000000000005</v>
      </c>
      <c r="CF723" s="123">
        <v>303.3</v>
      </c>
      <c r="CG723" s="123">
        <v>313.5</v>
      </c>
      <c r="CH723" s="123">
        <v>2422.3000000000002</v>
      </c>
      <c r="CI723" s="123">
        <v>572.29999999999995</v>
      </c>
      <c r="CJ723" s="123">
        <v>336.2</v>
      </c>
      <c r="CK723" s="123">
        <v>184.2</v>
      </c>
      <c r="CL723" s="123">
        <v>739.8</v>
      </c>
      <c r="CM723" s="123">
        <v>0</v>
      </c>
      <c r="CN723" s="123">
        <v>1643.8</v>
      </c>
      <c r="CO723" s="123">
        <v>22.4</v>
      </c>
      <c r="CP723" s="123">
        <v>288.60000000000002</v>
      </c>
      <c r="CQ723" s="123">
        <v>1335.8</v>
      </c>
      <c r="CR723" s="123">
        <v>12.2</v>
      </c>
      <c r="CS723" s="123">
        <v>76.7</v>
      </c>
      <c r="CT723" s="123">
        <v>36.700000000000003</v>
      </c>
      <c r="CU723" s="123">
        <v>1464</v>
      </c>
      <c r="CV723" s="123">
        <v>-2536.5</v>
      </c>
    </row>
    <row r="724" spans="1:100" ht="21" x14ac:dyDescent="0.25">
      <c r="A724" s="132"/>
      <c r="B724" s="132"/>
      <c r="C724" s="145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BA724" s="122"/>
      <c r="BB724" s="112" t="s">
        <v>740</v>
      </c>
      <c r="BC724" s="111" t="s">
        <v>9</v>
      </c>
      <c r="BD724" s="121">
        <v>19.7</v>
      </c>
      <c r="BE724" s="121">
        <v>3.7</v>
      </c>
      <c r="BF724" s="121">
        <v>3.3</v>
      </c>
      <c r="BG724" s="121">
        <v>0.4</v>
      </c>
      <c r="BH724" s="121">
        <v>127.1</v>
      </c>
      <c r="BI724" s="121">
        <v>5.6</v>
      </c>
      <c r="BJ724" s="121">
        <v>10.1</v>
      </c>
      <c r="BK724" s="121">
        <v>67.3</v>
      </c>
      <c r="BL724" s="121">
        <v>19</v>
      </c>
      <c r="BM724" s="121">
        <v>41</v>
      </c>
      <c r="BN724" s="121">
        <v>24.3</v>
      </c>
      <c r="BO724" s="121">
        <v>16.3</v>
      </c>
      <c r="BP724" s="121">
        <v>3.9</v>
      </c>
      <c r="BQ724" s="121">
        <v>23.3</v>
      </c>
      <c r="BR724" s="121">
        <v>12.4</v>
      </c>
      <c r="BS724" s="121">
        <v>19.399999999999999</v>
      </c>
      <c r="BT724" s="121">
        <v>14.6</v>
      </c>
      <c r="BU724" s="121">
        <v>25.4</v>
      </c>
      <c r="BV724" s="121">
        <v>6</v>
      </c>
      <c r="BW724" s="121">
        <v>31</v>
      </c>
      <c r="BX724" s="121">
        <v>48.2</v>
      </c>
      <c r="BY724" s="121">
        <v>62.3</v>
      </c>
      <c r="BZ724" s="121">
        <v>471.6</v>
      </c>
      <c r="CA724" s="121">
        <v>116.2</v>
      </c>
      <c r="CB724" s="121">
        <v>18.399999999999999</v>
      </c>
      <c r="CC724" s="121">
        <v>637.1</v>
      </c>
      <c r="CD724" s="121">
        <v>147.6</v>
      </c>
      <c r="CE724" s="121">
        <v>138.30000000000001</v>
      </c>
      <c r="CF724" s="121">
        <v>132.1</v>
      </c>
      <c r="CG724" s="121">
        <v>59.6</v>
      </c>
      <c r="CH724" s="121">
        <v>848.7</v>
      </c>
      <c r="CI724" s="121">
        <v>58.5</v>
      </c>
      <c r="CJ724" s="121">
        <v>132</v>
      </c>
      <c r="CK724" s="121">
        <v>63.2</v>
      </c>
      <c r="CL724" s="121">
        <v>133</v>
      </c>
      <c r="CM724" s="121">
        <v>0</v>
      </c>
      <c r="CN724" s="121">
        <v>2512.9</v>
      </c>
      <c r="CO724" s="121">
        <v>0.1</v>
      </c>
      <c r="CP724" s="121">
        <v>820.7</v>
      </c>
      <c r="CQ724" s="121">
        <v>87.3</v>
      </c>
      <c r="CR724" s="121">
        <v>14.9</v>
      </c>
      <c r="CS724" s="121">
        <v>34.6</v>
      </c>
      <c r="CT724" s="121">
        <v>40.299999999999997</v>
      </c>
      <c r="CU724" s="121">
        <v>1861</v>
      </c>
      <c r="CV724" s="121">
        <v>-661.7</v>
      </c>
    </row>
    <row r="725" spans="1:100" ht="21" x14ac:dyDescent="0.25">
      <c r="A725" s="132"/>
      <c r="B725" s="132"/>
      <c r="C725" s="145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BA725" s="122"/>
      <c r="BB725" s="112" t="s">
        <v>741</v>
      </c>
      <c r="BC725" s="111" t="s">
        <v>9</v>
      </c>
      <c r="BD725" s="123">
        <v>5.4</v>
      </c>
      <c r="BE725" s="123">
        <v>0.4</v>
      </c>
      <c r="BF725" s="123">
        <v>0.9</v>
      </c>
      <c r="BG725" s="123">
        <v>0</v>
      </c>
      <c r="BH725" s="123">
        <v>53.5</v>
      </c>
      <c r="BI725" s="123">
        <v>10.1</v>
      </c>
      <c r="BJ725" s="123">
        <v>1.9</v>
      </c>
      <c r="BK725" s="123">
        <v>7.7</v>
      </c>
      <c r="BL725" s="123">
        <v>2</v>
      </c>
      <c r="BM725" s="123">
        <v>7</v>
      </c>
      <c r="BN725" s="123">
        <v>4.3</v>
      </c>
      <c r="BO725" s="123">
        <v>5.6</v>
      </c>
      <c r="BP725" s="123">
        <v>1.5</v>
      </c>
      <c r="BQ725" s="123">
        <v>2.8</v>
      </c>
      <c r="BR725" s="123">
        <v>1.6</v>
      </c>
      <c r="BS725" s="123">
        <v>2.4</v>
      </c>
      <c r="BT725" s="123">
        <v>2.4</v>
      </c>
      <c r="BU725" s="123">
        <v>4.2</v>
      </c>
      <c r="BV725" s="123">
        <v>1.2</v>
      </c>
      <c r="BW725" s="123">
        <v>5.0999999999999996</v>
      </c>
      <c r="BX725" s="123">
        <v>5.7</v>
      </c>
      <c r="BY725" s="123">
        <v>10.5</v>
      </c>
      <c r="BZ725" s="123">
        <v>64.7</v>
      </c>
      <c r="CA725" s="123">
        <v>25.6</v>
      </c>
      <c r="CB725" s="123">
        <v>33.299999999999997</v>
      </c>
      <c r="CC725" s="123">
        <v>337.2</v>
      </c>
      <c r="CD725" s="123">
        <v>115.4</v>
      </c>
      <c r="CE725" s="123">
        <v>9.1999999999999993</v>
      </c>
      <c r="CF725" s="123">
        <v>9.4</v>
      </c>
      <c r="CG725" s="123">
        <v>2.9</v>
      </c>
      <c r="CH725" s="123">
        <v>516</v>
      </c>
      <c r="CI725" s="123">
        <v>13.8</v>
      </c>
      <c r="CJ725" s="123">
        <v>26.4</v>
      </c>
      <c r="CK725" s="123">
        <v>17.5</v>
      </c>
      <c r="CL725" s="123">
        <v>17.600000000000001</v>
      </c>
      <c r="CM725" s="123">
        <v>0</v>
      </c>
      <c r="CN725" s="123">
        <v>478.1</v>
      </c>
      <c r="CO725" s="123">
        <v>20</v>
      </c>
      <c r="CP725" s="123">
        <v>395.7</v>
      </c>
      <c r="CQ725" s="123">
        <v>461.9</v>
      </c>
      <c r="CR725" s="123">
        <v>1</v>
      </c>
      <c r="CS725" s="123">
        <v>15.2</v>
      </c>
      <c r="CT725" s="123">
        <v>33</v>
      </c>
      <c r="CU725" s="123">
        <v>91</v>
      </c>
      <c r="CV725" s="123">
        <v>-210.3</v>
      </c>
    </row>
    <row r="726" spans="1:100" ht="31.5" x14ac:dyDescent="0.25">
      <c r="A726" s="132"/>
      <c r="B726" s="132"/>
      <c r="C726" s="145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BA726" s="122"/>
      <c r="BB726" s="112" t="s">
        <v>742</v>
      </c>
      <c r="BC726" s="111" t="s">
        <v>9</v>
      </c>
      <c r="BD726" s="121">
        <v>1.7</v>
      </c>
      <c r="BE726" s="121">
        <v>0.1</v>
      </c>
      <c r="BF726" s="121">
        <v>0.1</v>
      </c>
      <c r="BG726" s="121">
        <v>0</v>
      </c>
      <c r="BH726" s="121">
        <v>5.7</v>
      </c>
      <c r="BI726" s="121">
        <v>0.7</v>
      </c>
      <c r="BJ726" s="121">
        <v>0.4</v>
      </c>
      <c r="BK726" s="121">
        <v>3.8</v>
      </c>
      <c r="BL726" s="121">
        <v>1.2</v>
      </c>
      <c r="BM726" s="121">
        <v>1.8</v>
      </c>
      <c r="BN726" s="121">
        <v>2.2000000000000002</v>
      </c>
      <c r="BO726" s="121">
        <v>1.3</v>
      </c>
      <c r="BP726" s="121">
        <v>1.7</v>
      </c>
      <c r="BQ726" s="121">
        <v>3.8</v>
      </c>
      <c r="BR726" s="121">
        <v>6.4</v>
      </c>
      <c r="BS726" s="121">
        <v>2.4</v>
      </c>
      <c r="BT726" s="121">
        <v>3.4</v>
      </c>
      <c r="BU726" s="121">
        <v>7.8</v>
      </c>
      <c r="BV726" s="121">
        <v>0.3</v>
      </c>
      <c r="BW726" s="121">
        <v>2</v>
      </c>
      <c r="BX726" s="121">
        <v>6.4</v>
      </c>
      <c r="BY726" s="121">
        <v>6</v>
      </c>
      <c r="BZ726" s="121">
        <v>42.4</v>
      </c>
      <c r="CA726" s="121">
        <v>8.6</v>
      </c>
      <c r="CB726" s="121">
        <v>2.7</v>
      </c>
      <c r="CC726" s="121">
        <v>61.9</v>
      </c>
      <c r="CD726" s="121">
        <v>14.9</v>
      </c>
      <c r="CE726" s="121">
        <v>18.399999999999999</v>
      </c>
      <c r="CF726" s="121">
        <v>10.5</v>
      </c>
      <c r="CG726" s="121">
        <v>5</v>
      </c>
      <c r="CH726" s="121">
        <v>151.30000000000001</v>
      </c>
      <c r="CI726" s="121">
        <v>11.1</v>
      </c>
      <c r="CJ726" s="121">
        <v>10.5</v>
      </c>
      <c r="CK726" s="121">
        <v>2.9</v>
      </c>
      <c r="CL726" s="121">
        <v>17</v>
      </c>
      <c r="CM726" s="121">
        <v>0</v>
      </c>
      <c r="CN726" s="121">
        <v>376.4</v>
      </c>
      <c r="CO726" s="121">
        <v>0.3</v>
      </c>
      <c r="CP726" s="121">
        <v>108</v>
      </c>
      <c r="CQ726" s="121">
        <v>42.4</v>
      </c>
      <c r="CR726" s="121">
        <v>0.3</v>
      </c>
      <c r="CS726" s="121">
        <v>16.2</v>
      </c>
      <c r="CT726" s="121">
        <v>9.1999999999999993</v>
      </c>
      <c r="CU726" s="121">
        <v>150.1</v>
      </c>
      <c r="CV726" s="121">
        <v>-79.099999999999994</v>
      </c>
    </row>
    <row r="727" spans="1:100" ht="21" x14ac:dyDescent="0.25">
      <c r="A727" s="132"/>
      <c r="B727" s="132"/>
      <c r="C727" s="145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BA727" s="122"/>
      <c r="BB727" s="112" t="s">
        <v>743</v>
      </c>
      <c r="BC727" s="111" t="s">
        <v>9</v>
      </c>
      <c r="BD727" s="123">
        <v>0.9</v>
      </c>
      <c r="BE727" s="123">
        <v>0.1</v>
      </c>
      <c r="BF727" s="123">
        <v>0.3</v>
      </c>
      <c r="BG727" s="123">
        <v>0</v>
      </c>
      <c r="BH727" s="123">
        <v>3.9</v>
      </c>
      <c r="BI727" s="123">
        <v>0.6</v>
      </c>
      <c r="BJ727" s="123">
        <v>0.9</v>
      </c>
      <c r="BK727" s="123">
        <v>6.9</v>
      </c>
      <c r="BL727" s="123">
        <v>0</v>
      </c>
      <c r="BM727" s="123">
        <v>8.6999999999999993</v>
      </c>
      <c r="BN727" s="123">
        <v>1.9</v>
      </c>
      <c r="BO727" s="123">
        <v>1.1000000000000001</v>
      </c>
      <c r="BP727" s="123">
        <v>3.3</v>
      </c>
      <c r="BQ727" s="123">
        <v>2.2999999999999998</v>
      </c>
      <c r="BR727" s="123">
        <v>0.9</v>
      </c>
      <c r="BS727" s="123">
        <v>2.2999999999999998</v>
      </c>
      <c r="BT727" s="123">
        <v>1.4</v>
      </c>
      <c r="BU727" s="123">
        <v>2</v>
      </c>
      <c r="BV727" s="123">
        <v>0.2</v>
      </c>
      <c r="BW727" s="123">
        <v>1.2</v>
      </c>
      <c r="BX727" s="123">
        <v>7.2</v>
      </c>
      <c r="BY727" s="123">
        <v>4.2</v>
      </c>
      <c r="BZ727" s="123">
        <v>39</v>
      </c>
      <c r="CA727" s="123">
        <v>11.6</v>
      </c>
      <c r="CB727" s="123">
        <v>3.5</v>
      </c>
      <c r="CC727" s="123">
        <v>82.5</v>
      </c>
      <c r="CD727" s="123">
        <v>19</v>
      </c>
      <c r="CE727" s="123">
        <v>9.6</v>
      </c>
      <c r="CF727" s="123">
        <v>8.8000000000000007</v>
      </c>
      <c r="CG727" s="123">
        <v>2.1</v>
      </c>
      <c r="CH727" s="123">
        <v>77.8</v>
      </c>
      <c r="CI727" s="123">
        <v>6.2</v>
      </c>
      <c r="CJ727" s="123">
        <v>10.3</v>
      </c>
      <c r="CK727" s="123">
        <v>3.7</v>
      </c>
      <c r="CL727" s="123">
        <v>26.4</v>
      </c>
      <c r="CM727" s="123">
        <v>0</v>
      </c>
      <c r="CN727" s="123">
        <v>67.7</v>
      </c>
      <c r="CO727" s="123">
        <v>0.2</v>
      </c>
      <c r="CP727" s="123">
        <v>123.1</v>
      </c>
      <c r="CQ727" s="123">
        <v>6.2</v>
      </c>
      <c r="CR727" s="123">
        <v>0.6</v>
      </c>
      <c r="CS727" s="123">
        <v>5.0999999999999996</v>
      </c>
      <c r="CT727" s="123">
        <v>11.1</v>
      </c>
      <c r="CU727" s="123">
        <v>149.1</v>
      </c>
      <c r="CV727" s="123">
        <v>-33.6</v>
      </c>
    </row>
    <row r="728" spans="1:100" ht="21" x14ac:dyDescent="0.25">
      <c r="A728" s="132"/>
      <c r="B728" s="132"/>
      <c r="C728" s="145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BA728" s="122"/>
      <c r="BB728" s="112" t="s">
        <v>744</v>
      </c>
      <c r="BC728" s="111" t="s">
        <v>9</v>
      </c>
      <c r="BD728" s="121">
        <v>23.4</v>
      </c>
      <c r="BE728" s="121">
        <v>1.5</v>
      </c>
      <c r="BF728" s="121">
        <v>8.6</v>
      </c>
      <c r="BG728" s="121">
        <v>0.3</v>
      </c>
      <c r="BH728" s="121">
        <v>634.79999999999995</v>
      </c>
      <c r="BI728" s="121">
        <v>30.5</v>
      </c>
      <c r="BJ728" s="121">
        <v>14.9</v>
      </c>
      <c r="BK728" s="121">
        <v>251.3</v>
      </c>
      <c r="BL728" s="121">
        <v>45.8</v>
      </c>
      <c r="BM728" s="121">
        <v>286.7</v>
      </c>
      <c r="BN728" s="121">
        <v>38</v>
      </c>
      <c r="BO728" s="121">
        <v>44</v>
      </c>
      <c r="BP728" s="121">
        <v>29.6</v>
      </c>
      <c r="BQ728" s="121">
        <v>61.9</v>
      </c>
      <c r="BR728" s="121">
        <v>32.299999999999997</v>
      </c>
      <c r="BS728" s="121">
        <v>40.9</v>
      </c>
      <c r="BT728" s="121">
        <v>64.3</v>
      </c>
      <c r="BU728" s="121">
        <v>106.4</v>
      </c>
      <c r="BV728" s="121">
        <v>44.7</v>
      </c>
      <c r="BW728" s="121">
        <v>64</v>
      </c>
      <c r="BX728" s="121">
        <v>200.5</v>
      </c>
      <c r="BY728" s="121">
        <v>187.2</v>
      </c>
      <c r="BZ728" s="121">
        <v>1575.1</v>
      </c>
      <c r="CA728" s="121">
        <v>295.8</v>
      </c>
      <c r="CB728" s="121">
        <v>247.3</v>
      </c>
      <c r="CC728" s="121">
        <v>2541</v>
      </c>
      <c r="CD728" s="121">
        <v>553.79999999999995</v>
      </c>
      <c r="CE728" s="121">
        <v>516.79999999999995</v>
      </c>
      <c r="CF728" s="121">
        <v>360.5</v>
      </c>
      <c r="CG728" s="121">
        <v>65.5</v>
      </c>
      <c r="CH728" s="121">
        <v>2263.3000000000002</v>
      </c>
      <c r="CI728" s="121">
        <v>287.10000000000002</v>
      </c>
      <c r="CJ728" s="121">
        <v>228.7</v>
      </c>
      <c r="CK728" s="121">
        <v>181.9</v>
      </c>
      <c r="CL728" s="121">
        <v>682.3</v>
      </c>
      <c r="CM728" s="121">
        <v>0</v>
      </c>
      <c r="CN728" s="121">
        <v>3638.9</v>
      </c>
      <c r="CO728" s="121">
        <v>0.2</v>
      </c>
      <c r="CP728" s="121">
        <v>2856.8</v>
      </c>
      <c r="CQ728" s="121">
        <v>3530.4</v>
      </c>
      <c r="CR728" s="121">
        <v>3.2</v>
      </c>
      <c r="CS728" s="121">
        <v>80.3</v>
      </c>
      <c r="CT728" s="121">
        <v>171</v>
      </c>
      <c r="CU728" s="121">
        <v>1236.5</v>
      </c>
      <c r="CV728" s="121">
        <v>-1166.0999999999999</v>
      </c>
    </row>
    <row r="729" spans="1:100" ht="21" x14ac:dyDescent="0.25">
      <c r="A729" s="132"/>
      <c r="B729" s="132"/>
      <c r="C729" s="145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BA729" s="122"/>
      <c r="BB729" s="112" t="s">
        <v>745</v>
      </c>
      <c r="BC729" s="111" t="s">
        <v>9</v>
      </c>
      <c r="BD729" s="123">
        <v>27.9</v>
      </c>
      <c r="BE729" s="123">
        <v>0.7</v>
      </c>
      <c r="BF729" s="123">
        <v>14.3</v>
      </c>
      <c r="BG729" s="123">
        <v>0.2</v>
      </c>
      <c r="BH729" s="123">
        <v>211.2</v>
      </c>
      <c r="BI729" s="123">
        <v>3.7</v>
      </c>
      <c r="BJ729" s="123">
        <v>33</v>
      </c>
      <c r="BK729" s="123">
        <v>384</v>
      </c>
      <c r="BL729" s="123">
        <v>48</v>
      </c>
      <c r="BM729" s="123">
        <v>161.30000000000001</v>
      </c>
      <c r="BN729" s="123">
        <v>30.3</v>
      </c>
      <c r="BO729" s="123">
        <v>38</v>
      </c>
      <c r="BP729" s="123">
        <v>25.4</v>
      </c>
      <c r="BQ729" s="123">
        <v>77.099999999999994</v>
      </c>
      <c r="BR729" s="123">
        <v>73.7</v>
      </c>
      <c r="BS729" s="123">
        <v>42.8</v>
      </c>
      <c r="BT729" s="123">
        <v>140.6</v>
      </c>
      <c r="BU729" s="123">
        <v>111.7</v>
      </c>
      <c r="BV729" s="123">
        <v>16.7</v>
      </c>
      <c r="BW729" s="123">
        <v>53.1</v>
      </c>
      <c r="BX729" s="123">
        <v>143.30000000000001</v>
      </c>
      <c r="BY729" s="123">
        <v>169.1</v>
      </c>
      <c r="BZ729" s="123">
        <v>1044</v>
      </c>
      <c r="CA729" s="123">
        <v>512.70000000000005</v>
      </c>
      <c r="CB729" s="123">
        <v>138.5</v>
      </c>
      <c r="CC729" s="123">
        <v>3173.7</v>
      </c>
      <c r="CD729" s="123">
        <v>663.2</v>
      </c>
      <c r="CE729" s="123">
        <v>1571</v>
      </c>
      <c r="CF729" s="123">
        <v>346.3</v>
      </c>
      <c r="CG729" s="123">
        <v>350.6</v>
      </c>
      <c r="CH729" s="123">
        <v>3043.6</v>
      </c>
      <c r="CI729" s="123">
        <v>629.5</v>
      </c>
      <c r="CJ729" s="123">
        <v>1418.8</v>
      </c>
      <c r="CK729" s="123">
        <v>357.1</v>
      </c>
      <c r="CL729" s="123">
        <v>902.5</v>
      </c>
      <c r="CM729" s="123">
        <v>0</v>
      </c>
      <c r="CN729" s="123">
        <v>3208.7</v>
      </c>
      <c r="CO729" s="123">
        <v>0.3</v>
      </c>
      <c r="CP729" s="123">
        <v>202.7</v>
      </c>
      <c r="CQ729" s="123">
        <v>694</v>
      </c>
      <c r="CR729" s="123">
        <v>5.2</v>
      </c>
      <c r="CS729" s="123">
        <v>64.7</v>
      </c>
      <c r="CT729" s="123">
        <v>61.3</v>
      </c>
      <c r="CU729" s="123">
        <v>1389.6</v>
      </c>
      <c r="CV729" s="123">
        <v>-657.5</v>
      </c>
    </row>
    <row r="730" spans="1:100" ht="31.5" x14ac:dyDescent="0.25">
      <c r="A730" s="132"/>
      <c r="B730" s="132"/>
      <c r="C730" s="145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BA730" s="122"/>
      <c r="BB730" s="112" t="s">
        <v>756</v>
      </c>
      <c r="BC730" s="111" t="s">
        <v>9</v>
      </c>
      <c r="BD730" s="121">
        <v>7.8</v>
      </c>
      <c r="BE730" s="121">
        <v>0.5</v>
      </c>
      <c r="BF730" s="121">
        <v>0.7</v>
      </c>
      <c r="BG730" s="121">
        <v>0</v>
      </c>
      <c r="BH730" s="121">
        <v>81.400000000000006</v>
      </c>
      <c r="BI730" s="121">
        <v>1.7</v>
      </c>
      <c r="BJ730" s="121">
        <v>7.1</v>
      </c>
      <c r="BK730" s="121">
        <v>81.599999999999994</v>
      </c>
      <c r="BL730" s="121">
        <v>31.1</v>
      </c>
      <c r="BM730" s="121">
        <v>104.1</v>
      </c>
      <c r="BN730" s="121">
        <v>7.9</v>
      </c>
      <c r="BO730" s="121">
        <v>8.6999999999999993</v>
      </c>
      <c r="BP730" s="121">
        <v>1.7</v>
      </c>
      <c r="BQ730" s="121">
        <v>21.2</v>
      </c>
      <c r="BR730" s="121">
        <v>140.19999999999999</v>
      </c>
      <c r="BS730" s="121">
        <v>30.6</v>
      </c>
      <c r="BT730" s="121">
        <v>46.9</v>
      </c>
      <c r="BU730" s="121">
        <v>1.1000000000000001</v>
      </c>
      <c r="BV730" s="121">
        <v>7.3</v>
      </c>
      <c r="BW730" s="121">
        <v>19.7</v>
      </c>
      <c r="BX730" s="121">
        <v>105.1</v>
      </c>
      <c r="BY730" s="121">
        <v>70.099999999999994</v>
      </c>
      <c r="BZ730" s="121">
        <v>936.6</v>
      </c>
      <c r="CA730" s="121">
        <v>199.7</v>
      </c>
      <c r="CB730" s="121">
        <v>58.9</v>
      </c>
      <c r="CC730" s="121">
        <v>809.7</v>
      </c>
      <c r="CD730" s="121">
        <v>331.6</v>
      </c>
      <c r="CE730" s="121">
        <v>606</v>
      </c>
      <c r="CF730" s="121">
        <v>795.2</v>
      </c>
      <c r="CG730" s="121">
        <v>48.4</v>
      </c>
      <c r="CH730" s="121">
        <v>1739.7</v>
      </c>
      <c r="CI730" s="121">
        <v>445.1</v>
      </c>
      <c r="CJ730" s="121">
        <v>103.9</v>
      </c>
      <c r="CK730" s="121">
        <v>66.2</v>
      </c>
      <c r="CL730" s="121">
        <v>295.2</v>
      </c>
      <c r="CM730" s="121">
        <v>0</v>
      </c>
      <c r="CN730" s="121">
        <v>1500.2</v>
      </c>
      <c r="CO730" s="121">
        <v>44.2</v>
      </c>
      <c r="CP730" s="121">
        <v>110.7</v>
      </c>
      <c r="CQ730" s="121">
        <v>1565.1</v>
      </c>
      <c r="CR730" s="121">
        <v>6.7</v>
      </c>
      <c r="CS730" s="121">
        <v>113.6</v>
      </c>
      <c r="CT730" s="121">
        <v>62.1</v>
      </c>
      <c r="CU730" s="121">
        <v>473.5</v>
      </c>
      <c r="CV730" s="121">
        <v>-2665.6</v>
      </c>
    </row>
    <row r="731" spans="1:100" ht="21" x14ac:dyDescent="0.25">
      <c r="A731" s="132"/>
      <c r="B731" s="132"/>
      <c r="C731" s="145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BA731" s="122"/>
      <c r="BB731" s="112" t="s">
        <v>746</v>
      </c>
      <c r="BC731" s="111" t="s">
        <v>9</v>
      </c>
      <c r="BD731" s="123">
        <v>1.5</v>
      </c>
      <c r="BE731" s="123">
        <v>0.1</v>
      </c>
      <c r="BF731" s="123">
        <v>0.3</v>
      </c>
      <c r="BG731" s="123">
        <v>0</v>
      </c>
      <c r="BH731" s="123">
        <v>8.1</v>
      </c>
      <c r="BI731" s="123">
        <v>3.4</v>
      </c>
      <c r="BJ731" s="123">
        <v>0.1</v>
      </c>
      <c r="BK731" s="123">
        <v>6.3</v>
      </c>
      <c r="BL731" s="123">
        <v>0.3</v>
      </c>
      <c r="BM731" s="123">
        <v>0.8</v>
      </c>
      <c r="BN731" s="123">
        <v>1</v>
      </c>
      <c r="BO731" s="123">
        <v>0.9</v>
      </c>
      <c r="BP731" s="123">
        <v>1.1000000000000001</v>
      </c>
      <c r="BQ731" s="123">
        <v>1.1000000000000001</v>
      </c>
      <c r="BR731" s="123">
        <v>0.1</v>
      </c>
      <c r="BS731" s="123">
        <v>0.9</v>
      </c>
      <c r="BT731" s="123">
        <v>0.4</v>
      </c>
      <c r="BU731" s="123">
        <v>0.2</v>
      </c>
      <c r="BV731" s="123">
        <v>0.4</v>
      </c>
      <c r="BW731" s="123">
        <v>1.3</v>
      </c>
      <c r="BX731" s="123">
        <v>2.9</v>
      </c>
      <c r="BY731" s="123">
        <v>5.7</v>
      </c>
      <c r="BZ731" s="123">
        <v>43.7</v>
      </c>
      <c r="CA731" s="123">
        <v>11.9</v>
      </c>
      <c r="CB731" s="123">
        <v>1.8</v>
      </c>
      <c r="CC731" s="123">
        <v>91.2</v>
      </c>
      <c r="CD731" s="123">
        <v>23.6</v>
      </c>
      <c r="CE731" s="123">
        <v>23.2</v>
      </c>
      <c r="CF731" s="123">
        <v>6.4</v>
      </c>
      <c r="CG731" s="123">
        <v>1.1000000000000001</v>
      </c>
      <c r="CH731" s="123">
        <v>116.3</v>
      </c>
      <c r="CI731" s="123">
        <v>7.4</v>
      </c>
      <c r="CJ731" s="123">
        <v>8.6</v>
      </c>
      <c r="CK731" s="123">
        <v>2.9</v>
      </c>
      <c r="CL731" s="123">
        <v>52.5</v>
      </c>
      <c r="CM731" s="123">
        <v>0</v>
      </c>
      <c r="CN731" s="123">
        <v>209.1</v>
      </c>
      <c r="CO731" s="123">
        <v>0.2</v>
      </c>
      <c r="CP731" s="123">
        <v>86.2</v>
      </c>
      <c r="CQ731" s="123">
        <v>16.100000000000001</v>
      </c>
      <c r="CR731" s="123">
        <v>0.3</v>
      </c>
      <c r="CS731" s="123">
        <v>4.5</v>
      </c>
      <c r="CT731" s="123">
        <v>11.1</v>
      </c>
      <c r="CU731" s="123">
        <v>59.9</v>
      </c>
      <c r="CV731" s="123">
        <v>-23.5</v>
      </c>
    </row>
    <row r="732" spans="1:100" ht="21" x14ac:dyDescent="0.25">
      <c r="A732" s="132"/>
      <c r="B732" s="132"/>
      <c r="C732" s="145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BA732" s="122"/>
      <c r="BB732" s="113" t="s">
        <v>748</v>
      </c>
      <c r="BC732" s="111" t="s">
        <v>9</v>
      </c>
      <c r="BD732" s="121">
        <v>0</v>
      </c>
      <c r="BE732" s="121">
        <v>0</v>
      </c>
      <c r="BF732" s="121">
        <v>0.1</v>
      </c>
      <c r="BG732" s="121">
        <v>0</v>
      </c>
      <c r="BH732" s="121">
        <v>7.3</v>
      </c>
      <c r="BI732" s="121">
        <v>0.1</v>
      </c>
      <c r="BJ732" s="121">
        <v>0</v>
      </c>
      <c r="BK732" s="121">
        <v>4.9000000000000004</v>
      </c>
      <c r="BL732" s="121">
        <v>0</v>
      </c>
      <c r="BM732" s="121">
        <v>0.1</v>
      </c>
      <c r="BN732" s="121">
        <v>0</v>
      </c>
      <c r="BO732" s="121">
        <v>0.1</v>
      </c>
      <c r="BP732" s="121">
        <v>0</v>
      </c>
      <c r="BQ732" s="121">
        <v>0</v>
      </c>
      <c r="BR732" s="121">
        <v>0</v>
      </c>
      <c r="BS732" s="121">
        <v>0</v>
      </c>
      <c r="BT732" s="121">
        <v>0</v>
      </c>
      <c r="BU732" s="121">
        <v>0</v>
      </c>
      <c r="BV732" s="121">
        <v>0</v>
      </c>
      <c r="BW732" s="121">
        <v>0.1</v>
      </c>
      <c r="BX732" s="121">
        <v>0.2</v>
      </c>
      <c r="BY732" s="121">
        <v>6.9</v>
      </c>
      <c r="BZ732" s="121">
        <v>36.6</v>
      </c>
      <c r="CA732" s="121">
        <v>10</v>
      </c>
      <c r="CB732" s="121">
        <v>5.5</v>
      </c>
      <c r="CC732" s="121">
        <v>187</v>
      </c>
      <c r="CD732" s="121">
        <v>10.7</v>
      </c>
      <c r="CE732" s="121">
        <v>82.4</v>
      </c>
      <c r="CF732" s="121">
        <v>144.19999999999999</v>
      </c>
      <c r="CG732" s="121">
        <v>2.2999999999999998</v>
      </c>
      <c r="CH732" s="121">
        <v>36.299999999999997</v>
      </c>
      <c r="CI732" s="121">
        <v>5.0999999999999996</v>
      </c>
      <c r="CJ732" s="121">
        <v>23</v>
      </c>
      <c r="CK732" s="121">
        <v>4</v>
      </c>
      <c r="CL732" s="121">
        <v>19.8</v>
      </c>
      <c r="CM732" s="121">
        <v>0</v>
      </c>
      <c r="CN732" s="121">
        <v>128.30000000000001</v>
      </c>
      <c r="CO732" s="121">
        <v>0.1</v>
      </c>
      <c r="CP732" s="121">
        <v>9</v>
      </c>
      <c r="CQ732" s="121">
        <v>8.8000000000000007</v>
      </c>
      <c r="CR732" s="121">
        <v>0.1</v>
      </c>
      <c r="CS732" s="121">
        <v>5.0999999999999996</v>
      </c>
      <c r="CT732" s="121">
        <v>10.7</v>
      </c>
      <c r="CU732" s="121">
        <v>7</v>
      </c>
      <c r="CV732" s="121">
        <v>-16.3</v>
      </c>
    </row>
    <row r="733" spans="1:100" ht="21" x14ac:dyDescent="0.25">
      <c r="A733" s="132"/>
      <c r="B733" s="132"/>
      <c r="C733" s="145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BA733" s="122"/>
      <c r="BB733" s="112" t="s">
        <v>747</v>
      </c>
      <c r="BC733" s="111" t="s">
        <v>9</v>
      </c>
      <c r="BD733" s="123">
        <v>0.3</v>
      </c>
      <c r="BE733" s="123">
        <v>1.1000000000000001</v>
      </c>
      <c r="BF733" s="123">
        <v>0.1</v>
      </c>
      <c r="BG733" s="123">
        <v>0.1</v>
      </c>
      <c r="BH733" s="123">
        <v>11.5</v>
      </c>
      <c r="BI733" s="123">
        <v>0.8</v>
      </c>
      <c r="BJ733" s="123">
        <v>0.7</v>
      </c>
      <c r="BK733" s="123">
        <v>9</v>
      </c>
      <c r="BL733" s="123">
        <v>0</v>
      </c>
      <c r="BM733" s="123">
        <v>2.7</v>
      </c>
      <c r="BN733" s="123">
        <v>0.2</v>
      </c>
      <c r="BO733" s="123">
        <v>1.4</v>
      </c>
      <c r="BP733" s="123">
        <v>0.1</v>
      </c>
      <c r="BQ733" s="123">
        <v>1.1000000000000001</v>
      </c>
      <c r="BR733" s="123">
        <v>0.8</v>
      </c>
      <c r="BS733" s="123">
        <v>0.8</v>
      </c>
      <c r="BT733" s="123">
        <v>0.8</v>
      </c>
      <c r="BU733" s="123">
        <v>0</v>
      </c>
      <c r="BV733" s="123">
        <v>1.1000000000000001</v>
      </c>
      <c r="BW733" s="123">
        <v>1.3</v>
      </c>
      <c r="BX733" s="123">
        <v>2.4</v>
      </c>
      <c r="BY733" s="123">
        <v>1.1000000000000001</v>
      </c>
      <c r="BZ733" s="123">
        <v>46</v>
      </c>
      <c r="CA733" s="123">
        <v>3.3</v>
      </c>
      <c r="CB733" s="123">
        <v>8.1</v>
      </c>
      <c r="CC733" s="123">
        <v>156.1</v>
      </c>
      <c r="CD733" s="123">
        <v>39.9</v>
      </c>
      <c r="CE733" s="123">
        <v>10.199999999999999</v>
      </c>
      <c r="CF733" s="123">
        <v>1.2</v>
      </c>
      <c r="CG733" s="123">
        <v>0.5</v>
      </c>
      <c r="CH733" s="123">
        <v>25.8</v>
      </c>
      <c r="CI733" s="123">
        <v>36.5</v>
      </c>
      <c r="CJ733" s="123">
        <v>8.1999999999999993</v>
      </c>
      <c r="CK733" s="123">
        <v>0.3</v>
      </c>
      <c r="CL733" s="123">
        <v>30.3</v>
      </c>
      <c r="CM733" s="123">
        <v>0</v>
      </c>
      <c r="CN733" s="123">
        <v>186.1</v>
      </c>
      <c r="CO733" s="123">
        <v>9.4</v>
      </c>
      <c r="CP733" s="123">
        <v>33.1</v>
      </c>
      <c r="CQ733" s="123">
        <v>5.4</v>
      </c>
      <c r="CR733" s="123">
        <v>0.7</v>
      </c>
      <c r="CS733" s="123">
        <v>3.2</v>
      </c>
      <c r="CT733" s="123">
        <v>77.599999999999994</v>
      </c>
      <c r="CU733" s="123">
        <v>111</v>
      </c>
      <c r="CV733" s="123">
        <v>-28.8</v>
      </c>
    </row>
    <row r="734" spans="1:100" ht="21" x14ac:dyDescent="0.25">
      <c r="A734" s="132"/>
      <c r="B734" s="132"/>
      <c r="C734" s="145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BA734" s="122"/>
      <c r="BB734" s="112" t="s">
        <v>749</v>
      </c>
      <c r="BC734" s="111" t="s">
        <v>9</v>
      </c>
      <c r="BD734" s="121">
        <v>0</v>
      </c>
      <c r="BE734" s="121">
        <v>0</v>
      </c>
      <c r="BF734" s="121">
        <v>0</v>
      </c>
      <c r="BG734" s="121">
        <v>0</v>
      </c>
      <c r="BH734" s="121">
        <v>0.8</v>
      </c>
      <c r="BI734" s="121">
        <v>0.1</v>
      </c>
      <c r="BJ734" s="121">
        <v>0</v>
      </c>
      <c r="BK734" s="121">
        <v>2.1</v>
      </c>
      <c r="BL734" s="121">
        <v>0</v>
      </c>
      <c r="BM734" s="121">
        <v>0.3</v>
      </c>
      <c r="BN734" s="121">
        <v>0</v>
      </c>
      <c r="BO734" s="121">
        <v>0</v>
      </c>
      <c r="BP734" s="121">
        <v>0</v>
      </c>
      <c r="BQ734" s="121">
        <v>0</v>
      </c>
      <c r="BR734" s="121">
        <v>0.3</v>
      </c>
      <c r="BS734" s="121">
        <v>0</v>
      </c>
      <c r="BT734" s="121">
        <v>0</v>
      </c>
      <c r="BU734" s="121">
        <v>0</v>
      </c>
      <c r="BV734" s="121">
        <v>0</v>
      </c>
      <c r="BW734" s="121">
        <v>0.1</v>
      </c>
      <c r="BX734" s="121">
        <v>0.3</v>
      </c>
      <c r="BY734" s="121">
        <v>0.2</v>
      </c>
      <c r="BZ734" s="121">
        <v>3.5</v>
      </c>
      <c r="CA734" s="121">
        <v>0.3</v>
      </c>
      <c r="CB734" s="121">
        <v>1.6</v>
      </c>
      <c r="CC734" s="121">
        <v>10</v>
      </c>
      <c r="CD734" s="121">
        <v>8.1</v>
      </c>
      <c r="CE734" s="121">
        <v>6.2</v>
      </c>
      <c r="CF734" s="121">
        <v>14.1</v>
      </c>
      <c r="CG734" s="121">
        <v>0.1</v>
      </c>
      <c r="CH734" s="121">
        <v>47</v>
      </c>
      <c r="CI734" s="121">
        <v>2.9</v>
      </c>
      <c r="CJ734" s="121">
        <v>1.9</v>
      </c>
      <c r="CK734" s="121">
        <v>2.4</v>
      </c>
      <c r="CL734" s="121">
        <v>26.5</v>
      </c>
      <c r="CM734" s="121">
        <v>0</v>
      </c>
      <c r="CN734" s="121">
        <v>41.1</v>
      </c>
      <c r="CO734" s="121">
        <v>0</v>
      </c>
      <c r="CP734" s="121">
        <v>0.1</v>
      </c>
      <c r="CQ734" s="121">
        <v>4.5</v>
      </c>
      <c r="CR734" s="121">
        <v>0.2</v>
      </c>
      <c r="CS734" s="121">
        <v>1.6</v>
      </c>
      <c r="CT734" s="121">
        <v>4.9000000000000004</v>
      </c>
      <c r="CU734" s="121">
        <v>13.2</v>
      </c>
      <c r="CV734" s="121">
        <v>-15.5</v>
      </c>
    </row>
    <row r="735" spans="1:100" ht="21" x14ac:dyDescent="0.25">
      <c r="A735" s="132"/>
      <c r="B735" s="132"/>
      <c r="C735" s="145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BA735" s="124"/>
      <c r="BB735" s="112" t="s">
        <v>750</v>
      </c>
      <c r="BC735" s="111" t="s">
        <v>9</v>
      </c>
      <c r="BD735" s="123">
        <v>5.2</v>
      </c>
      <c r="BE735" s="123">
        <v>0.8</v>
      </c>
      <c r="BF735" s="123">
        <v>0.1</v>
      </c>
      <c r="BG735" s="123">
        <v>0.1</v>
      </c>
      <c r="BH735" s="123">
        <v>23.8</v>
      </c>
      <c r="BI735" s="123">
        <v>1.9</v>
      </c>
      <c r="BJ735" s="123">
        <v>2.9</v>
      </c>
      <c r="BK735" s="123">
        <v>13.3</v>
      </c>
      <c r="BL735" s="123">
        <v>0.9</v>
      </c>
      <c r="BM735" s="123">
        <v>5.4</v>
      </c>
      <c r="BN735" s="123">
        <v>3.8</v>
      </c>
      <c r="BO735" s="123">
        <v>2.9</v>
      </c>
      <c r="BP735" s="123">
        <v>1.2</v>
      </c>
      <c r="BQ735" s="123">
        <v>3.5</v>
      </c>
      <c r="BR735" s="123">
        <v>4.5</v>
      </c>
      <c r="BS735" s="123">
        <v>4.5999999999999996</v>
      </c>
      <c r="BT735" s="123">
        <v>3.9</v>
      </c>
      <c r="BU735" s="123">
        <v>7.5</v>
      </c>
      <c r="BV735" s="123">
        <v>2</v>
      </c>
      <c r="BW735" s="123">
        <v>5.7</v>
      </c>
      <c r="BX735" s="123">
        <v>19.899999999999999</v>
      </c>
      <c r="BY735" s="123">
        <v>20.9</v>
      </c>
      <c r="BZ735" s="123">
        <v>261</v>
      </c>
      <c r="CA735" s="123">
        <v>43.4</v>
      </c>
      <c r="CB735" s="123">
        <v>4.3</v>
      </c>
      <c r="CC735" s="123">
        <v>288.8</v>
      </c>
      <c r="CD735" s="123">
        <v>115.6</v>
      </c>
      <c r="CE735" s="123">
        <v>77.599999999999994</v>
      </c>
      <c r="CF735" s="123">
        <v>22.1</v>
      </c>
      <c r="CG735" s="123">
        <v>8.8000000000000007</v>
      </c>
      <c r="CH735" s="123">
        <v>505.1</v>
      </c>
      <c r="CI735" s="123">
        <v>19.600000000000001</v>
      </c>
      <c r="CJ735" s="123">
        <v>37.5</v>
      </c>
      <c r="CK735" s="123">
        <v>18.600000000000001</v>
      </c>
      <c r="CL735" s="123">
        <v>155.4</v>
      </c>
      <c r="CM735" s="123">
        <v>0</v>
      </c>
      <c r="CN735" s="123">
        <v>573.5</v>
      </c>
      <c r="CO735" s="123">
        <v>0</v>
      </c>
      <c r="CP735" s="123">
        <v>18.3</v>
      </c>
      <c r="CQ735" s="123">
        <v>116.9</v>
      </c>
      <c r="CR735" s="123">
        <v>0.6</v>
      </c>
      <c r="CS735" s="123">
        <v>8.5</v>
      </c>
      <c r="CT735" s="123">
        <v>7.7</v>
      </c>
      <c r="CU735" s="123">
        <v>75.599999999999994</v>
      </c>
      <c r="CV735" s="123">
        <v>-62.5</v>
      </c>
    </row>
    <row r="736" spans="1:100" ht="21" x14ac:dyDescent="0.25">
      <c r="A736" s="132"/>
      <c r="B736" s="132"/>
      <c r="C736" s="145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BA736" s="120" t="s">
        <v>119</v>
      </c>
      <c r="BB736" s="112" t="s">
        <v>724</v>
      </c>
      <c r="BC736" s="111" t="s">
        <v>9</v>
      </c>
      <c r="BD736" s="121">
        <v>21.8</v>
      </c>
      <c r="BE736" s="121">
        <v>1</v>
      </c>
      <c r="BF736" s="121">
        <v>4.5</v>
      </c>
      <c r="BG736" s="121">
        <v>0.2</v>
      </c>
      <c r="BH736" s="121">
        <v>38.5</v>
      </c>
      <c r="BI736" s="121">
        <v>7.6</v>
      </c>
      <c r="BJ736" s="121">
        <v>17.7</v>
      </c>
      <c r="BK736" s="121">
        <v>21.8</v>
      </c>
      <c r="BL736" s="121">
        <v>5.5</v>
      </c>
      <c r="BM736" s="121">
        <v>32.299999999999997</v>
      </c>
      <c r="BN736" s="121">
        <v>12.2</v>
      </c>
      <c r="BO736" s="121">
        <v>17.5</v>
      </c>
      <c r="BP736" s="121">
        <v>26.6</v>
      </c>
      <c r="BQ736" s="121">
        <v>35.700000000000003</v>
      </c>
      <c r="BR736" s="121">
        <v>23.8</v>
      </c>
      <c r="BS736" s="121">
        <v>19</v>
      </c>
      <c r="BT736" s="121">
        <v>63.6</v>
      </c>
      <c r="BU736" s="121">
        <v>27.5</v>
      </c>
      <c r="BV736" s="121">
        <v>6.2</v>
      </c>
      <c r="BW736" s="121">
        <v>40.799999999999997</v>
      </c>
      <c r="BX736" s="121">
        <v>124.3</v>
      </c>
      <c r="BY736" s="121">
        <v>96.1</v>
      </c>
      <c r="BZ736" s="121">
        <v>313.2</v>
      </c>
      <c r="CA736" s="121">
        <v>201.5</v>
      </c>
      <c r="CB736" s="121">
        <v>60.2</v>
      </c>
      <c r="CC736" s="121">
        <v>118.4</v>
      </c>
      <c r="CD736" s="121">
        <v>879.3</v>
      </c>
      <c r="CE736" s="121">
        <v>198.9</v>
      </c>
      <c r="CF736" s="121">
        <v>313.5</v>
      </c>
      <c r="CG736" s="121">
        <v>113.5</v>
      </c>
      <c r="CH736" s="121">
        <v>424.7</v>
      </c>
      <c r="CI736" s="121">
        <v>192.5</v>
      </c>
      <c r="CJ736" s="121">
        <v>55.9</v>
      </c>
      <c r="CK736" s="121">
        <v>114</v>
      </c>
      <c r="CL736" s="121">
        <v>83.5</v>
      </c>
      <c r="CM736" s="121">
        <v>0</v>
      </c>
      <c r="CN736" s="121">
        <v>2435.4</v>
      </c>
      <c r="CO736" s="121">
        <v>0</v>
      </c>
      <c r="CP736" s="121">
        <v>28</v>
      </c>
      <c r="CQ736" s="121">
        <v>85.4</v>
      </c>
      <c r="CR736" s="121">
        <v>0.7</v>
      </c>
      <c r="CS736" s="121">
        <v>150.5</v>
      </c>
      <c r="CT736" s="121">
        <v>300.10000000000002</v>
      </c>
      <c r="CU736" s="121">
        <v>1079.3</v>
      </c>
      <c r="CV736" s="121">
        <v>-1131</v>
      </c>
    </row>
    <row r="737" spans="1:100" ht="21" x14ac:dyDescent="0.25">
      <c r="A737" s="132"/>
      <c r="B737" s="132"/>
      <c r="C737" s="145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BA737" s="122"/>
      <c r="BB737" s="112" t="s">
        <v>725</v>
      </c>
      <c r="BC737" s="111" t="s">
        <v>9</v>
      </c>
      <c r="BD737" s="123">
        <v>22.2</v>
      </c>
      <c r="BE737" s="123">
        <v>0.4</v>
      </c>
      <c r="BF737" s="123">
        <v>2.2999999999999998</v>
      </c>
      <c r="BG737" s="123">
        <v>0.1</v>
      </c>
      <c r="BH737" s="123">
        <v>60.4</v>
      </c>
      <c r="BI737" s="123">
        <v>13.1</v>
      </c>
      <c r="BJ737" s="123">
        <v>10.9</v>
      </c>
      <c r="BK737" s="123">
        <v>24.2</v>
      </c>
      <c r="BL737" s="123">
        <v>52</v>
      </c>
      <c r="BM737" s="123">
        <v>96.8</v>
      </c>
      <c r="BN737" s="123">
        <v>13</v>
      </c>
      <c r="BO737" s="123">
        <v>22.7</v>
      </c>
      <c r="BP737" s="123">
        <v>33.799999999999997</v>
      </c>
      <c r="BQ737" s="123">
        <v>46.8</v>
      </c>
      <c r="BR737" s="123">
        <v>20.100000000000001</v>
      </c>
      <c r="BS737" s="123">
        <v>9</v>
      </c>
      <c r="BT737" s="123">
        <v>33.6</v>
      </c>
      <c r="BU737" s="123">
        <v>23.1</v>
      </c>
      <c r="BV737" s="123">
        <v>7.2</v>
      </c>
      <c r="BW737" s="123">
        <v>31.8</v>
      </c>
      <c r="BX737" s="123">
        <v>113.6</v>
      </c>
      <c r="BY737" s="123">
        <v>189.5</v>
      </c>
      <c r="BZ737" s="123">
        <v>630.70000000000005</v>
      </c>
      <c r="CA737" s="123">
        <v>448.7</v>
      </c>
      <c r="CB737" s="123">
        <v>55.1</v>
      </c>
      <c r="CC737" s="123">
        <v>184.7</v>
      </c>
      <c r="CD737" s="123">
        <v>2348.1</v>
      </c>
      <c r="CE737" s="123">
        <v>398.8</v>
      </c>
      <c r="CF737" s="123">
        <v>552.6</v>
      </c>
      <c r="CG737" s="123">
        <v>114.2</v>
      </c>
      <c r="CH737" s="123">
        <v>1169.5</v>
      </c>
      <c r="CI737" s="123">
        <v>290.89999999999998</v>
      </c>
      <c r="CJ737" s="123">
        <v>98.9</v>
      </c>
      <c r="CK737" s="123">
        <v>326.3</v>
      </c>
      <c r="CL737" s="123">
        <v>204.2</v>
      </c>
      <c r="CM737" s="123">
        <v>0</v>
      </c>
      <c r="CN737" s="123">
        <v>4884.1000000000004</v>
      </c>
      <c r="CO737" s="123">
        <v>0</v>
      </c>
      <c r="CP737" s="123">
        <v>37</v>
      </c>
      <c r="CQ737" s="123">
        <v>101.4</v>
      </c>
      <c r="CR737" s="123">
        <v>-18.399999999999999</v>
      </c>
      <c r="CS737" s="123">
        <v>240.5</v>
      </c>
      <c r="CT737" s="123">
        <v>144.9</v>
      </c>
      <c r="CU737" s="123">
        <v>4158.7</v>
      </c>
      <c r="CV737" s="123">
        <v>-4272.5</v>
      </c>
    </row>
    <row r="738" spans="1:100" ht="21" x14ac:dyDescent="0.25">
      <c r="A738" s="132"/>
      <c r="B738" s="132"/>
      <c r="C738" s="145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BA738" s="122"/>
      <c r="BB738" s="112" t="s">
        <v>726</v>
      </c>
      <c r="BC738" s="111" t="s">
        <v>9</v>
      </c>
      <c r="BD738" s="121">
        <v>22.4</v>
      </c>
      <c r="BE738" s="121">
        <v>2.1</v>
      </c>
      <c r="BF738" s="121">
        <v>3.9</v>
      </c>
      <c r="BG738" s="121">
        <v>0</v>
      </c>
      <c r="BH738" s="121">
        <v>33</v>
      </c>
      <c r="BI738" s="121">
        <v>8.1999999999999993</v>
      </c>
      <c r="BJ738" s="121">
        <v>4.8</v>
      </c>
      <c r="BK738" s="121">
        <v>7.4</v>
      </c>
      <c r="BL738" s="121">
        <v>1</v>
      </c>
      <c r="BM738" s="121">
        <v>5.3</v>
      </c>
      <c r="BN738" s="121">
        <v>33.799999999999997</v>
      </c>
      <c r="BO738" s="121">
        <v>8</v>
      </c>
      <c r="BP738" s="121">
        <v>14.3</v>
      </c>
      <c r="BQ738" s="121">
        <v>30.4</v>
      </c>
      <c r="BR738" s="121">
        <v>54.6</v>
      </c>
      <c r="BS738" s="121">
        <v>15.1</v>
      </c>
      <c r="BT738" s="121">
        <v>39.200000000000003</v>
      </c>
      <c r="BU738" s="121">
        <v>29.3</v>
      </c>
      <c r="BV738" s="121">
        <v>8.9</v>
      </c>
      <c r="BW738" s="121">
        <v>28.9</v>
      </c>
      <c r="BX738" s="121">
        <v>70.400000000000006</v>
      </c>
      <c r="BY738" s="121">
        <v>20.5</v>
      </c>
      <c r="BZ738" s="121">
        <v>197.9</v>
      </c>
      <c r="CA738" s="121">
        <v>137.5</v>
      </c>
      <c r="CB738" s="121">
        <v>41.4</v>
      </c>
      <c r="CC738" s="121">
        <v>97.5</v>
      </c>
      <c r="CD738" s="121">
        <v>1173</v>
      </c>
      <c r="CE738" s="121">
        <v>108.6</v>
      </c>
      <c r="CF738" s="121">
        <v>97.5</v>
      </c>
      <c r="CG738" s="121">
        <v>89.8</v>
      </c>
      <c r="CH738" s="121">
        <v>205.7</v>
      </c>
      <c r="CI738" s="121">
        <v>344.4</v>
      </c>
      <c r="CJ738" s="121">
        <v>53.2</v>
      </c>
      <c r="CK738" s="121">
        <v>44.3</v>
      </c>
      <c r="CL738" s="121">
        <v>52.6</v>
      </c>
      <c r="CM738" s="121">
        <v>0</v>
      </c>
      <c r="CN738" s="121">
        <v>1731.7</v>
      </c>
      <c r="CO738" s="121">
        <v>0</v>
      </c>
      <c r="CP738" s="121">
        <v>106.2</v>
      </c>
      <c r="CQ738" s="121">
        <v>78.400000000000006</v>
      </c>
      <c r="CR738" s="121">
        <v>1.4</v>
      </c>
      <c r="CS738" s="121">
        <v>47.7</v>
      </c>
      <c r="CT738" s="121">
        <v>88.3</v>
      </c>
      <c r="CU738" s="121">
        <v>652.5</v>
      </c>
      <c r="CV738" s="121">
        <v>-924.5</v>
      </c>
    </row>
    <row r="739" spans="1:100" ht="21" x14ac:dyDescent="0.25">
      <c r="A739" s="132"/>
      <c r="B739" s="132"/>
      <c r="C739" s="145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BA739" s="122"/>
      <c r="BB739" s="112" t="s">
        <v>727</v>
      </c>
      <c r="BC739" s="111" t="s">
        <v>9</v>
      </c>
      <c r="BD739" s="123">
        <v>29.4</v>
      </c>
      <c r="BE739" s="123">
        <v>1.9</v>
      </c>
      <c r="BF739" s="123">
        <v>0.8</v>
      </c>
      <c r="BG739" s="123">
        <v>0.6</v>
      </c>
      <c r="BH739" s="123">
        <v>34.6</v>
      </c>
      <c r="BI739" s="123">
        <v>5</v>
      </c>
      <c r="BJ739" s="123">
        <v>3.3</v>
      </c>
      <c r="BK739" s="123">
        <v>9.5</v>
      </c>
      <c r="BL739" s="123">
        <v>3.9</v>
      </c>
      <c r="BM739" s="123">
        <v>24.4</v>
      </c>
      <c r="BN739" s="123">
        <v>7.4</v>
      </c>
      <c r="BO739" s="123">
        <v>8.1999999999999993</v>
      </c>
      <c r="BP739" s="123">
        <v>1.9</v>
      </c>
      <c r="BQ739" s="123">
        <v>20.6</v>
      </c>
      <c r="BR739" s="123">
        <v>15.1</v>
      </c>
      <c r="BS739" s="123">
        <v>7.4</v>
      </c>
      <c r="BT739" s="123">
        <v>58.8</v>
      </c>
      <c r="BU739" s="123">
        <v>2.7</v>
      </c>
      <c r="BV739" s="123">
        <v>1.3</v>
      </c>
      <c r="BW739" s="123">
        <v>18.100000000000001</v>
      </c>
      <c r="BX739" s="123">
        <v>45.6</v>
      </c>
      <c r="BY739" s="123">
        <v>80.2</v>
      </c>
      <c r="BZ739" s="123">
        <v>167</v>
      </c>
      <c r="CA739" s="123">
        <v>160.5</v>
      </c>
      <c r="CB739" s="123">
        <v>26.9</v>
      </c>
      <c r="CC739" s="123">
        <v>72.099999999999994</v>
      </c>
      <c r="CD739" s="123">
        <v>1053.3</v>
      </c>
      <c r="CE739" s="123">
        <v>180.3</v>
      </c>
      <c r="CF739" s="123">
        <v>237.9</v>
      </c>
      <c r="CG739" s="123">
        <v>113.2</v>
      </c>
      <c r="CH739" s="123">
        <v>372.2</v>
      </c>
      <c r="CI739" s="123">
        <v>195.7</v>
      </c>
      <c r="CJ739" s="123">
        <v>106.6</v>
      </c>
      <c r="CK739" s="123">
        <v>94.2</v>
      </c>
      <c r="CL739" s="123">
        <v>96</v>
      </c>
      <c r="CM739" s="123">
        <v>0</v>
      </c>
      <c r="CN739" s="123">
        <v>2658</v>
      </c>
      <c r="CO739" s="123">
        <v>0</v>
      </c>
      <c r="CP739" s="123">
        <v>44.4</v>
      </c>
      <c r="CQ739" s="123">
        <v>187.3</v>
      </c>
      <c r="CR739" s="123">
        <v>-2.9</v>
      </c>
      <c r="CS739" s="123">
        <v>110.3</v>
      </c>
      <c r="CT739" s="123">
        <v>131.6</v>
      </c>
      <c r="CU739" s="123">
        <v>514.79999999999995</v>
      </c>
      <c r="CV739" s="123">
        <v>-840.2</v>
      </c>
    </row>
    <row r="740" spans="1:100" ht="21" x14ac:dyDescent="0.25">
      <c r="A740" s="132"/>
      <c r="B740" s="134"/>
      <c r="C740" s="145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BA740" s="122"/>
      <c r="BB740" s="112" t="s">
        <v>728</v>
      </c>
      <c r="BC740" s="111" t="s">
        <v>9</v>
      </c>
      <c r="BD740" s="121">
        <v>6.8</v>
      </c>
      <c r="BE740" s="121">
        <v>0.7</v>
      </c>
      <c r="BF740" s="121">
        <v>1</v>
      </c>
      <c r="BG740" s="121">
        <v>0</v>
      </c>
      <c r="BH740" s="121">
        <v>5.0999999999999996</v>
      </c>
      <c r="BI740" s="121">
        <v>2.2000000000000002</v>
      </c>
      <c r="BJ740" s="121">
        <v>5.9</v>
      </c>
      <c r="BK740" s="121">
        <v>2.5</v>
      </c>
      <c r="BL740" s="121">
        <v>0</v>
      </c>
      <c r="BM740" s="121">
        <v>1.7</v>
      </c>
      <c r="BN740" s="121">
        <v>1.6</v>
      </c>
      <c r="BO740" s="121">
        <v>1.9</v>
      </c>
      <c r="BP740" s="121">
        <v>0.2</v>
      </c>
      <c r="BQ740" s="121">
        <v>7.2</v>
      </c>
      <c r="BR740" s="121">
        <v>13.5</v>
      </c>
      <c r="BS740" s="121">
        <v>2.2000000000000002</v>
      </c>
      <c r="BT740" s="121">
        <v>2.2999999999999998</v>
      </c>
      <c r="BU740" s="121">
        <v>1.4</v>
      </c>
      <c r="BV740" s="121">
        <v>0.3</v>
      </c>
      <c r="BW740" s="121">
        <v>3</v>
      </c>
      <c r="BX740" s="121">
        <v>9.4</v>
      </c>
      <c r="BY740" s="121">
        <v>11.3</v>
      </c>
      <c r="BZ740" s="121">
        <v>32.4</v>
      </c>
      <c r="CA740" s="121">
        <v>48.8</v>
      </c>
      <c r="CB740" s="121">
        <v>4.5999999999999996</v>
      </c>
      <c r="CC740" s="121">
        <v>13.7</v>
      </c>
      <c r="CD740" s="121">
        <v>191.7</v>
      </c>
      <c r="CE740" s="121">
        <v>27.2</v>
      </c>
      <c r="CF740" s="121">
        <v>22.2</v>
      </c>
      <c r="CG740" s="121">
        <v>11</v>
      </c>
      <c r="CH740" s="121">
        <v>54.7</v>
      </c>
      <c r="CI740" s="121">
        <v>29.5</v>
      </c>
      <c r="CJ740" s="121">
        <v>10.3</v>
      </c>
      <c r="CK740" s="121">
        <v>11</v>
      </c>
      <c r="CL740" s="121">
        <v>15.3</v>
      </c>
      <c r="CM740" s="121">
        <v>0</v>
      </c>
      <c r="CN740" s="121">
        <v>232.8</v>
      </c>
      <c r="CO740" s="121">
        <v>0.2</v>
      </c>
      <c r="CP740" s="121">
        <v>8.8000000000000007</v>
      </c>
      <c r="CQ740" s="121">
        <v>6.3</v>
      </c>
      <c r="CR740" s="121">
        <v>0</v>
      </c>
      <c r="CS740" s="121">
        <v>15.4</v>
      </c>
      <c r="CT740" s="121">
        <v>25.3</v>
      </c>
      <c r="CU740" s="121">
        <v>228.4</v>
      </c>
      <c r="CV740" s="121">
        <v>-274.39999999999998</v>
      </c>
    </row>
    <row r="741" spans="1:100" ht="21" x14ac:dyDescent="0.25">
      <c r="A741" s="132"/>
      <c r="B741" s="132"/>
      <c r="C741" s="145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BA741" s="122"/>
      <c r="BB741" s="112" t="s">
        <v>729</v>
      </c>
      <c r="BC741" s="111" t="s">
        <v>9</v>
      </c>
      <c r="BD741" s="123">
        <v>21.8</v>
      </c>
      <c r="BE741" s="123">
        <v>0.1</v>
      </c>
      <c r="BF741" s="123">
        <v>9.3000000000000007</v>
      </c>
      <c r="BG741" s="123">
        <v>0.5</v>
      </c>
      <c r="BH741" s="123">
        <v>26.9</v>
      </c>
      <c r="BI741" s="123">
        <v>7.2</v>
      </c>
      <c r="BJ741" s="123">
        <v>12</v>
      </c>
      <c r="BK741" s="123">
        <v>39.200000000000003</v>
      </c>
      <c r="BL741" s="123">
        <v>12.7</v>
      </c>
      <c r="BM741" s="123">
        <v>20.3</v>
      </c>
      <c r="BN741" s="123">
        <v>8.9</v>
      </c>
      <c r="BO741" s="123">
        <v>9.6999999999999993</v>
      </c>
      <c r="BP741" s="123">
        <v>13.4</v>
      </c>
      <c r="BQ741" s="123">
        <v>23.9</v>
      </c>
      <c r="BR741" s="123">
        <v>43</v>
      </c>
      <c r="BS741" s="123">
        <v>13.1</v>
      </c>
      <c r="BT741" s="123">
        <v>58.9</v>
      </c>
      <c r="BU741" s="123">
        <v>3.1</v>
      </c>
      <c r="BV741" s="123">
        <v>5.7</v>
      </c>
      <c r="BW741" s="123">
        <v>18.899999999999999</v>
      </c>
      <c r="BX741" s="123">
        <v>15.3</v>
      </c>
      <c r="BY741" s="123">
        <v>75.7</v>
      </c>
      <c r="BZ741" s="123">
        <v>221.2</v>
      </c>
      <c r="CA741" s="123">
        <v>176.1</v>
      </c>
      <c r="CB741" s="123">
        <v>37</v>
      </c>
      <c r="CC741" s="123">
        <v>89.2</v>
      </c>
      <c r="CD741" s="123">
        <v>714.5</v>
      </c>
      <c r="CE741" s="123">
        <v>221.3</v>
      </c>
      <c r="CF741" s="123">
        <v>204.8</v>
      </c>
      <c r="CG741" s="123">
        <v>120.1</v>
      </c>
      <c r="CH741" s="123">
        <v>252</v>
      </c>
      <c r="CI741" s="123">
        <v>312.10000000000002</v>
      </c>
      <c r="CJ741" s="123">
        <v>82.7</v>
      </c>
      <c r="CK741" s="123">
        <v>105.9</v>
      </c>
      <c r="CL741" s="123">
        <v>121.9</v>
      </c>
      <c r="CM741" s="123">
        <v>0</v>
      </c>
      <c r="CN741" s="123">
        <v>2001.1</v>
      </c>
      <c r="CO741" s="123">
        <v>0</v>
      </c>
      <c r="CP741" s="123">
        <v>36.5</v>
      </c>
      <c r="CQ741" s="123">
        <v>23.5</v>
      </c>
      <c r="CR741" s="123">
        <v>-0.1</v>
      </c>
      <c r="CS741" s="123">
        <v>63.2</v>
      </c>
      <c r="CT741" s="123">
        <v>46.9</v>
      </c>
      <c r="CU741" s="123">
        <v>188.7</v>
      </c>
      <c r="CV741" s="123">
        <v>-806.8</v>
      </c>
    </row>
    <row r="742" spans="1:100" ht="21" x14ac:dyDescent="0.25">
      <c r="A742" s="132"/>
      <c r="B742" s="132"/>
      <c r="C742" s="145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BA742" s="122"/>
      <c r="BB742" s="112" t="s">
        <v>730</v>
      </c>
      <c r="BC742" s="111" t="s">
        <v>9</v>
      </c>
      <c r="BD742" s="121">
        <v>193.3</v>
      </c>
      <c r="BE742" s="121">
        <v>0.1</v>
      </c>
      <c r="BF742" s="121">
        <v>24.3</v>
      </c>
      <c r="BG742" s="121">
        <v>0.1</v>
      </c>
      <c r="BH742" s="121">
        <v>205</v>
      </c>
      <c r="BI742" s="121">
        <v>57.2</v>
      </c>
      <c r="BJ742" s="121">
        <v>27.6</v>
      </c>
      <c r="BK742" s="121">
        <v>82.9</v>
      </c>
      <c r="BL742" s="121">
        <v>71.8</v>
      </c>
      <c r="BM742" s="121">
        <v>201.6</v>
      </c>
      <c r="BN742" s="121">
        <v>78</v>
      </c>
      <c r="BO742" s="121">
        <v>83.7</v>
      </c>
      <c r="BP742" s="121">
        <v>61.3</v>
      </c>
      <c r="BQ742" s="121">
        <v>191.7</v>
      </c>
      <c r="BR742" s="121">
        <v>95.4</v>
      </c>
      <c r="BS742" s="121">
        <v>65.099999999999994</v>
      </c>
      <c r="BT742" s="121">
        <v>174.9</v>
      </c>
      <c r="BU742" s="121">
        <v>168.9</v>
      </c>
      <c r="BV742" s="121">
        <v>201.1</v>
      </c>
      <c r="BW742" s="121">
        <v>277.89999999999998</v>
      </c>
      <c r="BX742" s="121">
        <v>665.9</v>
      </c>
      <c r="BY742" s="121">
        <v>768.2</v>
      </c>
      <c r="BZ742" s="121">
        <v>3464.8</v>
      </c>
      <c r="CA742" s="121">
        <v>1418.2</v>
      </c>
      <c r="CB742" s="121">
        <v>340.3</v>
      </c>
      <c r="CC742" s="121">
        <v>1341.7</v>
      </c>
      <c r="CD742" s="121">
        <v>11155.4</v>
      </c>
      <c r="CE742" s="121">
        <v>1564.5</v>
      </c>
      <c r="CF742" s="121">
        <v>3627.2</v>
      </c>
      <c r="CG742" s="121">
        <v>560.4</v>
      </c>
      <c r="CH742" s="121">
        <v>5939.6</v>
      </c>
      <c r="CI742" s="121">
        <v>1854</v>
      </c>
      <c r="CJ742" s="121">
        <v>523.4</v>
      </c>
      <c r="CK742" s="121">
        <v>856.3</v>
      </c>
      <c r="CL742" s="121">
        <v>856.2</v>
      </c>
      <c r="CM742" s="121">
        <v>0</v>
      </c>
      <c r="CN742" s="121">
        <v>25353.4</v>
      </c>
      <c r="CO742" s="121">
        <v>0</v>
      </c>
      <c r="CP742" s="121">
        <v>29.9</v>
      </c>
      <c r="CQ742" s="121">
        <v>72.599999999999994</v>
      </c>
      <c r="CR742" s="121">
        <v>6.2</v>
      </c>
      <c r="CS742" s="121">
        <v>661.6</v>
      </c>
      <c r="CT742" s="121">
        <v>443.8</v>
      </c>
      <c r="CU742" s="121">
        <v>3722.4</v>
      </c>
      <c r="CV742" s="121">
        <v>-5908.4</v>
      </c>
    </row>
    <row r="743" spans="1:100" ht="21" x14ac:dyDescent="0.25">
      <c r="A743" s="132"/>
      <c r="B743" s="132"/>
      <c r="C743" s="145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BA743" s="122"/>
      <c r="BB743" s="112" t="s">
        <v>731</v>
      </c>
      <c r="BC743" s="111" t="s">
        <v>9</v>
      </c>
      <c r="BD743" s="123">
        <v>102.7</v>
      </c>
      <c r="BE743" s="123">
        <v>4.7</v>
      </c>
      <c r="BF743" s="123">
        <v>26.1</v>
      </c>
      <c r="BG743" s="123">
        <v>1.8</v>
      </c>
      <c r="BH743" s="123">
        <v>186.1</v>
      </c>
      <c r="BI743" s="123">
        <v>82.6</v>
      </c>
      <c r="BJ743" s="123">
        <v>70.7</v>
      </c>
      <c r="BK743" s="123">
        <v>152</v>
      </c>
      <c r="BL743" s="123">
        <v>87.5</v>
      </c>
      <c r="BM743" s="123">
        <v>331.9</v>
      </c>
      <c r="BN743" s="123">
        <v>178.4</v>
      </c>
      <c r="BO743" s="123">
        <v>135.9</v>
      </c>
      <c r="BP743" s="123">
        <v>141.19999999999999</v>
      </c>
      <c r="BQ743" s="123">
        <v>318.7</v>
      </c>
      <c r="BR743" s="123">
        <v>226.1</v>
      </c>
      <c r="BS743" s="123">
        <v>190.3</v>
      </c>
      <c r="BT743" s="123">
        <v>638.70000000000005</v>
      </c>
      <c r="BU743" s="123">
        <v>441.4</v>
      </c>
      <c r="BV743" s="123">
        <v>117.2</v>
      </c>
      <c r="BW743" s="123">
        <v>248.7</v>
      </c>
      <c r="BX743" s="123">
        <v>755.4</v>
      </c>
      <c r="BY743" s="123">
        <v>533.20000000000005</v>
      </c>
      <c r="BZ743" s="123">
        <v>2212.1</v>
      </c>
      <c r="CA743" s="123">
        <v>2368.1</v>
      </c>
      <c r="CB743" s="123">
        <v>202.6</v>
      </c>
      <c r="CC743" s="123">
        <v>1094.9000000000001</v>
      </c>
      <c r="CD743" s="123">
        <v>12090.8</v>
      </c>
      <c r="CE743" s="123">
        <v>1901.2</v>
      </c>
      <c r="CF743" s="123">
        <v>3418</v>
      </c>
      <c r="CG743" s="123">
        <v>943.8</v>
      </c>
      <c r="CH743" s="123">
        <v>3887.8</v>
      </c>
      <c r="CI743" s="123">
        <v>2383.5</v>
      </c>
      <c r="CJ743" s="123">
        <v>592.79999999999995</v>
      </c>
      <c r="CK743" s="123">
        <v>1041</v>
      </c>
      <c r="CL743" s="123">
        <v>868.1</v>
      </c>
      <c r="CM743" s="123">
        <v>0</v>
      </c>
      <c r="CN743" s="123">
        <v>37426.199999999997</v>
      </c>
      <c r="CO743" s="123">
        <v>0.1</v>
      </c>
      <c r="CP743" s="123">
        <v>62.4</v>
      </c>
      <c r="CQ743" s="123">
        <v>264.39999999999998</v>
      </c>
      <c r="CR743" s="123">
        <v>-4.0999999999999996</v>
      </c>
      <c r="CS743" s="123">
        <v>1516.2</v>
      </c>
      <c r="CT743" s="123">
        <v>342.3</v>
      </c>
      <c r="CU743" s="123">
        <v>3486.3</v>
      </c>
      <c r="CV743" s="123">
        <v>-7309.8</v>
      </c>
    </row>
    <row r="744" spans="1:100" ht="21" x14ac:dyDescent="0.25">
      <c r="A744" s="132"/>
      <c r="B744" s="132"/>
      <c r="C744" s="145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BA744" s="122"/>
      <c r="BB744" s="112" t="s">
        <v>732</v>
      </c>
      <c r="BC744" s="111" t="s">
        <v>9</v>
      </c>
      <c r="BD744" s="121">
        <v>29.9</v>
      </c>
      <c r="BE744" s="121">
        <v>0.3</v>
      </c>
      <c r="BF744" s="121">
        <v>3.2</v>
      </c>
      <c r="BG744" s="121">
        <v>0.1</v>
      </c>
      <c r="BH744" s="121">
        <v>33.9</v>
      </c>
      <c r="BI744" s="121">
        <v>11.2</v>
      </c>
      <c r="BJ744" s="121">
        <v>1.3</v>
      </c>
      <c r="BK744" s="121">
        <v>7</v>
      </c>
      <c r="BL744" s="121">
        <v>20.7</v>
      </c>
      <c r="BM744" s="121">
        <v>10.3</v>
      </c>
      <c r="BN744" s="121">
        <v>7</v>
      </c>
      <c r="BO744" s="121">
        <v>5.2</v>
      </c>
      <c r="BP744" s="121">
        <v>2.6</v>
      </c>
      <c r="BQ744" s="121">
        <v>5.7</v>
      </c>
      <c r="BR744" s="121">
        <v>2.1</v>
      </c>
      <c r="BS744" s="121">
        <v>2.7</v>
      </c>
      <c r="BT744" s="121">
        <v>2</v>
      </c>
      <c r="BU744" s="121">
        <v>0.3</v>
      </c>
      <c r="BV744" s="121">
        <v>0.5</v>
      </c>
      <c r="BW744" s="121">
        <v>4.8</v>
      </c>
      <c r="BX744" s="121">
        <v>28.6</v>
      </c>
      <c r="BY744" s="121">
        <v>24.2</v>
      </c>
      <c r="BZ744" s="121">
        <v>390.9</v>
      </c>
      <c r="CA744" s="121">
        <v>126.7</v>
      </c>
      <c r="CB744" s="121">
        <v>89.4</v>
      </c>
      <c r="CC744" s="121">
        <v>19.5</v>
      </c>
      <c r="CD744" s="121">
        <v>1441.7</v>
      </c>
      <c r="CE744" s="121">
        <v>41.5</v>
      </c>
      <c r="CF744" s="121">
        <v>106.7</v>
      </c>
      <c r="CG744" s="121">
        <v>38</v>
      </c>
      <c r="CH744" s="121">
        <v>248.3</v>
      </c>
      <c r="CI744" s="121">
        <v>148.9</v>
      </c>
      <c r="CJ744" s="121">
        <v>24.5</v>
      </c>
      <c r="CK744" s="121">
        <v>48.9</v>
      </c>
      <c r="CL744" s="121">
        <v>130.9</v>
      </c>
      <c r="CM744" s="121">
        <v>0</v>
      </c>
      <c r="CN744" s="121">
        <v>4225.7</v>
      </c>
      <c r="CO744" s="121">
        <v>1</v>
      </c>
      <c r="CP744" s="121">
        <v>18.600000000000001</v>
      </c>
      <c r="CQ744" s="121">
        <v>257.8</v>
      </c>
      <c r="CR744" s="121">
        <v>-2.4</v>
      </c>
      <c r="CS744" s="121">
        <v>40.799999999999997</v>
      </c>
      <c r="CT744" s="121">
        <v>329.6</v>
      </c>
      <c r="CU744" s="121">
        <v>307.7</v>
      </c>
      <c r="CV744" s="121">
        <v>-510.4</v>
      </c>
    </row>
    <row r="745" spans="1:100" ht="21" x14ac:dyDescent="0.25">
      <c r="A745" s="132"/>
      <c r="B745" s="132"/>
      <c r="C745" s="145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BA745" s="122"/>
      <c r="BB745" s="112" t="s">
        <v>733</v>
      </c>
      <c r="BC745" s="111" t="s">
        <v>9</v>
      </c>
      <c r="BD745" s="123">
        <v>12.8</v>
      </c>
      <c r="BE745" s="123">
        <v>0.1</v>
      </c>
      <c r="BF745" s="123">
        <v>0.4</v>
      </c>
      <c r="BG745" s="123">
        <v>0.2</v>
      </c>
      <c r="BH745" s="123">
        <v>11.4</v>
      </c>
      <c r="BI745" s="123">
        <v>1.8</v>
      </c>
      <c r="BJ745" s="123">
        <v>1.3</v>
      </c>
      <c r="BK745" s="123">
        <v>3.4</v>
      </c>
      <c r="BL745" s="123">
        <v>1.7</v>
      </c>
      <c r="BM745" s="123">
        <v>9.5</v>
      </c>
      <c r="BN745" s="123">
        <v>5.8</v>
      </c>
      <c r="BO745" s="123">
        <v>3.3</v>
      </c>
      <c r="BP745" s="123">
        <v>2.9</v>
      </c>
      <c r="BQ745" s="123">
        <v>5.9</v>
      </c>
      <c r="BR745" s="123">
        <v>18.7</v>
      </c>
      <c r="BS745" s="123">
        <v>3.9</v>
      </c>
      <c r="BT745" s="123">
        <v>8.1</v>
      </c>
      <c r="BU745" s="123">
        <v>19.8</v>
      </c>
      <c r="BV745" s="123">
        <v>0.7</v>
      </c>
      <c r="BW745" s="123">
        <v>4.2</v>
      </c>
      <c r="BX745" s="123">
        <v>12.6</v>
      </c>
      <c r="BY745" s="123">
        <v>13.2</v>
      </c>
      <c r="BZ745" s="123">
        <v>72.099999999999994</v>
      </c>
      <c r="CA745" s="123">
        <v>44.3</v>
      </c>
      <c r="CB745" s="123">
        <v>11.8</v>
      </c>
      <c r="CC745" s="123">
        <v>24.1</v>
      </c>
      <c r="CD745" s="123">
        <v>147.4</v>
      </c>
      <c r="CE745" s="123">
        <v>19.399999999999999</v>
      </c>
      <c r="CF745" s="123">
        <v>79.599999999999994</v>
      </c>
      <c r="CG745" s="123">
        <v>25.2</v>
      </c>
      <c r="CH745" s="123">
        <v>66.5</v>
      </c>
      <c r="CI745" s="123">
        <v>41.1</v>
      </c>
      <c r="CJ745" s="123">
        <v>11.8</v>
      </c>
      <c r="CK745" s="123">
        <v>17.5</v>
      </c>
      <c r="CL745" s="123">
        <v>24.9</v>
      </c>
      <c r="CM745" s="123">
        <v>0</v>
      </c>
      <c r="CN745" s="123">
        <v>2053.4</v>
      </c>
      <c r="CO745" s="123">
        <v>0</v>
      </c>
      <c r="CP745" s="123">
        <v>18.5</v>
      </c>
      <c r="CQ745" s="123">
        <v>37</v>
      </c>
      <c r="CR745" s="123">
        <v>-0.4</v>
      </c>
      <c r="CS745" s="123">
        <v>29.4</v>
      </c>
      <c r="CT745" s="123">
        <v>104.9</v>
      </c>
      <c r="CU745" s="123">
        <v>198.6</v>
      </c>
      <c r="CV745" s="123">
        <v>-377.1</v>
      </c>
    </row>
    <row r="746" spans="1:100" ht="21" x14ac:dyDescent="0.25">
      <c r="A746" s="132"/>
      <c r="B746" s="132"/>
      <c r="C746" s="145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BA746" s="122"/>
      <c r="BB746" s="112" t="s">
        <v>734</v>
      </c>
      <c r="BC746" s="111" t="s">
        <v>9</v>
      </c>
      <c r="BD746" s="121">
        <v>24.3</v>
      </c>
      <c r="BE746" s="121">
        <v>0.1</v>
      </c>
      <c r="BF746" s="121">
        <v>4.4000000000000004</v>
      </c>
      <c r="BG746" s="121">
        <v>0.1</v>
      </c>
      <c r="BH746" s="121">
        <v>55.6</v>
      </c>
      <c r="BI746" s="121">
        <v>2.2999999999999998</v>
      </c>
      <c r="BJ746" s="121">
        <v>3.2</v>
      </c>
      <c r="BK746" s="121">
        <v>3.9</v>
      </c>
      <c r="BL746" s="121">
        <v>2.8</v>
      </c>
      <c r="BM746" s="121">
        <v>193.9</v>
      </c>
      <c r="BN746" s="121">
        <v>6.5</v>
      </c>
      <c r="BO746" s="121">
        <v>8.8000000000000007</v>
      </c>
      <c r="BP746" s="121">
        <v>1.2</v>
      </c>
      <c r="BQ746" s="121">
        <v>8.4</v>
      </c>
      <c r="BR746" s="121">
        <v>60.8</v>
      </c>
      <c r="BS746" s="121">
        <v>4.9000000000000004</v>
      </c>
      <c r="BT746" s="121">
        <v>13.4</v>
      </c>
      <c r="BU746" s="121">
        <v>3.2</v>
      </c>
      <c r="BV746" s="121">
        <v>0.3</v>
      </c>
      <c r="BW746" s="121">
        <v>38.9</v>
      </c>
      <c r="BX746" s="121">
        <v>27.9</v>
      </c>
      <c r="BY746" s="121">
        <v>49.4</v>
      </c>
      <c r="BZ746" s="121">
        <v>57.9</v>
      </c>
      <c r="CA746" s="121">
        <v>63.8</v>
      </c>
      <c r="CB746" s="121">
        <v>13.4</v>
      </c>
      <c r="CC746" s="121">
        <v>3.1</v>
      </c>
      <c r="CD746" s="121">
        <v>376.6</v>
      </c>
      <c r="CE746" s="121">
        <v>723.1</v>
      </c>
      <c r="CF746" s="121">
        <v>282.60000000000002</v>
      </c>
      <c r="CG746" s="121">
        <v>15.6</v>
      </c>
      <c r="CH746" s="121">
        <v>264.8</v>
      </c>
      <c r="CI746" s="121">
        <v>91.3</v>
      </c>
      <c r="CJ746" s="121">
        <v>20.9</v>
      </c>
      <c r="CK746" s="121">
        <v>3.8</v>
      </c>
      <c r="CL746" s="121">
        <v>28.6</v>
      </c>
      <c r="CM746" s="121">
        <v>0</v>
      </c>
      <c r="CN746" s="121">
        <v>1961.4</v>
      </c>
      <c r="CO746" s="121">
        <v>0</v>
      </c>
      <c r="CP746" s="121">
        <v>88.7</v>
      </c>
      <c r="CQ746" s="121">
        <v>102.6</v>
      </c>
      <c r="CR746" s="121">
        <v>1.2</v>
      </c>
      <c r="CS746" s="121">
        <v>99.2</v>
      </c>
      <c r="CT746" s="121">
        <v>51.6</v>
      </c>
      <c r="CU746" s="121">
        <v>648.4</v>
      </c>
      <c r="CV746" s="121">
        <v>-2140.4</v>
      </c>
    </row>
    <row r="747" spans="1:100" x14ac:dyDescent="0.25">
      <c r="A747" s="132"/>
      <c r="B747" s="132"/>
      <c r="C747" s="145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BA747" s="122"/>
      <c r="BB747" s="112" t="s">
        <v>735</v>
      </c>
      <c r="BC747" s="111" t="s">
        <v>9</v>
      </c>
      <c r="BD747" s="123">
        <v>35.1</v>
      </c>
      <c r="BE747" s="123">
        <v>22</v>
      </c>
      <c r="BF747" s="123">
        <v>3.5</v>
      </c>
      <c r="BG747" s="123">
        <v>1</v>
      </c>
      <c r="BH747" s="123">
        <v>351.3</v>
      </c>
      <c r="BI747" s="123">
        <v>359.8</v>
      </c>
      <c r="BJ747" s="123">
        <v>48.4</v>
      </c>
      <c r="BK747" s="123">
        <v>117.6</v>
      </c>
      <c r="BL747" s="123">
        <v>48.6</v>
      </c>
      <c r="BM747" s="123">
        <v>214.9</v>
      </c>
      <c r="BN747" s="123">
        <v>150.80000000000001</v>
      </c>
      <c r="BO747" s="123">
        <v>137.69999999999999</v>
      </c>
      <c r="BP747" s="123">
        <v>126.8</v>
      </c>
      <c r="BQ747" s="123">
        <v>300.8</v>
      </c>
      <c r="BR747" s="123">
        <v>142.6</v>
      </c>
      <c r="BS747" s="123">
        <v>146.6</v>
      </c>
      <c r="BT747" s="123">
        <v>536.1</v>
      </c>
      <c r="BU747" s="123">
        <v>140.80000000000001</v>
      </c>
      <c r="BV747" s="123">
        <v>81.900000000000006</v>
      </c>
      <c r="BW747" s="123">
        <v>258.2</v>
      </c>
      <c r="BX747" s="123">
        <v>710.8</v>
      </c>
      <c r="BY747" s="123">
        <v>594.5</v>
      </c>
      <c r="BZ747" s="123">
        <v>2712.4</v>
      </c>
      <c r="CA747" s="123">
        <v>1640.8</v>
      </c>
      <c r="CB747" s="123">
        <v>390.6</v>
      </c>
      <c r="CC747" s="123">
        <v>665.8</v>
      </c>
      <c r="CD747" s="123">
        <v>7687</v>
      </c>
      <c r="CE747" s="123">
        <v>1252.2</v>
      </c>
      <c r="CF747" s="123">
        <v>1304</v>
      </c>
      <c r="CG747" s="123">
        <v>230.8</v>
      </c>
      <c r="CH747" s="123">
        <v>2810.3</v>
      </c>
      <c r="CI747" s="123">
        <v>877.1</v>
      </c>
      <c r="CJ747" s="123">
        <v>225.3</v>
      </c>
      <c r="CK747" s="123">
        <v>888.4</v>
      </c>
      <c r="CL747" s="123">
        <v>884.8</v>
      </c>
      <c r="CM747" s="123">
        <v>0</v>
      </c>
      <c r="CN747" s="123">
        <v>17652.400000000001</v>
      </c>
      <c r="CO747" s="123">
        <v>0.2</v>
      </c>
      <c r="CP747" s="123">
        <v>308.60000000000002</v>
      </c>
      <c r="CQ747" s="123">
        <v>449.9</v>
      </c>
      <c r="CR747" s="123">
        <v>9.6999999999999993</v>
      </c>
      <c r="CS747" s="123">
        <v>313.3</v>
      </c>
      <c r="CT747" s="123">
        <v>367.7</v>
      </c>
      <c r="CU747" s="123">
        <v>5268.3</v>
      </c>
      <c r="CV747" s="123">
        <v>-6986.4</v>
      </c>
    </row>
    <row r="748" spans="1:100" ht="21" x14ac:dyDescent="0.25">
      <c r="A748" s="132"/>
      <c r="B748" s="132"/>
      <c r="C748" s="145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BA748" s="122"/>
      <c r="BB748" s="112" t="s">
        <v>736</v>
      </c>
      <c r="BC748" s="111" t="s">
        <v>9</v>
      </c>
      <c r="BD748" s="121">
        <v>7.2</v>
      </c>
      <c r="BE748" s="121">
        <v>0.2</v>
      </c>
      <c r="BF748" s="121">
        <v>0.8</v>
      </c>
      <c r="BG748" s="121">
        <v>0.1</v>
      </c>
      <c r="BH748" s="121">
        <v>3.8</v>
      </c>
      <c r="BI748" s="121">
        <v>0.6</v>
      </c>
      <c r="BJ748" s="121">
        <v>3.5</v>
      </c>
      <c r="BK748" s="121">
        <v>1.1000000000000001</v>
      </c>
      <c r="BL748" s="121">
        <v>0</v>
      </c>
      <c r="BM748" s="121">
        <v>0.7</v>
      </c>
      <c r="BN748" s="121">
        <v>0.7</v>
      </c>
      <c r="BO748" s="121">
        <v>1.6</v>
      </c>
      <c r="BP748" s="121">
        <v>0.3</v>
      </c>
      <c r="BQ748" s="121">
        <v>2</v>
      </c>
      <c r="BR748" s="121">
        <v>0.2</v>
      </c>
      <c r="BS748" s="121">
        <v>0.7</v>
      </c>
      <c r="BT748" s="121">
        <v>1</v>
      </c>
      <c r="BU748" s="121">
        <v>0.6</v>
      </c>
      <c r="BV748" s="121">
        <v>0.2</v>
      </c>
      <c r="BW748" s="121">
        <v>2.1</v>
      </c>
      <c r="BX748" s="121">
        <v>7.9</v>
      </c>
      <c r="BY748" s="121">
        <v>12.3</v>
      </c>
      <c r="BZ748" s="121">
        <v>37</v>
      </c>
      <c r="CA748" s="121">
        <v>38.1</v>
      </c>
      <c r="CB748" s="121">
        <v>2.9</v>
      </c>
      <c r="CC748" s="121">
        <v>5.3</v>
      </c>
      <c r="CD748" s="121">
        <v>159.1</v>
      </c>
      <c r="CE748" s="121">
        <v>16.5</v>
      </c>
      <c r="CF748" s="121">
        <v>25.9</v>
      </c>
      <c r="CG748" s="121">
        <v>6.5</v>
      </c>
      <c r="CH748" s="121">
        <v>33.6</v>
      </c>
      <c r="CI748" s="121">
        <v>20.2</v>
      </c>
      <c r="CJ748" s="121">
        <v>6.4</v>
      </c>
      <c r="CK748" s="121">
        <v>5</v>
      </c>
      <c r="CL748" s="121">
        <v>9.3000000000000007</v>
      </c>
      <c r="CM748" s="121">
        <v>0</v>
      </c>
      <c r="CN748" s="121">
        <v>423.5</v>
      </c>
      <c r="CO748" s="121">
        <v>0</v>
      </c>
      <c r="CP748" s="121">
        <v>0.2</v>
      </c>
      <c r="CQ748" s="121">
        <v>2.4</v>
      </c>
      <c r="CR748" s="121">
        <v>-0.3</v>
      </c>
      <c r="CS748" s="121">
        <v>10.4</v>
      </c>
      <c r="CT748" s="121">
        <v>16.8</v>
      </c>
      <c r="CU748" s="121">
        <v>111.9</v>
      </c>
      <c r="CV748" s="121">
        <v>-111.7</v>
      </c>
    </row>
    <row r="749" spans="1:100" ht="21" x14ac:dyDescent="0.25">
      <c r="A749" s="132"/>
      <c r="B749" s="132"/>
      <c r="C749" s="145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BA749" s="122"/>
      <c r="BB749" s="112" t="s">
        <v>737</v>
      </c>
      <c r="BC749" s="111" t="s">
        <v>9</v>
      </c>
      <c r="BD749" s="123">
        <v>9.3000000000000007</v>
      </c>
      <c r="BE749" s="123">
        <v>0.1</v>
      </c>
      <c r="BF749" s="123">
        <v>0.5</v>
      </c>
      <c r="BG749" s="123">
        <v>0.1</v>
      </c>
      <c r="BH749" s="123">
        <v>9.3000000000000007</v>
      </c>
      <c r="BI749" s="123">
        <v>1.9</v>
      </c>
      <c r="BJ749" s="123">
        <v>1.9</v>
      </c>
      <c r="BK749" s="123">
        <v>0.5</v>
      </c>
      <c r="BL749" s="123">
        <v>2.8</v>
      </c>
      <c r="BM749" s="123">
        <v>3.7</v>
      </c>
      <c r="BN749" s="123">
        <v>1.9</v>
      </c>
      <c r="BO749" s="123">
        <v>1</v>
      </c>
      <c r="BP749" s="123">
        <v>0.3</v>
      </c>
      <c r="BQ749" s="123">
        <v>2.5</v>
      </c>
      <c r="BR749" s="123">
        <v>1.2</v>
      </c>
      <c r="BS749" s="123">
        <v>0.2</v>
      </c>
      <c r="BT749" s="123">
        <v>1.2</v>
      </c>
      <c r="BU749" s="123">
        <v>0.6</v>
      </c>
      <c r="BV749" s="123">
        <v>0.4</v>
      </c>
      <c r="BW749" s="123">
        <v>6.3</v>
      </c>
      <c r="BX749" s="123">
        <v>6.3</v>
      </c>
      <c r="BY749" s="123">
        <v>6.9</v>
      </c>
      <c r="BZ749" s="123">
        <v>30.8</v>
      </c>
      <c r="CA749" s="123">
        <v>28.5</v>
      </c>
      <c r="CB749" s="123">
        <v>2.4</v>
      </c>
      <c r="CC749" s="123">
        <v>12</v>
      </c>
      <c r="CD749" s="123">
        <v>96.7</v>
      </c>
      <c r="CE749" s="123">
        <v>15.7</v>
      </c>
      <c r="CF749" s="123">
        <v>17.399999999999999</v>
      </c>
      <c r="CG749" s="123">
        <v>0.7</v>
      </c>
      <c r="CH749" s="123">
        <v>41</v>
      </c>
      <c r="CI749" s="123">
        <v>25.5</v>
      </c>
      <c r="CJ749" s="123">
        <v>8.8000000000000007</v>
      </c>
      <c r="CK749" s="123">
        <v>9.5</v>
      </c>
      <c r="CL749" s="123">
        <v>12.6</v>
      </c>
      <c r="CM749" s="123">
        <v>0</v>
      </c>
      <c r="CN749" s="123">
        <v>540.5</v>
      </c>
      <c r="CO749" s="123">
        <v>0</v>
      </c>
      <c r="CP749" s="123">
        <v>6.9</v>
      </c>
      <c r="CQ749" s="123">
        <v>16.8</v>
      </c>
      <c r="CR749" s="123">
        <v>0.5</v>
      </c>
      <c r="CS749" s="123">
        <v>13.8</v>
      </c>
      <c r="CT749" s="123">
        <v>15.3</v>
      </c>
      <c r="CU749" s="123">
        <v>110.9</v>
      </c>
      <c r="CV749" s="123">
        <v>-249.4</v>
      </c>
    </row>
    <row r="750" spans="1:100" ht="31.5" x14ac:dyDescent="0.25">
      <c r="A750" s="132"/>
      <c r="B750" s="132"/>
      <c r="C750" s="145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BA750" s="122"/>
      <c r="BB750" s="112" t="s">
        <v>738</v>
      </c>
      <c r="BC750" s="111" t="s">
        <v>9</v>
      </c>
      <c r="BD750" s="121">
        <v>0.5</v>
      </c>
      <c r="BE750" s="121">
        <v>0.1</v>
      </c>
      <c r="BF750" s="121">
        <v>0.5</v>
      </c>
      <c r="BG750" s="121">
        <v>0.1</v>
      </c>
      <c r="BH750" s="121">
        <v>5.0999999999999996</v>
      </c>
      <c r="BI750" s="121">
        <v>5.3</v>
      </c>
      <c r="BJ750" s="121">
        <v>0.4</v>
      </c>
      <c r="BK750" s="121">
        <v>1.2</v>
      </c>
      <c r="BL750" s="121">
        <v>4.5999999999999996</v>
      </c>
      <c r="BM750" s="121">
        <v>0.7</v>
      </c>
      <c r="BN750" s="121">
        <v>7.4</v>
      </c>
      <c r="BO750" s="121">
        <v>5</v>
      </c>
      <c r="BP750" s="121">
        <v>16.3</v>
      </c>
      <c r="BQ750" s="121">
        <v>7.4</v>
      </c>
      <c r="BR750" s="121">
        <v>4.8</v>
      </c>
      <c r="BS750" s="121">
        <v>1.3</v>
      </c>
      <c r="BT750" s="121">
        <v>18.5</v>
      </c>
      <c r="BU750" s="121">
        <v>4.0999999999999996</v>
      </c>
      <c r="BV750" s="121">
        <v>0.2</v>
      </c>
      <c r="BW750" s="121">
        <v>1.4</v>
      </c>
      <c r="BX750" s="121">
        <v>5.0999999999999996</v>
      </c>
      <c r="BY750" s="121">
        <v>18.5</v>
      </c>
      <c r="BZ750" s="121">
        <v>68.2</v>
      </c>
      <c r="CA750" s="121">
        <v>51.4</v>
      </c>
      <c r="CB750" s="121">
        <v>11.3</v>
      </c>
      <c r="CC750" s="121">
        <v>37.9</v>
      </c>
      <c r="CD750" s="121">
        <v>1306.8</v>
      </c>
      <c r="CE750" s="121">
        <v>466.5</v>
      </c>
      <c r="CF750" s="121">
        <v>50</v>
      </c>
      <c r="CG750" s="121">
        <v>5.5</v>
      </c>
      <c r="CH750" s="121">
        <v>298.60000000000002</v>
      </c>
      <c r="CI750" s="121">
        <v>10.1</v>
      </c>
      <c r="CJ750" s="121">
        <v>1.3</v>
      </c>
      <c r="CK750" s="121">
        <v>3.2</v>
      </c>
      <c r="CL750" s="121">
        <v>5.3</v>
      </c>
      <c r="CM750" s="121">
        <v>0</v>
      </c>
      <c r="CN750" s="121">
        <v>199.2</v>
      </c>
      <c r="CO750" s="121">
        <v>0</v>
      </c>
      <c r="CP750" s="121">
        <v>8.5</v>
      </c>
      <c r="CQ750" s="121">
        <v>19.600000000000001</v>
      </c>
      <c r="CR750" s="121">
        <v>8</v>
      </c>
      <c r="CS750" s="121">
        <v>23.3</v>
      </c>
      <c r="CT750" s="121">
        <v>13.8</v>
      </c>
      <c r="CU750" s="121">
        <v>3356.8</v>
      </c>
      <c r="CV750" s="121">
        <v>-1793.5</v>
      </c>
    </row>
    <row r="751" spans="1:100" ht="31.5" x14ac:dyDescent="0.25">
      <c r="A751" s="132"/>
      <c r="B751" s="132"/>
      <c r="C751" s="145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BA751" s="122"/>
      <c r="BB751" s="112" t="s">
        <v>739</v>
      </c>
      <c r="BC751" s="111" t="s">
        <v>9</v>
      </c>
      <c r="BD751" s="123">
        <v>89.1</v>
      </c>
      <c r="BE751" s="123">
        <v>6.3</v>
      </c>
      <c r="BF751" s="123">
        <v>3.5</v>
      </c>
      <c r="BG751" s="123">
        <v>0</v>
      </c>
      <c r="BH751" s="123">
        <v>55.6</v>
      </c>
      <c r="BI751" s="123">
        <v>9.6999999999999993</v>
      </c>
      <c r="BJ751" s="123">
        <v>11.1</v>
      </c>
      <c r="BK751" s="123">
        <v>46</v>
      </c>
      <c r="BL751" s="123">
        <v>6.1</v>
      </c>
      <c r="BM751" s="123">
        <v>53.9</v>
      </c>
      <c r="BN751" s="123">
        <v>19.899999999999999</v>
      </c>
      <c r="BO751" s="123">
        <v>20.8</v>
      </c>
      <c r="BP751" s="123">
        <v>18.100000000000001</v>
      </c>
      <c r="BQ751" s="123">
        <v>78.2</v>
      </c>
      <c r="BR751" s="123">
        <v>95.3</v>
      </c>
      <c r="BS751" s="123">
        <v>7.9</v>
      </c>
      <c r="BT751" s="123">
        <v>69.3</v>
      </c>
      <c r="BU751" s="123">
        <v>14.2</v>
      </c>
      <c r="BV751" s="123">
        <v>42.2</v>
      </c>
      <c r="BW751" s="123">
        <v>61</v>
      </c>
      <c r="BX751" s="123">
        <v>104.8</v>
      </c>
      <c r="BY751" s="123">
        <v>355.6</v>
      </c>
      <c r="BZ751" s="123">
        <v>889.3</v>
      </c>
      <c r="CA751" s="123">
        <v>406.5</v>
      </c>
      <c r="CB751" s="123">
        <v>108.4</v>
      </c>
      <c r="CC751" s="123">
        <v>194.7</v>
      </c>
      <c r="CD751" s="123">
        <v>2283.6</v>
      </c>
      <c r="CE751" s="123">
        <v>737.4</v>
      </c>
      <c r="CF751" s="123">
        <v>727</v>
      </c>
      <c r="CG751" s="123">
        <v>542.29999999999995</v>
      </c>
      <c r="CH751" s="123">
        <v>1396.5</v>
      </c>
      <c r="CI751" s="123">
        <v>394.7</v>
      </c>
      <c r="CJ751" s="123">
        <v>186.4</v>
      </c>
      <c r="CK751" s="123">
        <v>372.3</v>
      </c>
      <c r="CL751" s="123">
        <v>439.4</v>
      </c>
      <c r="CM751" s="123">
        <v>0</v>
      </c>
      <c r="CN751" s="123">
        <v>7915.5</v>
      </c>
      <c r="CO751" s="123">
        <v>0.5</v>
      </c>
      <c r="CP751" s="123">
        <v>59.2</v>
      </c>
      <c r="CQ751" s="123">
        <v>257.89999999999998</v>
      </c>
      <c r="CR751" s="123">
        <v>4.3</v>
      </c>
      <c r="CS751" s="123">
        <v>259.2</v>
      </c>
      <c r="CT751" s="123">
        <v>250.4</v>
      </c>
      <c r="CU751" s="123">
        <v>2142.9</v>
      </c>
      <c r="CV751" s="123">
        <v>-2824.8</v>
      </c>
    </row>
    <row r="752" spans="1:100" ht="21" x14ac:dyDescent="0.25">
      <c r="A752" s="132"/>
      <c r="B752" s="132"/>
      <c r="C752" s="145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BA752" s="122"/>
      <c r="BB752" s="112" t="s">
        <v>740</v>
      </c>
      <c r="BC752" s="111" t="s">
        <v>9</v>
      </c>
      <c r="BD752" s="121">
        <v>50.6</v>
      </c>
      <c r="BE752" s="121">
        <v>3.7</v>
      </c>
      <c r="BF752" s="121">
        <v>11.8</v>
      </c>
      <c r="BG752" s="121">
        <v>1.1000000000000001</v>
      </c>
      <c r="BH752" s="121">
        <v>57.4</v>
      </c>
      <c r="BI752" s="121">
        <v>10.8</v>
      </c>
      <c r="BJ752" s="121">
        <v>15.7</v>
      </c>
      <c r="BK752" s="121">
        <v>20.5</v>
      </c>
      <c r="BL752" s="121">
        <v>22.9</v>
      </c>
      <c r="BM752" s="121">
        <v>29</v>
      </c>
      <c r="BN752" s="121">
        <v>32.1</v>
      </c>
      <c r="BO752" s="121">
        <v>24.5</v>
      </c>
      <c r="BP752" s="121">
        <v>9</v>
      </c>
      <c r="BQ752" s="121">
        <v>44.5</v>
      </c>
      <c r="BR752" s="121">
        <v>32.5</v>
      </c>
      <c r="BS752" s="121">
        <v>26.7</v>
      </c>
      <c r="BT752" s="121">
        <v>26.8</v>
      </c>
      <c r="BU752" s="121">
        <v>35.299999999999997</v>
      </c>
      <c r="BV752" s="121">
        <v>7.7</v>
      </c>
      <c r="BW752" s="121">
        <v>51.6</v>
      </c>
      <c r="BX752" s="121">
        <v>92</v>
      </c>
      <c r="BY752" s="121">
        <v>112.7</v>
      </c>
      <c r="BZ752" s="121">
        <v>487.9</v>
      </c>
      <c r="CA752" s="121">
        <v>312.3</v>
      </c>
      <c r="CB752" s="121">
        <v>22.2</v>
      </c>
      <c r="CC752" s="121">
        <v>131.9</v>
      </c>
      <c r="CD752" s="121">
        <v>1519.5</v>
      </c>
      <c r="CE752" s="121">
        <v>176.8</v>
      </c>
      <c r="CF752" s="121">
        <v>323</v>
      </c>
      <c r="CG752" s="121">
        <v>122.1</v>
      </c>
      <c r="CH752" s="121">
        <v>426.8</v>
      </c>
      <c r="CI752" s="121">
        <v>122.6</v>
      </c>
      <c r="CJ752" s="121">
        <v>79.8</v>
      </c>
      <c r="CK752" s="121">
        <v>139.69999999999999</v>
      </c>
      <c r="CL752" s="121">
        <v>88.5</v>
      </c>
      <c r="CM752" s="121">
        <v>0</v>
      </c>
      <c r="CN752" s="121">
        <v>6890.8</v>
      </c>
      <c r="CO752" s="121">
        <v>0</v>
      </c>
      <c r="CP752" s="121">
        <v>164.6</v>
      </c>
      <c r="CQ752" s="121">
        <v>24.9</v>
      </c>
      <c r="CR752" s="121">
        <v>-0.7</v>
      </c>
      <c r="CS752" s="121">
        <v>115.9</v>
      </c>
      <c r="CT752" s="121">
        <v>171.5</v>
      </c>
      <c r="CU752" s="121">
        <v>462.6</v>
      </c>
      <c r="CV752" s="121">
        <v>-871.5</v>
      </c>
    </row>
    <row r="753" spans="1:100" ht="21" x14ac:dyDescent="0.25">
      <c r="A753" s="132"/>
      <c r="B753" s="132"/>
      <c r="C753" s="145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BA753" s="122"/>
      <c r="BB753" s="112" t="s">
        <v>741</v>
      </c>
      <c r="BC753" s="111" t="s">
        <v>9</v>
      </c>
      <c r="BD753" s="123">
        <v>71.900000000000006</v>
      </c>
      <c r="BE753" s="123">
        <v>1.2</v>
      </c>
      <c r="BF753" s="123">
        <v>6.6</v>
      </c>
      <c r="BG753" s="123">
        <v>0.2</v>
      </c>
      <c r="BH753" s="123">
        <v>52</v>
      </c>
      <c r="BI753" s="123">
        <v>51.3</v>
      </c>
      <c r="BJ753" s="123">
        <v>11.5</v>
      </c>
      <c r="BK753" s="123">
        <v>18.600000000000001</v>
      </c>
      <c r="BL753" s="123">
        <v>12.1</v>
      </c>
      <c r="BM753" s="123">
        <v>22.8</v>
      </c>
      <c r="BN753" s="123">
        <v>11.8</v>
      </c>
      <c r="BO753" s="123">
        <v>21.1</v>
      </c>
      <c r="BP753" s="123">
        <v>9.9</v>
      </c>
      <c r="BQ753" s="123">
        <v>33.9</v>
      </c>
      <c r="BR753" s="123">
        <v>6.6</v>
      </c>
      <c r="BS753" s="123">
        <v>11.6</v>
      </c>
      <c r="BT753" s="123">
        <v>14.3</v>
      </c>
      <c r="BU753" s="123">
        <v>14.9</v>
      </c>
      <c r="BV753" s="123">
        <v>3.4</v>
      </c>
      <c r="BW753" s="123">
        <v>41.3</v>
      </c>
      <c r="BX753" s="123">
        <v>64.599999999999994</v>
      </c>
      <c r="BY753" s="123">
        <v>72.599999999999994</v>
      </c>
      <c r="BZ753" s="123">
        <v>414.5</v>
      </c>
      <c r="CA753" s="123">
        <v>133.6</v>
      </c>
      <c r="CB753" s="123">
        <v>81.2</v>
      </c>
      <c r="CC753" s="123">
        <v>37.9</v>
      </c>
      <c r="CD753" s="123">
        <v>1032.5999999999999</v>
      </c>
      <c r="CE753" s="123">
        <v>70.400000000000006</v>
      </c>
      <c r="CF753" s="123">
        <v>217.5</v>
      </c>
      <c r="CG753" s="123">
        <v>27.1</v>
      </c>
      <c r="CH753" s="123">
        <v>366.6</v>
      </c>
      <c r="CI753" s="123">
        <v>228</v>
      </c>
      <c r="CJ753" s="123">
        <v>52.5</v>
      </c>
      <c r="CK753" s="123">
        <v>245.4</v>
      </c>
      <c r="CL753" s="123">
        <v>110.2</v>
      </c>
      <c r="CM753" s="123">
        <v>0</v>
      </c>
      <c r="CN753" s="123">
        <v>2412.1</v>
      </c>
      <c r="CO753" s="123">
        <v>0.2</v>
      </c>
      <c r="CP753" s="123">
        <v>21.4</v>
      </c>
      <c r="CQ753" s="123">
        <v>82.1</v>
      </c>
      <c r="CR753" s="123">
        <v>1.6</v>
      </c>
      <c r="CS753" s="123">
        <v>51</v>
      </c>
      <c r="CT753" s="123">
        <v>184.5</v>
      </c>
      <c r="CU753" s="123">
        <v>540.9</v>
      </c>
      <c r="CV753" s="123">
        <v>-882.2</v>
      </c>
    </row>
    <row r="754" spans="1:100" ht="31.5" x14ac:dyDescent="0.25">
      <c r="A754" s="132"/>
      <c r="B754" s="132"/>
      <c r="C754" s="145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BA754" s="122"/>
      <c r="BB754" s="112" t="s">
        <v>742</v>
      </c>
      <c r="BC754" s="111" t="s">
        <v>9</v>
      </c>
      <c r="BD754" s="121">
        <v>6.4</v>
      </c>
      <c r="BE754" s="121">
        <v>0.1</v>
      </c>
      <c r="BF754" s="121">
        <v>0.6</v>
      </c>
      <c r="BG754" s="121">
        <v>0.2</v>
      </c>
      <c r="BH754" s="121">
        <v>4.2</v>
      </c>
      <c r="BI754" s="121">
        <v>1.3</v>
      </c>
      <c r="BJ754" s="121">
        <v>1.4</v>
      </c>
      <c r="BK754" s="121">
        <v>3.2</v>
      </c>
      <c r="BL754" s="121">
        <v>0.4</v>
      </c>
      <c r="BM754" s="121">
        <v>3.4</v>
      </c>
      <c r="BN754" s="121">
        <v>7</v>
      </c>
      <c r="BO754" s="121">
        <v>3.1</v>
      </c>
      <c r="BP754" s="121">
        <v>4.3</v>
      </c>
      <c r="BQ754" s="121">
        <v>11.1</v>
      </c>
      <c r="BR754" s="121">
        <v>15.4</v>
      </c>
      <c r="BS754" s="121">
        <v>5.5</v>
      </c>
      <c r="BT754" s="121">
        <v>10.4</v>
      </c>
      <c r="BU754" s="121">
        <v>18.399999999999999</v>
      </c>
      <c r="BV754" s="121">
        <v>0.5</v>
      </c>
      <c r="BW754" s="121">
        <v>5.7</v>
      </c>
      <c r="BX754" s="121">
        <v>24.1</v>
      </c>
      <c r="BY754" s="121">
        <v>17.5</v>
      </c>
      <c r="BZ754" s="121">
        <v>72.900000000000006</v>
      </c>
      <c r="CA754" s="121">
        <v>55.9</v>
      </c>
      <c r="CB754" s="121">
        <v>4.5999999999999996</v>
      </c>
      <c r="CC754" s="121">
        <v>15.9</v>
      </c>
      <c r="CD754" s="121">
        <v>198.7</v>
      </c>
      <c r="CE754" s="121">
        <v>49.2</v>
      </c>
      <c r="CF754" s="121">
        <v>42.5</v>
      </c>
      <c r="CG754" s="121">
        <v>17.100000000000001</v>
      </c>
      <c r="CH754" s="121">
        <v>139.69999999999999</v>
      </c>
      <c r="CI754" s="121">
        <v>34.200000000000003</v>
      </c>
      <c r="CJ754" s="121">
        <v>11.4</v>
      </c>
      <c r="CK754" s="121">
        <v>10.3</v>
      </c>
      <c r="CL754" s="121">
        <v>15.8</v>
      </c>
      <c r="CM754" s="121">
        <v>0</v>
      </c>
      <c r="CN754" s="121">
        <v>1176.2</v>
      </c>
      <c r="CO754" s="121">
        <v>0</v>
      </c>
      <c r="CP754" s="121">
        <v>5.7</v>
      </c>
      <c r="CQ754" s="121">
        <v>11.7</v>
      </c>
      <c r="CR754" s="121">
        <v>-0.2</v>
      </c>
      <c r="CS754" s="121">
        <v>47</v>
      </c>
      <c r="CT754" s="121">
        <v>56.5</v>
      </c>
      <c r="CU754" s="121">
        <v>294.7</v>
      </c>
      <c r="CV754" s="121">
        <v>-288.3</v>
      </c>
    </row>
    <row r="755" spans="1:100" ht="21" x14ac:dyDescent="0.25">
      <c r="A755" s="132"/>
      <c r="B755" s="132"/>
      <c r="C755" s="145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BA755" s="122"/>
      <c r="BB755" s="112" t="s">
        <v>743</v>
      </c>
      <c r="BC755" s="111" t="s">
        <v>9</v>
      </c>
      <c r="BD755" s="123">
        <v>3.4</v>
      </c>
      <c r="BE755" s="123">
        <v>0.2</v>
      </c>
      <c r="BF755" s="123">
        <v>2.2999999999999998</v>
      </c>
      <c r="BG755" s="123">
        <v>0.2</v>
      </c>
      <c r="BH755" s="123">
        <v>3.3</v>
      </c>
      <c r="BI755" s="123">
        <v>1.4</v>
      </c>
      <c r="BJ755" s="123">
        <v>2.6</v>
      </c>
      <c r="BK755" s="123">
        <v>3.9</v>
      </c>
      <c r="BL755" s="123">
        <v>0</v>
      </c>
      <c r="BM755" s="123">
        <v>9.1999999999999993</v>
      </c>
      <c r="BN755" s="123">
        <v>4.4000000000000004</v>
      </c>
      <c r="BO755" s="123">
        <v>2.9</v>
      </c>
      <c r="BP755" s="123">
        <v>3.4</v>
      </c>
      <c r="BQ755" s="123">
        <v>7.8</v>
      </c>
      <c r="BR755" s="123">
        <v>3.1</v>
      </c>
      <c r="BS755" s="123">
        <v>5.4</v>
      </c>
      <c r="BT755" s="123">
        <v>5.7</v>
      </c>
      <c r="BU755" s="123">
        <v>6</v>
      </c>
      <c r="BV755" s="123">
        <v>0.4</v>
      </c>
      <c r="BW755" s="123">
        <v>4.5</v>
      </c>
      <c r="BX755" s="123">
        <v>16.600000000000001</v>
      </c>
      <c r="BY755" s="123">
        <v>13.9</v>
      </c>
      <c r="BZ755" s="123">
        <v>74.2</v>
      </c>
      <c r="CA755" s="123">
        <v>54.5</v>
      </c>
      <c r="CB755" s="123">
        <v>6.7</v>
      </c>
      <c r="CC755" s="123">
        <v>24.1</v>
      </c>
      <c r="CD755" s="123">
        <v>284.39999999999998</v>
      </c>
      <c r="CE755" s="123">
        <v>29</v>
      </c>
      <c r="CF755" s="123">
        <v>52.4</v>
      </c>
      <c r="CG755" s="123">
        <v>7</v>
      </c>
      <c r="CH755" s="123">
        <v>84.2</v>
      </c>
      <c r="CI755" s="123">
        <v>37.9</v>
      </c>
      <c r="CJ755" s="123">
        <v>14.6</v>
      </c>
      <c r="CK755" s="123">
        <v>21</v>
      </c>
      <c r="CL755" s="123">
        <v>24.9</v>
      </c>
      <c r="CM755" s="123">
        <v>0</v>
      </c>
      <c r="CN755" s="123">
        <v>620.9</v>
      </c>
      <c r="CO755" s="123">
        <v>0</v>
      </c>
      <c r="CP755" s="123">
        <v>23.2</v>
      </c>
      <c r="CQ755" s="123">
        <v>5.7</v>
      </c>
      <c r="CR755" s="123">
        <v>-1.2</v>
      </c>
      <c r="CS755" s="123">
        <v>11.3</v>
      </c>
      <c r="CT755" s="123">
        <v>40.1</v>
      </c>
      <c r="CU755" s="123">
        <v>380.9</v>
      </c>
      <c r="CV755" s="123">
        <v>-525</v>
      </c>
    </row>
    <row r="756" spans="1:100" ht="21" x14ac:dyDescent="0.25">
      <c r="A756" s="132"/>
      <c r="B756" s="132"/>
      <c r="C756" s="145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BA756" s="122"/>
      <c r="BB756" s="112" t="s">
        <v>744</v>
      </c>
      <c r="BC756" s="111" t="s">
        <v>9</v>
      </c>
      <c r="BD756" s="121">
        <v>119</v>
      </c>
      <c r="BE756" s="121">
        <v>2.7</v>
      </c>
      <c r="BF756" s="121">
        <v>32.6</v>
      </c>
      <c r="BG756" s="121">
        <v>0.9</v>
      </c>
      <c r="BH756" s="121">
        <v>466.3</v>
      </c>
      <c r="BI756" s="121">
        <v>86.3</v>
      </c>
      <c r="BJ756" s="121">
        <v>26</v>
      </c>
      <c r="BK756" s="121">
        <v>87</v>
      </c>
      <c r="BL756" s="121">
        <v>71.8</v>
      </c>
      <c r="BM756" s="121">
        <v>243.7</v>
      </c>
      <c r="BN756" s="121">
        <v>67.900000000000006</v>
      </c>
      <c r="BO756" s="121">
        <v>79.900000000000006</v>
      </c>
      <c r="BP756" s="121">
        <v>85.4</v>
      </c>
      <c r="BQ756" s="121">
        <v>130.4</v>
      </c>
      <c r="BR756" s="121">
        <v>51.1</v>
      </c>
      <c r="BS756" s="121">
        <v>74.400000000000006</v>
      </c>
      <c r="BT756" s="121">
        <v>130.69999999999999</v>
      </c>
      <c r="BU756" s="121">
        <v>184.7</v>
      </c>
      <c r="BV756" s="121">
        <v>63.8</v>
      </c>
      <c r="BW756" s="121">
        <v>116.7</v>
      </c>
      <c r="BX756" s="121">
        <v>556.9</v>
      </c>
      <c r="BY756" s="121">
        <v>709.6</v>
      </c>
      <c r="BZ756" s="121">
        <v>1690.6</v>
      </c>
      <c r="CA756" s="121">
        <v>1011.2</v>
      </c>
      <c r="CB756" s="121">
        <v>366.9</v>
      </c>
      <c r="CC756" s="121">
        <v>553</v>
      </c>
      <c r="CD756" s="121">
        <v>5659.2</v>
      </c>
      <c r="CE756" s="121">
        <v>870.6</v>
      </c>
      <c r="CF756" s="121">
        <v>965.3</v>
      </c>
      <c r="CG756" s="121">
        <v>187.5</v>
      </c>
      <c r="CH756" s="121">
        <v>1797.2</v>
      </c>
      <c r="CI756" s="121">
        <v>704.6</v>
      </c>
      <c r="CJ756" s="121">
        <v>167.9</v>
      </c>
      <c r="CK756" s="121">
        <v>474.6</v>
      </c>
      <c r="CL756" s="121">
        <v>441.2</v>
      </c>
      <c r="CM756" s="121">
        <v>0</v>
      </c>
      <c r="CN756" s="121">
        <v>13549.5</v>
      </c>
      <c r="CO756" s="121">
        <v>0.1</v>
      </c>
      <c r="CP756" s="121">
        <v>744.6</v>
      </c>
      <c r="CQ756" s="121">
        <v>1386</v>
      </c>
      <c r="CR756" s="121">
        <v>2.8</v>
      </c>
      <c r="CS756" s="121">
        <v>261.2</v>
      </c>
      <c r="CT756" s="121">
        <v>895.8</v>
      </c>
      <c r="CU756" s="121">
        <v>3092.5</v>
      </c>
      <c r="CV756" s="121">
        <v>-3534.8</v>
      </c>
    </row>
    <row r="757" spans="1:100" ht="21" x14ac:dyDescent="0.25">
      <c r="A757" s="132"/>
      <c r="B757" s="132"/>
      <c r="C757" s="145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BA757" s="122"/>
      <c r="BB757" s="112" t="s">
        <v>745</v>
      </c>
      <c r="BC757" s="111" t="s">
        <v>9</v>
      </c>
      <c r="BD757" s="123">
        <v>28.5</v>
      </c>
      <c r="BE757" s="123">
        <v>0.6</v>
      </c>
      <c r="BF757" s="123">
        <v>19.399999999999999</v>
      </c>
      <c r="BG757" s="123">
        <v>0.4</v>
      </c>
      <c r="BH757" s="123">
        <v>42.5</v>
      </c>
      <c r="BI757" s="123">
        <v>4</v>
      </c>
      <c r="BJ757" s="123">
        <v>23</v>
      </c>
      <c r="BK757" s="123">
        <v>58.7</v>
      </c>
      <c r="BL757" s="123">
        <v>19.8</v>
      </c>
      <c r="BM757" s="123">
        <v>51.3</v>
      </c>
      <c r="BN757" s="123">
        <v>18.3</v>
      </c>
      <c r="BO757" s="123">
        <v>23.7</v>
      </c>
      <c r="BP757" s="123">
        <v>29.5</v>
      </c>
      <c r="BQ757" s="123">
        <v>57.1</v>
      </c>
      <c r="BR757" s="123">
        <v>36.1</v>
      </c>
      <c r="BS757" s="123">
        <v>25</v>
      </c>
      <c r="BT757" s="123">
        <v>98.2</v>
      </c>
      <c r="BU757" s="123">
        <v>62.1</v>
      </c>
      <c r="BV757" s="123">
        <v>11.4</v>
      </c>
      <c r="BW757" s="123">
        <v>30.1</v>
      </c>
      <c r="BX757" s="123">
        <v>101.5</v>
      </c>
      <c r="BY757" s="123">
        <v>153.5</v>
      </c>
      <c r="BZ757" s="123">
        <v>387.3</v>
      </c>
      <c r="CA757" s="123">
        <v>509.2</v>
      </c>
      <c r="CB757" s="123">
        <v>66.2</v>
      </c>
      <c r="CC757" s="123">
        <v>233.8</v>
      </c>
      <c r="CD757" s="123">
        <v>2846.4</v>
      </c>
      <c r="CE757" s="123">
        <v>622</v>
      </c>
      <c r="CF757" s="123">
        <v>267.2</v>
      </c>
      <c r="CG757" s="123">
        <v>367</v>
      </c>
      <c r="CH757" s="123">
        <v>774.2</v>
      </c>
      <c r="CI757" s="123">
        <v>386.6</v>
      </c>
      <c r="CJ757" s="123">
        <v>211.1</v>
      </c>
      <c r="CK757" s="123">
        <v>253.4</v>
      </c>
      <c r="CL757" s="123">
        <v>183</v>
      </c>
      <c r="CM757" s="123">
        <v>0</v>
      </c>
      <c r="CN757" s="123">
        <v>5816.7</v>
      </c>
      <c r="CO757" s="123">
        <v>0</v>
      </c>
      <c r="CP757" s="123">
        <v>651.9</v>
      </c>
      <c r="CQ757" s="123">
        <v>132.19999999999999</v>
      </c>
      <c r="CR757" s="123">
        <v>-4.4000000000000004</v>
      </c>
      <c r="CS757" s="123">
        <v>233.9</v>
      </c>
      <c r="CT757" s="123">
        <v>224.5</v>
      </c>
      <c r="CU757" s="123">
        <v>1704.2</v>
      </c>
      <c r="CV757" s="123">
        <v>-2435</v>
      </c>
    </row>
    <row r="758" spans="1:100" ht="31.5" x14ac:dyDescent="0.25">
      <c r="A758" s="132"/>
      <c r="B758" s="132"/>
      <c r="C758" s="145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BA758" s="122"/>
      <c r="BB758" s="112" t="s">
        <v>756</v>
      </c>
      <c r="BC758" s="111" t="s">
        <v>9</v>
      </c>
      <c r="BD758" s="121">
        <v>19.5</v>
      </c>
      <c r="BE758" s="121">
        <v>0.8</v>
      </c>
      <c r="BF758" s="121">
        <v>4.5999999999999996</v>
      </c>
      <c r="BG758" s="121">
        <v>0.1</v>
      </c>
      <c r="BH758" s="121">
        <v>40.5</v>
      </c>
      <c r="BI758" s="121">
        <v>5.4</v>
      </c>
      <c r="BJ758" s="121">
        <v>11.2</v>
      </c>
      <c r="BK758" s="121">
        <v>17</v>
      </c>
      <c r="BL758" s="121">
        <v>30.9</v>
      </c>
      <c r="BM758" s="121">
        <v>74.099999999999994</v>
      </c>
      <c r="BN758" s="121">
        <v>11.7</v>
      </c>
      <c r="BO758" s="121">
        <v>13.2</v>
      </c>
      <c r="BP758" s="121">
        <v>6.5</v>
      </c>
      <c r="BQ758" s="121">
        <v>39.299999999999997</v>
      </c>
      <c r="BR758" s="121">
        <v>178.8</v>
      </c>
      <c r="BS758" s="121">
        <v>44.4</v>
      </c>
      <c r="BT758" s="121">
        <v>82</v>
      </c>
      <c r="BU758" s="121">
        <v>1.7</v>
      </c>
      <c r="BV758" s="121">
        <v>13</v>
      </c>
      <c r="BW758" s="121">
        <v>27.8</v>
      </c>
      <c r="BX758" s="121">
        <v>179.4</v>
      </c>
      <c r="BY758" s="121">
        <v>122.6</v>
      </c>
      <c r="BZ758" s="121">
        <v>966.4</v>
      </c>
      <c r="CA758" s="121">
        <v>460.1</v>
      </c>
      <c r="CB758" s="121">
        <v>81.7</v>
      </c>
      <c r="CC758" s="121">
        <v>126</v>
      </c>
      <c r="CD758" s="121">
        <v>3364.5</v>
      </c>
      <c r="CE758" s="121">
        <v>618.4</v>
      </c>
      <c r="CF758" s="121">
        <v>1542.7</v>
      </c>
      <c r="CG758" s="121">
        <v>109.1</v>
      </c>
      <c r="CH758" s="121">
        <v>1288.5999999999999</v>
      </c>
      <c r="CI758" s="121">
        <v>712.9</v>
      </c>
      <c r="CJ758" s="121">
        <v>38.799999999999997</v>
      </c>
      <c r="CK758" s="121">
        <v>100.4</v>
      </c>
      <c r="CL758" s="121">
        <v>152.6</v>
      </c>
      <c r="CM758" s="121">
        <v>0</v>
      </c>
      <c r="CN758" s="121">
        <v>7775.7</v>
      </c>
      <c r="CO758" s="121">
        <v>0</v>
      </c>
      <c r="CP758" s="121">
        <v>11.8</v>
      </c>
      <c r="CQ758" s="121">
        <v>101.1</v>
      </c>
      <c r="CR758" s="121">
        <v>0.8</v>
      </c>
      <c r="CS758" s="121">
        <v>376.7</v>
      </c>
      <c r="CT758" s="121">
        <v>408.7</v>
      </c>
      <c r="CU758" s="121">
        <v>1048.5</v>
      </c>
      <c r="CV758" s="121">
        <v>-1919.1</v>
      </c>
    </row>
    <row r="759" spans="1:100" ht="21" x14ac:dyDescent="0.25">
      <c r="A759" s="132"/>
      <c r="B759" s="132"/>
      <c r="C759" s="145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BA759" s="122"/>
      <c r="BB759" s="112" t="s">
        <v>746</v>
      </c>
      <c r="BC759" s="111" t="s">
        <v>9</v>
      </c>
      <c r="BD759" s="123">
        <v>8.1</v>
      </c>
      <c r="BE759" s="123">
        <v>0.2</v>
      </c>
      <c r="BF759" s="123">
        <v>2.1</v>
      </c>
      <c r="BG759" s="123">
        <v>0.1</v>
      </c>
      <c r="BH759" s="123">
        <v>7.4</v>
      </c>
      <c r="BI759" s="123">
        <v>8.9</v>
      </c>
      <c r="BJ759" s="123">
        <v>0.9</v>
      </c>
      <c r="BK759" s="123">
        <v>2.4</v>
      </c>
      <c r="BL759" s="123">
        <v>2</v>
      </c>
      <c r="BM759" s="123">
        <v>3.9</v>
      </c>
      <c r="BN759" s="123">
        <v>3.2</v>
      </c>
      <c r="BO759" s="123">
        <v>3.9</v>
      </c>
      <c r="BP759" s="123">
        <v>2.6</v>
      </c>
      <c r="BQ759" s="123">
        <v>4.4000000000000004</v>
      </c>
      <c r="BR759" s="123">
        <v>1.7</v>
      </c>
      <c r="BS759" s="123">
        <v>3.4</v>
      </c>
      <c r="BT759" s="123">
        <v>4.2</v>
      </c>
      <c r="BU759" s="123">
        <v>1.2</v>
      </c>
      <c r="BV759" s="123">
        <v>0.7</v>
      </c>
      <c r="BW759" s="123">
        <v>4.5</v>
      </c>
      <c r="BX759" s="123">
        <v>10</v>
      </c>
      <c r="BY759" s="123">
        <v>22.7</v>
      </c>
      <c r="BZ759" s="123">
        <v>75.5</v>
      </c>
      <c r="CA759" s="123">
        <v>44.4</v>
      </c>
      <c r="CB759" s="123">
        <v>3.4</v>
      </c>
      <c r="CC759" s="123">
        <v>22.7</v>
      </c>
      <c r="CD759" s="123">
        <v>245.5</v>
      </c>
      <c r="CE759" s="123">
        <v>45.2</v>
      </c>
      <c r="CF759" s="123">
        <v>21.6</v>
      </c>
      <c r="CG759" s="123">
        <v>11.3</v>
      </c>
      <c r="CH759" s="123">
        <v>72.5</v>
      </c>
      <c r="CI759" s="123">
        <v>20.8</v>
      </c>
      <c r="CJ759" s="123">
        <v>7.4</v>
      </c>
      <c r="CK759" s="123">
        <v>8.6</v>
      </c>
      <c r="CL759" s="123">
        <v>31.6</v>
      </c>
      <c r="CM759" s="123">
        <v>0</v>
      </c>
      <c r="CN759" s="123">
        <v>974.4</v>
      </c>
      <c r="CO759" s="123">
        <v>0</v>
      </c>
      <c r="CP759" s="123">
        <v>7.8</v>
      </c>
      <c r="CQ759" s="123">
        <v>6.4</v>
      </c>
      <c r="CR759" s="123">
        <v>-0.7</v>
      </c>
      <c r="CS759" s="123">
        <v>17.5</v>
      </c>
      <c r="CT759" s="123">
        <v>48.2</v>
      </c>
      <c r="CU759" s="123">
        <v>348.9</v>
      </c>
      <c r="CV759" s="123">
        <v>-290.10000000000002</v>
      </c>
    </row>
    <row r="760" spans="1:100" ht="21" x14ac:dyDescent="0.25">
      <c r="A760" s="132"/>
      <c r="B760" s="132"/>
      <c r="C760" s="145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BA760" s="122"/>
      <c r="BB760" s="113" t="s">
        <v>748</v>
      </c>
      <c r="BC760" s="111" t="s">
        <v>9</v>
      </c>
      <c r="BD760" s="121">
        <v>0.1</v>
      </c>
      <c r="BE760" s="121">
        <v>0.1</v>
      </c>
      <c r="BF760" s="121">
        <v>0.7</v>
      </c>
      <c r="BG760" s="121">
        <v>0.1</v>
      </c>
      <c r="BH760" s="121">
        <v>2.8</v>
      </c>
      <c r="BI760" s="121">
        <v>0.3</v>
      </c>
      <c r="BJ760" s="121">
        <v>0.4</v>
      </c>
      <c r="BK760" s="121">
        <v>0.7</v>
      </c>
      <c r="BL760" s="121">
        <v>0</v>
      </c>
      <c r="BM760" s="121">
        <v>0.1</v>
      </c>
      <c r="BN760" s="121">
        <v>0</v>
      </c>
      <c r="BO760" s="121">
        <v>1.6</v>
      </c>
      <c r="BP760" s="121">
        <v>0.1</v>
      </c>
      <c r="BQ760" s="121">
        <v>1.7</v>
      </c>
      <c r="BR760" s="121">
        <v>0</v>
      </c>
      <c r="BS760" s="121">
        <v>0</v>
      </c>
      <c r="BT760" s="121">
        <v>0</v>
      </c>
      <c r="BU760" s="121">
        <v>0</v>
      </c>
      <c r="BV760" s="121">
        <v>0</v>
      </c>
      <c r="BW760" s="121">
        <v>0.3</v>
      </c>
      <c r="BX760" s="121">
        <v>4.7</v>
      </c>
      <c r="BY760" s="121">
        <v>12.1</v>
      </c>
      <c r="BZ760" s="121">
        <v>32</v>
      </c>
      <c r="CA760" s="121">
        <v>33.9</v>
      </c>
      <c r="CB760" s="121">
        <v>6.3</v>
      </c>
      <c r="CC760" s="121">
        <v>25.6</v>
      </c>
      <c r="CD760" s="121">
        <v>156.6</v>
      </c>
      <c r="CE760" s="121">
        <v>76</v>
      </c>
      <c r="CF760" s="121">
        <v>240.6</v>
      </c>
      <c r="CG760" s="121">
        <v>5.0999999999999996</v>
      </c>
      <c r="CH760" s="121">
        <v>39.299999999999997</v>
      </c>
      <c r="CI760" s="121">
        <v>7.3</v>
      </c>
      <c r="CJ760" s="121">
        <v>7.1</v>
      </c>
      <c r="CK760" s="121">
        <v>5.9</v>
      </c>
      <c r="CL760" s="121">
        <v>12.7</v>
      </c>
      <c r="CM760" s="121">
        <v>0</v>
      </c>
      <c r="CN760" s="121">
        <v>380.3</v>
      </c>
      <c r="CO760" s="121">
        <v>0</v>
      </c>
      <c r="CP760" s="121">
        <v>0.2</v>
      </c>
      <c r="CQ760" s="121">
        <v>22.3</v>
      </c>
      <c r="CR760" s="121">
        <v>0.7</v>
      </c>
      <c r="CS760" s="121">
        <v>19.399999999999999</v>
      </c>
      <c r="CT760" s="121">
        <v>26.9</v>
      </c>
      <c r="CU760" s="121">
        <v>184</v>
      </c>
      <c r="CV760" s="121">
        <v>-619.79999999999995</v>
      </c>
    </row>
    <row r="761" spans="1:100" ht="21" x14ac:dyDescent="0.25">
      <c r="A761" s="132"/>
      <c r="B761" s="132"/>
      <c r="C761" s="145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BA761" s="122"/>
      <c r="BB761" s="112" t="s">
        <v>747</v>
      </c>
      <c r="BC761" s="111" t="s">
        <v>9</v>
      </c>
      <c r="BD761" s="123">
        <v>3.5</v>
      </c>
      <c r="BE761" s="123">
        <v>2.9</v>
      </c>
      <c r="BF761" s="123">
        <v>0.5</v>
      </c>
      <c r="BG761" s="123">
        <v>0.4</v>
      </c>
      <c r="BH761" s="123">
        <v>7.7</v>
      </c>
      <c r="BI761" s="123">
        <v>1.9</v>
      </c>
      <c r="BJ761" s="123">
        <v>1.9</v>
      </c>
      <c r="BK761" s="123">
        <v>2.7</v>
      </c>
      <c r="BL761" s="123">
        <v>0</v>
      </c>
      <c r="BM761" s="123">
        <v>3.8</v>
      </c>
      <c r="BN761" s="123">
        <v>1.4</v>
      </c>
      <c r="BO761" s="123">
        <v>2.2000000000000002</v>
      </c>
      <c r="BP761" s="123">
        <v>0.3</v>
      </c>
      <c r="BQ761" s="123">
        <v>3.2</v>
      </c>
      <c r="BR761" s="123">
        <v>2.2999999999999998</v>
      </c>
      <c r="BS761" s="123">
        <v>2.2999999999999998</v>
      </c>
      <c r="BT761" s="123">
        <v>1.5</v>
      </c>
      <c r="BU761" s="123">
        <v>0</v>
      </c>
      <c r="BV761" s="123">
        <v>1.3</v>
      </c>
      <c r="BW761" s="123">
        <v>2.5</v>
      </c>
      <c r="BX761" s="123">
        <v>6.8</v>
      </c>
      <c r="BY761" s="123">
        <v>13.1</v>
      </c>
      <c r="BZ761" s="123">
        <v>42.2</v>
      </c>
      <c r="CA761" s="123">
        <v>26.3</v>
      </c>
      <c r="CB761" s="123">
        <v>8.6</v>
      </c>
      <c r="CC761" s="123">
        <v>12.9</v>
      </c>
      <c r="CD761" s="123">
        <v>163.69999999999999</v>
      </c>
      <c r="CE761" s="123">
        <v>41.7</v>
      </c>
      <c r="CF761" s="123">
        <v>43.9</v>
      </c>
      <c r="CG761" s="123">
        <v>5.6</v>
      </c>
      <c r="CH761" s="123">
        <v>80.8</v>
      </c>
      <c r="CI761" s="123">
        <v>61.5</v>
      </c>
      <c r="CJ761" s="123">
        <v>10.8</v>
      </c>
      <c r="CK761" s="123">
        <v>7.9</v>
      </c>
      <c r="CL761" s="123">
        <v>22.2</v>
      </c>
      <c r="CM761" s="123">
        <v>0</v>
      </c>
      <c r="CN761" s="123">
        <v>600.4</v>
      </c>
      <c r="CO761" s="123">
        <v>0</v>
      </c>
      <c r="CP761" s="123">
        <v>15.7</v>
      </c>
      <c r="CQ761" s="123">
        <v>173.5</v>
      </c>
      <c r="CR761" s="123">
        <v>-2.1</v>
      </c>
      <c r="CS761" s="123">
        <v>9.9</v>
      </c>
      <c r="CT761" s="123">
        <v>152.1</v>
      </c>
      <c r="CU761" s="123">
        <v>357.4</v>
      </c>
      <c r="CV761" s="123">
        <v>-246.2</v>
      </c>
    </row>
    <row r="762" spans="1:100" ht="21" x14ac:dyDescent="0.25">
      <c r="A762" s="132"/>
      <c r="B762" s="132"/>
      <c r="C762" s="145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BA762" s="122"/>
      <c r="BB762" s="112" t="s">
        <v>749</v>
      </c>
      <c r="BC762" s="111" t="s">
        <v>9</v>
      </c>
      <c r="BD762" s="121">
        <v>1.2</v>
      </c>
      <c r="BE762" s="121">
        <v>0.1</v>
      </c>
      <c r="BF762" s="121">
        <v>0.4</v>
      </c>
      <c r="BG762" s="121">
        <v>0.1</v>
      </c>
      <c r="BH762" s="121">
        <v>1.8</v>
      </c>
      <c r="BI762" s="121">
        <v>0.7</v>
      </c>
      <c r="BJ762" s="121">
        <v>0</v>
      </c>
      <c r="BK762" s="121">
        <v>2.6</v>
      </c>
      <c r="BL762" s="121">
        <v>0.1</v>
      </c>
      <c r="BM762" s="121">
        <v>1.7</v>
      </c>
      <c r="BN762" s="121">
        <v>0</v>
      </c>
      <c r="BO762" s="121">
        <v>0</v>
      </c>
      <c r="BP762" s="121">
        <v>0</v>
      </c>
      <c r="BQ762" s="121">
        <v>0</v>
      </c>
      <c r="BR762" s="121">
        <v>4.3</v>
      </c>
      <c r="BS762" s="121">
        <v>0</v>
      </c>
      <c r="BT762" s="121">
        <v>0</v>
      </c>
      <c r="BU762" s="121">
        <v>0</v>
      </c>
      <c r="BV762" s="121">
        <v>0.1</v>
      </c>
      <c r="BW762" s="121">
        <v>3.9</v>
      </c>
      <c r="BX762" s="121">
        <v>7.6</v>
      </c>
      <c r="BY762" s="121">
        <v>6.2</v>
      </c>
      <c r="BZ762" s="121">
        <v>22</v>
      </c>
      <c r="CA762" s="121">
        <v>19.600000000000001</v>
      </c>
      <c r="CB762" s="121">
        <v>7.2</v>
      </c>
      <c r="CC762" s="121">
        <v>9.9</v>
      </c>
      <c r="CD762" s="121">
        <v>291.89999999999998</v>
      </c>
      <c r="CE762" s="121">
        <v>29.9</v>
      </c>
      <c r="CF762" s="121">
        <v>178.3</v>
      </c>
      <c r="CG762" s="121">
        <v>1.4</v>
      </c>
      <c r="CH762" s="121">
        <v>47.1</v>
      </c>
      <c r="CI762" s="121">
        <v>5.2</v>
      </c>
      <c r="CJ762" s="121">
        <v>4.9000000000000004</v>
      </c>
      <c r="CK762" s="121">
        <v>5.0999999999999996</v>
      </c>
      <c r="CL762" s="121">
        <v>115.8</v>
      </c>
      <c r="CM762" s="121">
        <v>0</v>
      </c>
      <c r="CN762" s="121">
        <v>112.7</v>
      </c>
      <c r="CO762" s="121">
        <v>0</v>
      </c>
      <c r="CP762" s="121">
        <v>0.1</v>
      </c>
      <c r="CQ762" s="121">
        <v>4.2</v>
      </c>
      <c r="CR762" s="121">
        <v>0</v>
      </c>
      <c r="CS762" s="121">
        <v>5.2</v>
      </c>
      <c r="CT762" s="121">
        <v>29.8</v>
      </c>
      <c r="CU762" s="121">
        <v>61.5</v>
      </c>
      <c r="CV762" s="121">
        <v>-92.1</v>
      </c>
    </row>
    <row r="763" spans="1:100" ht="21" x14ac:dyDescent="0.25">
      <c r="A763" s="132"/>
      <c r="B763" s="132"/>
      <c r="C763" s="145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BA763" s="124"/>
      <c r="BB763" s="112" t="s">
        <v>750</v>
      </c>
      <c r="BC763" s="111" t="s">
        <v>9</v>
      </c>
      <c r="BD763" s="123">
        <v>20.100000000000001</v>
      </c>
      <c r="BE763" s="123">
        <v>2.6</v>
      </c>
      <c r="BF763" s="123">
        <v>1.1000000000000001</v>
      </c>
      <c r="BG763" s="123">
        <v>1.2</v>
      </c>
      <c r="BH763" s="123">
        <v>16.5</v>
      </c>
      <c r="BI763" s="123">
        <v>5.9</v>
      </c>
      <c r="BJ763" s="123">
        <v>5.8</v>
      </c>
      <c r="BK763" s="123">
        <v>4.5</v>
      </c>
      <c r="BL763" s="123">
        <v>4.3</v>
      </c>
      <c r="BM763" s="123">
        <v>5.4</v>
      </c>
      <c r="BN763" s="123">
        <v>7.7</v>
      </c>
      <c r="BO763" s="123">
        <v>6.3</v>
      </c>
      <c r="BP763" s="123">
        <v>4.8</v>
      </c>
      <c r="BQ763" s="123">
        <v>9.6999999999999993</v>
      </c>
      <c r="BR763" s="123">
        <v>9</v>
      </c>
      <c r="BS763" s="123">
        <v>9.3000000000000007</v>
      </c>
      <c r="BT763" s="123">
        <v>10.1</v>
      </c>
      <c r="BU763" s="123">
        <v>16</v>
      </c>
      <c r="BV763" s="123">
        <v>3.4</v>
      </c>
      <c r="BW763" s="123">
        <v>11.2</v>
      </c>
      <c r="BX763" s="123">
        <v>46</v>
      </c>
      <c r="BY763" s="123">
        <v>47.6</v>
      </c>
      <c r="BZ763" s="123">
        <v>339.8</v>
      </c>
      <c r="CA763" s="123">
        <v>138.69999999999999</v>
      </c>
      <c r="CB763" s="123">
        <v>6.7</v>
      </c>
      <c r="CC763" s="123">
        <v>38</v>
      </c>
      <c r="CD763" s="123">
        <v>882.8</v>
      </c>
      <c r="CE763" s="123">
        <v>115.4</v>
      </c>
      <c r="CF763" s="123">
        <v>67.599999999999994</v>
      </c>
      <c r="CG763" s="123">
        <v>19</v>
      </c>
      <c r="CH763" s="123">
        <v>260.2</v>
      </c>
      <c r="CI763" s="123">
        <v>44.8</v>
      </c>
      <c r="CJ763" s="123">
        <v>21.7</v>
      </c>
      <c r="CK763" s="123">
        <v>47.6</v>
      </c>
      <c r="CL763" s="123">
        <v>74.7</v>
      </c>
      <c r="CM763" s="123">
        <v>0</v>
      </c>
      <c r="CN763" s="123">
        <v>3468.2</v>
      </c>
      <c r="CO763" s="123">
        <v>0</v>
      </c>
      <c r="CP763" s="123">
        <v>45.1</v>
      </c>
      <c r="CQ763" s="123">
        <v>10.8</v>
      </c>
      <c r="CR763" s="123">
        <v>0.1</v>
      </c>
      <c r="CS763" s="123">
        <v>28.4</v>
      </c>
      <c r="CT763" s="123">
        <v>34.1</v>
      </c>
      <c r="CU763" s="123">
        <v>640.1</v>
      </c>
      <c r="CV763" s="123">
        <v>-722.3</v>
      </c>
    </row>
    <row r="764" spans="1:100" ht="21" x14ac:dyDescent="0.25">
      <c r="A764" s="132"/>
      <c r="B764" s="132"/>
      <c r="C764" s="145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BA764" s="120" t="s">
        <v>120</v>
      </c>
      <c r="BB764" s="112" t="s">
        <v>724</v>
      </c>
      <c r="BC764" s="111" t="s">
        <v>9</v>
      </c>
      <c r="BD764" s="121">
        <v>17.5</v>
      </c>
      <c r="BE764" s="121">
        <v>2.6</v>
      </c>
      <c r="BF764" s="121">
        <v>4.2</v>
      </c>
      <c r="BG764" s="121">
        <v>0.1</v>
      </c>
      <c r="BH764" s="121">
        <v>85.3</v>
      </c>
      <c r="BI764" s="121">
        <v>11.8</v>
      </c>
      <c r="BJ764" s="121">
        <v>25.9</v>
      </c>
      <c r="BK764" s="121">
        <v>47.1</v>
      </c>
      <c r="BL764" s="121">
        <v>11.9</v>
      </c>
      <c r="BM764" s="121">
        <v>83</v>
      </c>
      <c r="BN764" s="121">
        <v>20.7</v>
      </c>
      <c r="BO764" s="121">
        <v>26.7</v>
      </c>
      <c r="BP764" s="121">
        <v>56.6</v>
      </c>
      <c r="BQ764" s="121">
        <v>52.8</v>
      </c>
      <c r="BR764" s="121">
        <v>61.6</v>
      </c>
      <c r="BS764" s="121">
        <v>44.9</v>
      </c>
      <c r="BT764" s="121">
        <v>103.4</v>
      </c>
      <c r="BU764" s="121">
        <v>58.3</v>
      </c>
      <c r="BV764" s="121">
        <v>10.7</v>
      </c>
      <c r="BW764" s="121">
        <v>79.8</v>
      </c>
      <c r="BX764" s="121">
        <v>230.1</v>
      </c>
      <c r="BY764" s="121">
        <v>159.1</v>
      </c>
      <c r="BZ764" s="121">
        <v>466.8</v>
      </c>
      <c r="CA764" s="121">
        <v>280.8</v>
      </c>
      <c r="CB764" s="121">
        <v>77.5</v>
      </c>
      <c r="CC764" s="121">
        <v>155.1</v>
      </c>
      <c r="CD764" s="121">
        <v>193.3</v>
      </c>
      <c r="CE764" s="121">
        <v>1188.0999999999999</v>
      </c>
      <c r="CF764" s="121">
        <v>622.20000000000005</v>
      </c>
      <c r="CG764" s="121">
        <v>157.6</v>
      </c>
      <c r="CH764" s="121">
        <v>803.9</v>
      </c>
      <c r="CI764" s="121">
        <v>302.7</v>
      </c>
      <c r="CJ764" s="121">
        <v>94.1</v>
      </c>
      <c r="CK764" s="121">
        <v>164.3</v>
      </c>
      <c r="CL764" s="121">
        <v>119.7</v>
      </c>
      <c r="CM764" s="121">
        <v>0</v>
      </c>
      <c r="CN764" s="121">
        <v>318.39999999999998</v>
      </c>
      <c r="CO764" s="121">
        <v>0</v>
      </c>
      <c r="CP764" s="121">
        <v>239.1</v>
      </c>
      <c r="CQ764" s="121">
        <v>8118.8</v>
      </c>
      <c r="CR764" s="121">
        <v>10.5</v>
      </c>
      <c r="CS764" s="121">
        <v>10.199999999999999</v>
      </c>
      <c r="CT764" s="121">
        <v>20.2</v>
      </c>
      <c r="CU764" s="121">
        <v>4571.8999999999996</v>
      </c>
      <c r="CV764" s="121">
        <v>-6398.2</v>
      </c>
    </row>
    <row r="765" spans="1:100" ht="21" x14ac:dyDescent="0.25">
      <c r="A765" s="132"/>
      <c r="B765" s="132"/>
      <c r="C765" s="145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BA765" s="122"/>
      <c r="BB765" s="112" t="s">
        <v>725</v>
      </c>
      <c r="BC765" s="111" t="s">
        <v>9</v>
      </c>
      <c r="BD765" s="123">
        <v>9.1</v>
      </c>
      <c r="BE765" s="123">
        <v>1.1000000000000001</v>
      </c>
      <c r="BF765" s="123">
        <v>1.8</v>
      </c>
      <c r="BG765" s="123">
        <v>0.1</v>
      </c>
      <c r="BH765" s="123">
        <v>120.4</v>
      </c>
      <c r="BI765" s="123">
        <v>15.8</v>
      </c>
      <c r="BJ765" s="123">
        <v>12.9</v>
      </c>
      <c r="BK765" s="123">
        <v>46.5</v>
      </c>
      <c r="BL765" s="123">
        <v>89.4</v>
      </c>
      <c r="BM765" s="123">
        <v>232.7</v>
      </c>
      <c r="BN765" s="123">
        <v>18.100000000000001</v>
      </c>
      <c r="BO765" s="123">
        <v>30.1</v>
      </c>
      <c r="BP765" s="123">
        <v>69.3</v>
      </c>
      <c r="BQ765" s="123">
        <v>54.9</v>
      </c>
      <c r="BR765" s="123">
        <v>45.2</v>
      </c>
      <c r="BS765" s="123">
        <v>18</v>
      </c>
      <c r="BT765" s="123">
        <v>45.3</v>
      </c>
      <c r="BU765" s="123">
        <v>44</v>
      </c>
      <c r="BV765" s="123">
        <v>10.5</v>
      </c>
      <c r="BW765" s="123">
        <v>56.7</v>
      </c>
      <c r="BX765" s="123">
        <v>178.9</v>
      </c>
      <c r="BY765" s="123">
        <v>292.10000000000002</v>
      </c>
      <c r="BZ765" s="123">
        <v>754.4</v>
      </c>
      <c r="CA765" s="123">
        <v>516.20000000000005</v>
      </c>
      <c r="CB765" s="123">
        <v>59.7</v>
      </c>
      <c r="CC765" s="123">
        <v>178.1</v>
      </c>
      <c r="CD765" s="123">
        <v>366.3</v>
      </c>
      <c r="CE765" s="123">
        <v>1925.3</v>
      </c>
      <c r="CF765" s="123">
        <v>923.8</v>
      </c>
      <c r="CG765" s="123">
        <v>149.5</v>
      </c>
      <c r="CH765" s="123">
        <v>1857.6</v>
      </c>
      <c r="CI765" s="123">
        <v>370</v>
      </c>
      <c r="CJ765" s="123">
        <v>132.9</v>
      </c>
      <c r="CK765" s="123">
        <v>393.9</v>
      </c>
      <c r="CL765" s="123">
        <v>232.4</v>
      </c>
      <c r="CM765" s="123">
        <v>0</v>
      </c>
      <c r="CN765" s="123">
        <v>322.60000000000002</v>
      </c>
      <c r="CO765" s="123">
        <v>0.7</v>
      </c>
      <c r="CP765" s="123">
        <v>424.7</v>
      </c>
      <c r="CQ765" s="123">
        <v>6100.4</v>
      </c>
      <c r="CR765" s="123">
        <v>-12.8</v>
      </c>
      <c r="CS765" s="123">
        <v>40.200000000000003</v>
      </c>
      <c r="CT765" s="123">
        <v>7.2</v>
      </c>
      <c r="CU765" s="123">
        <v>6710</v>
      </c>
      <c r="CV765" s="123">
        <v>-6161.5</v>
      </c>
    </row>
    <row r="766" spans="1:100" ht="21" x14ac:dyDescent="0.25">
      <c r="A766" s="132"/>
      <c r="B766" s="132"/>
      <c r="C766" s="145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BA766" s="122"/>
      <c r="BB766" s="112" t="s">
        <v>726</v>
      </c>
      <c r="BC766" s="111" t="s">
        <v>9</v>
      </c>
      <c r="BD766" s="121">
        <v>27</v>
      </c>
      <c r="BE766" s="121">
        <v>12</v>
      </c>
      <c r="BF766" s="121">
        <v>2.5</v>
      </c>
      <c r="BG766" s="121">
        <v>0.1</v>
      </c>
      <c r="BH766" s="121">
        <v>49</v>
      </c>
      <c r="BI766" s="121">
        <v>7.5</v>
      </c>
      <c r="BJ766" s="121">
        <v>8.3000000000000007</v>
      </c>
      <c r="BK766" s="121">
        <v>49.6</v>
      </c>
      <c r="BL766" s="121">
        <v>2.8</v>
      </c>
      <c r="BM766" s="121">
        <v>16.5</v>
      </c>
      <c r="BN766" s="121">
        <v>11.5</v>
      </c>
      <c r="BO766" s="121">
        <v>12.1</v>
      </c>
      <c r="BP766" s="121">
        <v>23.3</v>
      </c>
      <c r="BQ766" s="121">
        <v>14</v>
      </c>
      <c r="BR766" s="121">
        <v>100.4</v>
      </c>
      <c r="BS766" s="121">
        <v>92.2</v>
      </c>
      <c r="BT766" s="121">
        <v>56.3</v>
      </c>
      <c r="BU766" s="121">
        <v>104.1</v>
      </c>
      <c r="BV766" s="121">
        <v>11.2</v>
      </c>
      <c r="BW766" s="121">
        <v>166.1</v>
      </c>
      <c r="BX766" s="121">
        <v>58</v>
      </c>
      <c r="BY766" s="121">
        <v>52.9</v>
      </c>
      <c r="BZ766" s="121">
        <v>424.3</v>
      </c>
      <c r="CA766" s="121">
        <v>134.6</v>
      </c>
      <c r="CB766" s="121">
        <v>35.1</v>
      </c>
      <c r="CC766" s="121">
        <v>52.9</v>
      </c>
      <c r="CD766" s="121">
        <v>111.8</v>
      </c>
      <c r="CE766" s="121">
        <v>1566.2</v>
      </c>
      <c r="CF766" s="121">
        <v>636.4</v>
      </c>
      <c r="CG766" s="121">
        <v>88.2</v>
      </c>
      <c r="CH766" s="121">
        <v>471.9</v>
      </c>
      <c r="CI766" s="121">
        <v>75</v>
      </c>
      <c r="CJ766" s="121">
        <v>66.3</v>
      </c>
      <c r="CK766" s="121">
        <v>45.5</v>
      </c>
      <c r="CL766" s="121">
        <v>162.6</v>
      </c>
      <c r="CM766" s="121">
        <v>0</v>
      </c>
      <c r="CN766" s="121">
        <v>71.599999999999994</v>
      </c>
      <c r="CO766" s="121">
        <v>0</v>
      </c>
      <c r="CP766" s="121">
        <v>113.9</v>
      </c>
      <c r="CQ766" s="121">
        <v>3605.3</v>
      </c>
      <c r="CR766" s="121">
        <v>2.2000000000000002</v>
      </c>
      <c r="CS766" s="121">
        <v>3.4</v>
      </c>
      <c r="CT766" s="121">
        <v>3.4</v>
      </c>
      <c r="CU766" s="121">
        <v>1564.9</v>
      </c>
      <c r="CV766" s="121">
        <v>-2560.6</v>
      </c>
    </row>
    <row r="767" spans="1:100" ht="21" x14ac:dyDescent="0.25">
      <c r="A767" s="132"/>
      <c r="B767" s="132"/>
      <c r="C767" s="145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BA767" s="122"/>
      <c r="BB767" s="112" t="s">
        <v>727</v>
      </c>
      <c r="BC767" s="111" t="s">
        <v>9</v>
      </c>
      <c r="BD767" s="123">
        <v>22</v>
      </c>
      <c r="BE767" s="123">
        <v>7.2</v>
      </c>
      <c r="BF767" s="123">
        <v>0.9</v>
      </c>
      <c r="BG767" s="123">
        <v>0.5</v>
      </c>
      <c r="BH767" s="123">
        <v>89</v>
      </c>
      <c r="BI767" s="123">
        <v>7.3</v>
      </c>
      <c r="BJ767" s="123">
        <v>5.6</v>
      </c>
      <c r="BK767" s="123">
        <v>26</v>
      </c>
      <c r="BL767" s="123">
        <v>9.6</v>
      </c>
      <c r="BM767" s="123">
        <v>80.900000000000006</v>
      </c>
      <c r="BN767" s="123">
        <v>13.8</v>
      </c>
      <c r="BO767" s="123">
        <v>15.3</v>
      </c>
      <c r="BP767" s="123">
        <v>5.9</v>
      </c>
      <c r="BQ767" s="123">
        <v>36.9</v>
      </c>
      <c r="BR767" s="123">
        <v>49.7</v>
      </c>
      <c r="BS767" s="123">
        <v>21.3</v>
      </c>
      <c r="BT767" s="123">
        <v>117</v>
      </c>
      <c r="BU767" s="123">
        <v>6.8</v>
      </c>
      <c r="BV767" s="123">
        <v>1.8</v>
      </c>
      <c r="BW767" s="123">
        <v>41.7</v>
      </c>
      <c r="BX767" s="123">
        <v>107.9</v>
      </c>
      <c r="BY767" s="123">
        <v>160</v>
      </c>
      <c r="BZ767" s="123">
        <v>280.60000000000002</v>
      </c>
      <c r="CA767" s="123">
        <v>292.89999999999998</v>
      </c>
      <c r="CB767" s="123">
        <v>39.200000000000003</v>
      </c>
      <c r="CC767" s="123">
        <v>107.1</v>
      </c>
      <c r="CD767" s="123">
        <v>264.60000000000002</v>
      </c>
      <c r="CE767" s="123">
        <v>1260</v>
      </c>
      <c r="CF767" s="123">
        <v>662.9</v>
      </c>
      <c r="CG767" s="123">
        <v>218</v>
      </c>
      <c r="CH767" s="123">
        <v>892.5</v>
      </c>
      <c r="CI767" s="123">
        <v>375.4</v>
      </c>
      <c r="CJ767" s="123">
        <v>219.5</v>
      </c>
      <c r="CK767" s="123">
        <v>173.1</v>
      </c>
      <c r="CL767" s="123">
        <v>179.2</v>
      </c>
      <c r="CM767" s="123">
        <v>0</v>
      </c>
      <c r="CN767" s="123">
        <v>281.89999999999998</v>
      </c>
      <c r="CO767" s="123">
        <v>0</v>
      </c>
      <c r="CP767" s="123">
        <v>151.69999999999999</v>
      </c>
      <c r="CQ767" s="123">
        <v>6487.6</v>
      </c>
      <c r="CR767" s="123">
        <v>-14.8</v>
      </c>
      <c r="CS767" s="123">
        <v>8.1</v>
      </c>
      <c r="CT767" s="123">
        <v>5.4</v>
      </c>
      <c r="CU767" s="123">
        <v>1840.2</v>
      </c>
      <c r="CV767" s="123">
        <v>-3700.6</v>
      </c>
    </row>
    <row r="768" spans="1:100" ht="21" x14ac:dyDescent="0.25">
      <c r="A768" s="132"/>
      <c r="B768" s="134"/>
      <c r="C768" s="145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BA768" s="122"/>
      <c r="BB768" s="112" t="s">
        <v>728</v>
      </c>
      <c r="BC768" s="111" t="s">
        <v>9</v>
      </c>
      <c r="BD768" s="121">
        <v>2.5</v>
      </c>
      <c r="BE768" s="121">
        <v>0.4</v>
      </c>
      <c r="BF768" s="121">
        <v>0.1</v>
      </c>
      <c r="BG768" s="121">
        <v>0</v>
      </c>
      <c r="BH768" s="121">
        <v>8.1</v>
      </c>
      <c r="BI768" s="121">
        <v>1</v>
      </c>
      <c r="BJ768" s="121">
        <v>6.4</v>
      </c>
      <c r="BK768" s="121">
        <v>3</v>
      </c>
      <c r="BL768" s="121">
        <v>0.1</v>
      </c>
      <c r="BM768" s="121">
        <v>3.2</v>
      </c>
      <c r="BN768" s="121">
        <v>2</v>
      </c>
      <c r="BO768" s="121">
        <v>2.2999999999999998</v>
      </c>
      <c r="BP768" s="121">
        <v>0.4</v>
      </c>
      <c r="BQ768" s="121">
        <v>8.3000000000000007</v>
      </c>
      <c r="BR768" s="121">
        <v>30.2</v>
      </c>
      <c r="BS768" s="121">
        <v>4.3</v>
      </c>
      <c r="BT768" s="121">
        <v>3</v>
      </c>
      <c r="BU768" s="121">
        <v>0.2</v>
      </c>
      <c r="BV768" s="121">
        <v>0.2</v>
      </c>
      <c r="BW768" s="121">
        <v>4</v>
      </c>
      <c r="BX768" s="121">
        <v>10</v>
      </c>
      <c r="BY768" s="121">
        <v>14.1</v>
      </c>
      <c r="BZ768" s="121">
        <v>37.9</v>
      </c>
      <c r="CA768" s="121">
        <v>62.9</v>
      </c>
      <c r="CB768" s="121">
        <v>4.4000000000000004</v>
      </c>
      <c r="CC768" s="121">
        <v>13.4</v>
      </c>
      <c r="CD768" s="121">
        <v>30.1</v>
      </c>
      <c r="CE768" s="121">
        <v>134.19999999999999</v>
      </c>
      <c r="CF768" s="121">
        <v>33.700000000000003</v>
      </c>
      <c r="CG768" s="121">
        <v>13.4</v>
      </c>
      <c r="CH768" s="121">
        <v>74</v>
      </c>
      <c r="CI768" s="121">
        <v>36.200000000000003</v>
      </c>
      <c r="CJ768" s="121">
        <v>12.8</v>
      </c>
      <c r="CK768" s="121">
        <v>12.9</v>
      </c>
      <c r="CL768" s="121">
        <v>18.3</v>
      </c>
      <c r="CM768" s="121">
        <v>0</v>
      </c>
      <c r="CN768" s="121">
        <v>8.6</v>
      </c>
      <c r="CO768" s="121">
        <v>0</v>
      </c>
      <c r="CP768" s="121">
        <v>20.100000000000001</v>
      </c>
      <c r="CQ768" s="121">
        <v>344.7</v>
      </c>
      <c r="CR768" s="121">
        <v>-0.1</v>
      </c>
      <c r="CS768" s="121">
        <v>1.2</v>
      </c>
      <c r="CT768" s="121">
        <v>0.9</v>
      </c>
      <c r="CU768" s="121">
        <v>514.20000000000005</v>
      </c>
      <c r="CV768" s="121">
        <v>-421.6</v>
      </c>
    </row>
    <row r="769" spans="1:100" ht="21" x14ac:dyDescent="0.25">
      <c r="A769" s="132"/>
      <c r="B769" s="132"/>
      <c r="C769" s="145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BA769" s="122"/>
      <c r="BB769" s="112" t="s">
        <v>729</v>
      </c>
      <c r="BC769" s="111" t="s">
        <v>9</v>
      </c>
      <c r="BD769" s="123">
        <v>32.9</v>
      </c>
      <c r="BE769" s="123">
        <v>0.5</v>
      </c>
      <c r="BF769" s="123">
        <v>8</v>
      </c>
      <c r="BG769" s="123">
        <v>0.5</v>
      </c>
      <c r="BH769" s="123">
        <v>102.7</v>
      </c>
      <c r="BI769" s="123">
        <v>11.9</v>
      </c>
      <c r="BJ769" s="123">
        <v>23.9</v>
      </c>
      <c r="BK769" s="123">
        <v>116.8</v>
      </c>
      <c r="BL769" s="123">
        <v>30.5</v>
      </c>
      <c r="BM769" s="123">
        <v>63.9</v>
      </c>
      <c r="BN769" s="123">
        <v>18.600000000000001</v>
      </c>
      <c r="BO769" s="123">
        <v>17.8</v>
      </c>
      <c r="BP769" s="123">
        <v>33.6</v>
      </c>
      <c r="BQ769" s="123">
        <v>39.700000000000003</v>
      </c>
      <c r="BR769" s="123">
        <v>134.4</v>
      </c>
      <c r="BS769" s="123">
        <v>36.6</v>
      </c>
      <c r="BT769" s="123">
        <v>106.2</v>
      </c>
      <c r="BU769" s="123">
        <v>7.9</v>
      </c>
      <c r="BV769" s="123">
        <v>8.3000000000000007</v>
      </c>
      <c r="BW769" s="123">
        <v>47</v>
      </c>
      <c r="BX769" s="123">
        <v>102.6</v>
      </c>
      <c r="BY769" s="123">
        <v>150.19999999999999</v>
      </c>
      <c r="BZ769" s="123">
        <v>364.3</v>
      </c>
      <c r="CA769" s="123">
        <v>243.2</v>
      </c>
      <c r="CB769" s="123">
        <v>73.599999999999994</v>
      </c>
      <c r="CC769" s="123">
        <v>182.7</v>
      </c>
      <c r="CD769" s="123">
        <v>126.7</v>
      </c>
      <c r="CE769" s="123">
        <v>1204.2</v>
      </c>
      <c r="CF769" s="123">
        <v>416</v>
      </c>
      <c r="CG769" s="123">
        <v>179.2</v>
      </c>
      <c r="CH769" s="123">
        <v>526.4</v>
      </c>
      <c r="CI769" s="123">
        <v>484</v>
      </c>
      <c r="CJ769" s="123">
        <v>178.9</v>
      </c>
      <c r="CK769" s="123">
        <v>161.1</v>
      </c>
      <c r="CL769" s="123">
        <v>195.2</v>
      </c>
      <c r="CM769" s="123">
        <v>0</v>
      </c>
      <c r="CN769" s="123">
        <v>836.3</v>
      </c>
      <c r="CO769" s="123">
        <v>0.5</v>
      </c>
      <c r="CP769" s="123">
        <v>237.3</v>
      </c>
      <c r="CQ769" s="123">
        <v>5171</v>
      </c>
      <c r="CR769" s="123">
        <v>-6.6</v>
      </c>
      <c r="CS769" s="123">
        <v>4.3</v>
      </c>
      <c r="CT769" s="123">
        <v>8.6999999999999993</v>
      </c>
      <c r="CU769" s="123">
        <v>5469.3</v>
      </c>
      <c r="CV769" s="123">
        <v>-4893.3</v>
      </c>
    </row>
    <row r="770" spans="1:100" ht="21" x14ac:dyDescent="0.25">
      <c r="A770" s="132"/>
      <c r="B770" s="132"/>
      <c r="C770" s="145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BA770" s="122"/>
      <c r="BB770" s="112" t="s">
        <v>730</v>
      </c>
      <c r="BC770" s="111" t="s">
        <v>9</v>
      </c>
      <c r="BD770" s="121">
        <v>21.5</v>
      </c>
      <c r="BE770" s="121">
        <v>0.3</v>
      </c>
      <c r="BF770" s="121">
        <v>13.1</v>
      </c>
      <c r="BG770" s="121">
        <v>0</v>
      </c>
      <c r="BH770" s="121">
        <v>273.8</v>
      </c>
      <c r="BI770" s="121">
        <v>43.5</v>
      </c>
      <c r="BJ770" s="121">
        <v>24.1</v>
      </c>
      <c r="BK770" s="121">
        <v>124.1</v>
      </c>
      <c r="BL770" s="121">
        <v>99.6</v>
      </c>
      <c r="BM770" s="121">
        <v>362.5</v>
      </c>
      <c r="BN770" s="121">
        <v>78.2</v>
      </c>
      <c r="BO770" s="121">
        <v>82.5</v>
      </c>
      <c r="BP770" s="121">
        <v>94.3</v>
      </c>
      <c r="BQ770" s="121">
        <v>182</v>
      </c>
      <c r="BR770" s="121">
        <v>182.7</v>
      </c>
      <c r="BS770" s="121">
        <v>105.1</v>
      </c>
      <c r="BT770" s="121">
        <v>185.1</v>
      </c>
      <c r="BU770" s="121">
        <v>240.9</v>
      </c>
      <c r="BV770" s="121">
        <v>223</v>
      </c>
      <c r="BW770" s="121">
        <v>441.4</v>
      </c>
      <c r="BX770" s="121">
        <v>863</v>
      </c>
      <c r="BY770" s="121">
        <v>831.3</v>
      </c>
      <c r="BZ770" s="121">
        <v>3287.3</v>
      </c>
      <c r="CA770" s="121">
        <v>1434.2</v>
      </c>
      <c r="CB770" s="121">
        <v>263.5</v>
      </c>
      <c r="CC770" s="121">
        <v>1123.5</v>
      </c>
      <c r="CD770" s="121">
        <v>1438.2</v>
      </c>
      <c r="CE770" s="121">
        <v>6753.8</v>
      </c>
      <c r="CF770" s="121">
        <v>5538.4</v>
      </c>
      <c r="CG770" s="121">
        <v>641.79999999999995</v>
      </c>
      <c r="CH770" s="121">
        <v>8314.2999999999993</v>
      </c>
      <c r="CI770" s="121">
        <v>1978.5</v>
      </c>
      <c r="CJ770" s="121">
        <v>571.20000000000005</v>
      </c>
      <c r="CK770" s="121">
        <v>817.5</v>
      </c>
      <c r="CL770" s="121">
        <v>929.5</v>
      </c>
      <c r="CM770" s="121">
        <v>0</v>
      </c>
      <c r="CN770" s="121">
        <v>1977.2</v>
      </c>
      <c r="CO770" s="121">
        <v>0</v>
      </c>
      <c r="CP770" s="121">
        <v>158.80000000000001</v>
      </c>
      <c r="CQ770" s="121">
        <v>60740.6</v>
      </c>
      <c r="CR770" s="121">
        <v>-2.1</v>
      </c>
      <c r="CS770" s="121">
        <v>70.2</v>
      </c>
      <c r="CT770" s="121">
        <v>4.5999999999999996</v>
      </c>
      <c r="CU770" s="121">
        <v>7710.2</v>
      </c>
      <c r="CV770" s="121">
        <v>-15874.3</v>
      </c>
    </row>
    <row r="771" spans="1:100" ht="21" x14ac:dyDescent="0.25">
      <c r="A771" s="132"/>
      <c r="B771" s="132"/>
      <c r="C771" s="145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BA771" s="122"/>
      <c r="BB771" s="112" t="s">
        <v>731</v>
      </c>
      <c r="BC771" s="111" t="s">
        <v>9</v>
      </c>
      <c r="BD771" s="123">
        <v>97.6</v>
      </c>
      <c r="BE771" s="123">
        <v>50</v>
      </c>
      <c r="BF771" s="123">
        <v>30.3</v>
      </c>
      <c r="BG771" s="123">
        <v>1.5</v>
      </c>
      <c r="BH771" s="123">
        <v>697.2</v>
      </c>
      <c r="BI771" s="123">
        <v>134.6</v>
      </c>
      <c r="BJ771" s="123">
        <v>130.80000000000001</v>
      </c>
      <c r="BK771" s="123">
        <v>606.79999999999995</v>
      </c>
      <c r="BL771" s="123">
        <v>259.2</v>
      </c>
      <c r="BM771" s="123">
        <v>1181.0999999999999</v>
      </c>
      <c r="BN771" s="123">
        <v>383.9</v>
      </c>
      <c r="BO771" s="123">
        <v>283.3</v>
      </c>
      <c r="BP771" s="123">
        <v>503</v>
      </c>
      <c r="BQ771" s="123">
        <v>618.6</v>
      </c>
      <c r="BR771" s="123">
        <v>919.3</v>
      </c>
      <c r="BS771" s="123">
        <v>636.79999999999995</v>
      </c>
      <c r="BT771" s="123">
        <v>1394.4</v>
      </c>
      <c r="BU771" s="123">
        <v>1332.2</v>
      </c>
      <c r="BV771" s="123">
        <v>252.1</v>
      </c>
      <c r="BW771" s="123">
        <v>673.9</v>
      </c>
      <c r="BX771" s="123">
        <v>1942.2</v>
      </c>
      <c r="BY771" s="123">
        <v>1155.7</v>
      </c>
      <c r="BZ771" s="123">
        <v>4448.6000000000004</v>
      </c>
      <c r="CA771" s="123">
        <v>4507</v>
      </c>
      <c r="CB771" s="123">
        <v>370.3</v>
      </c>
      <c r="CC771" s="123">
        <v>2613.6</v>
      </c>
      <c r="CD771" s="123">
        <v>3034.1</v>
      </c>
      <c r="CE771" s="123">
        <v>15397.7</v>
      </c>
      <c r="CF771" s="123">
        <v>10447.9</v>
      </c>
      <c r="CG771" s="123">
        <v>2004.8</v>
      </c>
      <c r="CH771" s="123">
        <v>10387</v>
      </c>
      <c r="CI771" s="123">
        <v>5174.8999999999996</v>
      </c>
      <c r="CJ771" s="123">
        <v>1735.2</v>
      </c>
      <c r="CK771" s="123">
        <v>2142.6</v>
      </c>
      <c r="CL771" s="123">
        <v>1750.3</v>
      </c>
      <c r="CM771" s="123">
        <v>0</v>
      </c>
      <c r="CN771" s="123">
        <v>6058.1</v>
      </c>
      <c r="CO771" s="123">
        <v>1.5</v>
      </c>
      <c r="CP771" s="123">
        <v>1532.9</v>
      </c>
      <c r="CQ771" s="123">
        <v>58496.4</v>
      </c>
      <c r="CR771" s="123">
        <v>-51.5</v>
      </c>
      <c r="CS771" s="123">
        <v>95.4</v>
      </c>
      <c r="CT771" s="123">
        <v>88.4</v>
      </c>
      <c r="CU771" s="123">
        <v>18692.900000000001</v>
      </c>
      <c r="CV771" s="123">
        <v>-28244.9</v>
      </c>
    </row>
    <row r="772" spans="1:100" ht="21" x14ac:dyDescent="0.25">
      <c r="A772" s="132"/>
      <c r="B772" s="132"/>
      <c r="C772" s="145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BA772" s="122"/>
      <c r="BB772" s="112" t="s">
        <v>732</v>
      </c>
      <c r="BC772" s="111" t="s">
        <v>9</v>
      </c>
      <c r="BD772" s="121">
        <v>0.9</v>
      </c>
      <c r="BE772" s="121">
        <v>0</v>
      </c>
      <c r="BF772" s="121">
        <v>0.3</v>
      </c>
      <c r="BG772" s="121">
        <v>0</v>
      </c>
      <c r="BH772" s="121">
        <v>17.600000000000001</v>
      </c>
      <c r="BI772" s="121">
        <v>5</v>
      </c>
      <c r="BJ772" s="121">
        <v>0</v>
      </c>
      <c r="BK772" s="121">
        <v>5.8</v>
      </c>
      <c r="BL772" s="121">
        <v>0.8</v>
      </c>
      <c r="BM772" s="121">
        <v>11.3</v>
      </c>
      <c r="BN772" s="121">
        <v>4</v>
      </c>
      <c r="BO772" s="121">
        <v>3.2</v>
      </c>
      <c r="BP772" s="121">
        <v>2.4</v>
      </c>
      <c r="BQ772" s="121">
        <v>3.5</v>
      </c>
      <c r="BR772" s="121">
        <v>0.4</v>
      </c>
      <c r="BS772" s="121">
        <v>2.2999999999999998</v>
      </c>
      <c r="BT772" s="121">
        <v>1.4</v>
      </c>
      <c r="BU772" s="121">
        <v>0</v>
      </c>
      <c r="BV772" s="121">
        <v>0.3</v>
      </c>
      <c r="BW772" s="121">
        <v>3.6</v>
      </c>
      <c r="BX772" s="121">
        <v>18.899999999999999</v>
      </c>
      <c r="BY772" s="121">
        <v>14.5</v>
      </c>
      <c r="BZ772" s="121">
        <v>7</v>
      </c>
      <c r="CA772" s="121">
        <v>92.6</v>
      </c>
      <c r="CB772" s="121">
        <v>43.6</v>
      </c>
      <c r="CC772" s="121">
        <v>33.700000000000003</v>
      </c>
      <c r="CD772" s="121">
        <v>2.2999999999999998</v>
      </c>
      <c r="CE772" s="121">
        <v>125.1</v>
      </c>
      <c r="CF772" s="121">
        <v>114.6</v>
      </c>
      <c r="CG772" s="121">
        <v>0.9</v>
      </c>
      <c r="CH772" s="121">
        <v>56.5</v>
      </c>
      <c r="CI772" s="121">
        <v>108.3</v>
      </c>
      <c r="CJ772" s="121">
        <v>18.5</v>
      </c>
      <c r="CK772" s="121">
        <v>1.3</v>
      </c>
      <c r="CL772" s="121">
        <v>72.400000000000006</v>
      </c>
      <c r="CM772" s="121">
        <v>0</v>
      </c>
      <c r="CN772" s="121">
        <v>15.8</v>
      </c>
      <c r="CO772" s="121">
        <v>0</v>
      </c>
      <c r="CP772" s="121">
        <v>33.5</v>
      </c>
      <c r="CQ772" s="121">
        <v>1042.3</v>
      </c>
      <c r="CR772" s="121">
        <v>-1.2</v>
      </c>
      <c r="CS772" s="121">
        <v>2.7</v>
      </c>
      <c r="CT772" s="121">
        <v>3.1</v>
      </c>
      <c r="CU772" s="121">
        <v>382</v>
      </c>
      <c r="CV772" s="121">
        <v>-562.9</v>
      </c>
    </row>
    <row r="773" spans="1:100" ht="21" x14ac:dyDescent="0.25">
      <c r="A773" s="132"/>
      <c r="B773" s="132"/>
      <c r="C773" s="145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BA773" s="122"/>
      <c r="BB773" s="112" t="s">
        <v>733</v>
      </c>
      <c r="BC773" s="111" t="s">
        <v>9</v>
      </c>
      <c r="BD773" s="123">
        <v>20.9</v>
      </c>
      <c r="BE773" s="123">
        <v>0.1</v>
      </c>
      <c r="BF773" s="123">
        <v>0.8</v>
      </c>
      <c r="BG773" s="123">
        <v>0.4</v>
      </c>
      <c r="BH773" s="123">
        <v>56.7</v>
      </c>
      <c r="BI773" s="123">
        <v>4.4000000000000004</v>
      </c>
      <c r="BJ773" s="123">
        <v>4.4000000000000004</v>
      </c>
      <c r="BK773" s="123">
        <v>22.3</v>
      </c>
      <c r="BL773" s="123">
        <v>9.1</v>
      </c>
      <c r="BM773" s="123">
        <v>65.3</v>
      </c>
      <c r="BN773" s="123">
        <v>22.8</v>
      </c>
      <c r="BO773" s="123">
        <v>13.2</v>
      </c>
      <c r="BP773" s="123">
        <v>12</v>
      </c>
      <c r="BQ773" s="123">
        <v>21.9</v>
      </c>
      <c r="BR773" s="123">
        <v>107.5</v>
      </c>
      <c r="BS773" s="123">
        <v>21.6</v>
      </c>
      <c r="BT773" s="123">
        <v>32.5</v>
      </c>
      <c r="BU773" s="123">
        <v>101.8</v>
      </c>
      <c r="BV773" s="123">
        <v>2.6</v>
      </c>
      <c r="BW773" s="123">
        <v>20.2</v>
      </c>
      <c r="BX773" s="123">
        <v>59.9</v>
      </c>
      <c r="BY773" s="123">
        <v>52.4</v>
      </c>
      <c r="BZ773" s="123">
        <v>275.5</v>
      </c>
      <c r="CA773" s="123">
        <v>169.8</v>
      </c>
      <c r="CB773" s="123">
        <v>37.6</v>
      </c>
      <c r="CC773" s="123">
        <v>82.3</v>
      </c>
      <c r="CD773" s="123">
        <v>83.6</v>
      </c>
      <c r="CE773" s="123">
        <v>313.7</v>
      </c>
      <c r="CF773" s="123">
        <v>271.10000000000002</v>
      </c>
      <c r="CG773" s="123">
        <v>68.8</v>
      </c>
      <c r="CH773" s="123">
        <v>345.8</v>
      </c>
      <c r="CI773" s="123">
        <v>171.7</v>
      </c>
      <c r="CJ773" s="123">
        <v>52.3</v>
      </c>
      <c r="CK773" s="123">
        <v>67.599999999999994</v>
      </c>
      <c r="CL773" s="123">
        <v>104.5</v>
      </c>
      <c r="CM773" s="123">
        <v>0</v>
      </c>
      <c r="CN773" s="123">
        <v>83.5</v>
      </c>
      <c r="CO773" s="123">
        <v>1.9</v>
      </c>
      <c r="CP773" s="123">
        <v>92.5</v>
      </c>
      <c r="CQ773" s="123">
        <v>1136.9000000000001</v>
      </c>
      <c r="CR773" s="123">
        <v>1.8</v>
      </c>
      <c r="CS773" s="123">
        <v>2</v>
      </c>
      <c r="CT773" s="123">
        <v>7.5</v>
      </c>
      <c r="CU773" s="123">
        <v>1732.7</v>
      </c>
      <c r="CV773" s="123">
        <v>-2076.9</v>
      </c>
    </row>
    <row r="774" spans="1:100" ht="21" x14ac:dyDescent="0.25">
      <c r="A774" s="132"/>
      <c r="B774" s="132"/>
      <c r="C774" s="145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BA774" s="122"/>
      <c r="BB774" s="112" t="s">
        <v>734</v>
      </c>
      <c r="BC774" s="111" t="s">
        <v>9</v>
      </c>
      <c r="BD774" s="121">
        <v>13.5</v>
      </c>
      <c r="BE774" s="121">
        <v>0.1</v>
      </c>
      <c r="BF774" s="121">
        <v>1.7</v>
      </c>
      <c r="BG774" s="121">
        <v>0</v>
      </c>
      <c r="BH774" s="121">
        <v>76.599999999999994</v>
      </c>
      <c r="BI774" s="121">
        <v>1.4</v>
      </c>
      <c r="BJ774" s="121">
        <v>1.5</v>
      </c>
      <c r="BK774" s="121">
        <v>3.6</v>
      </c>
      <c r="BL774" s="121">
        <v>1.7</v>
      </c>
      <c r="BM774" s="121">
        <v>369.1</v>
      </c>
      <c r="BN774" s="121">
        <v>3.8</v>
      </c>
      <c r="BO774" s="121">
        <v>5</v>
      </c>
      <c r="BP774" s="121">
        <v>1.3</v>
      </c>
      <c r="BQ774" s="121">
        <v>5.8</v>
      </c>
      <c r="BR774" s="121">
        <v>95.8</v>
      </c>
      <c r="BS774" s="121">
        <v>5.4</v>
      </c>
      <c r="BT774" s="121">
        <v>7</v>
      </c>
      <c r="BU774" s="121">
        <v>2</v>
      </c>
      <c r="BV774" s="121">
        <v>0.2</v>
      </c>
      <c r="BW774" s="121">
        <v>25.8</v>
      </c>
      <c r="BX774" s="121">
        <v>14.8</v>
      </c>
      <c r="BY774" s="121">
        <v>56</v>
      </c>
      <c r="BZ774" s="121">
        <v>86.1</v>
      </c>
      <c r="CA774" s="121">
        <v>61.3</v>
      </c>
      <c r="CB774" s="121">
        <v>11.3</v>
      </c>
      <c r="CC774" s="121">
        <v>88.9</v>
      </c>
      <c r="CD774" s="121">
        <v>24.3</v>
      </c>
      <c r="CE774" s="121">
        <v>1039.7</v>
      </c>
      <c r="CF774" s="121">
        <v>163.9</v>
      </c>
      <c r="CG774" s="121">
        <v>10.4</v>
      </c>
      <c r="CH774" s="121">
        <v>219.5</v>
      </c>
      <c r="CI774" s="121">
        <v>43.1</v>
      </c>
      <c r="CJ774" s="121">
        <v>12.2</v>
      </c>
      <c r="CK774" s="121">
        <v>29.7</v>
      </c>
      <c r="CL774" s="121">
        <v>14.9</v>
      </c>
      <c r="CM774" s="121">
        <v>0</v>
      </c>
      <c r="CN774" s="121">
        <v>306.3</v>
      </c>
      <c r="CO774" s="121">
        <v>0.1</v>
      </c>
      <c r="CP774" s="121">
        <v>217.3</v>
      </c>
      <c r="CQ774" s="121">
        <v>3977.3</v>
      </c>
      <c r="CR774" s="121">
        <v>56.9</v>
      </c>
      <c r="CS774" s="121">
        <v>6.3</v>
      </c>
      <c r="CT774" s="121">
        <v>4.7</v>
      </c>
      <c r="CU774" s="121">
        <v>51423.1</v>
      </c>
      <c r="CV774" s="121">
        <v>-3402.3</v>
      </c>
    </row>
    <row r="775" spans="1:100" x14ac:dyDescent="0.25">
      <c r="A775" s="132"/>
      <c r="B775" s="132"/>
      <c r="C775" s="145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BA775" s="122"/>
      <c r="BB775" s="112" t="s">
        <v>735</v>
      </c>
      <c r="BC775" s="111" t="s">
        <v>9</v>
      </c>
      <c r="BD775" s="123">
        <v>78.099999999999994</v>
      </c>
      <c r="BE775" s="123">
        <v>57</v>
      </c>
      <c r="BF775" s="123">
        <v>2.9</v>
      </c>
      <c r="BG775" s="123">
        <v>0.7</v>
      </c>
      <c r="BH775" s="123">
        <v>570.4</v>
      </c>
      <c r="BI775" s="123">
        <v>366.2</v>
      </c>
      <c r="BJ775" s="123">
        <v>59.8</v>
      </c>
      <c r="BK775" s="123">
        <v>218</v>
      </c>
      <c r="BL775" s="123">
        <v>96</v>
      </c>
      <c r="BM775" s="123">
        <v>446.9</v>
      </c>
      <c r="BN775" s="123">
        <v>193.6</v>
      </c>
      <c r="BO775" s="123">
        <v>177.7</v>
      </c>
      <c r="BP775" s="123">
        <v>282.7</v>
      </c>
      <c r="BQ775" s="123">
        <v>372.7</v>
      </c>
      <c r="BR775" s="123">
        <v>307.8</v>
      </c>
      <c r="BS775" s="123">
        <v>276.3</v>
      </c>
      <c r="BT775" s="123">
        <v>725.8</v>
      </c>
      <c r="BU775" s="123">
        <v>239.8</v>
      </c>
      <c r="BV775" s="123">
        <v>113</v>
      </c>
      <c r="BW775" s="123">
        <v>403.3</v>
      </c>
      <c r="BX775" s="123">
        <v>1166.5999999999999</v>
      </c>
      <c r="BY775" s="123">
        <v>920.6</v>
      </c>
      <c r="BZ775" s="123">
        <v>3193.9</v>
      </c>
      <c r="CA775" s="123">
        <v>1880.7</v>
      </c>
      <c r="CB775" s="123">
        <v>394</v>
      </c>
      <c r="CC775" s="123">
        <v>642.29999999999995</v>
      </c>
      <c r="CD775" s="123">
        <v>1278.3</v>
      </c>
      <c r="CE775" s="123">
        <v>5976</v>
      </c>
      <c r="CF775" s="123">
        <v>2267</v>
      </c>
      <c r="CG775" s="123">
        <v>325.39999999999998</v>
      </c>
      <c r="CH775" s="123">
        <v>4130.3</v>
      </c>
      <c r="CI775" s="123">
        <v>1088.8</v>
      </c>
      <c r="CJ775" s="123">
        <v>297.5</v>
      </c>
      <c r="CK775" s="123">
        <v>1054.8</v>
      </c>
      <c r="CL775" s="123">
        <v>1102.5</v>
      </c>
      <c r="CM775" s="123">
        <v>0</v>
      </c>
      <c r="CN775" s="123">
        <v>1833.5</v>
      </c>
      <c r="CO775" s="123">
        <v>0.5</v>
      </c>
      <c r="CP775" s="123">
        <v>598.29999999999995</v>
      </c>
      <c r="CQ775" s="123">
        <v>30761</v>
      </c>
      <c r="CR775" s="123">
        <v>15.3</v>
      </c>
      <c r="CS775" s="123">
        <v>15.1</v>
      </c>
      <c r="CT775" s="123">
        <v>78.5</v>
      </c>
      <c r="CU775" s="123">
        <v>5356.8</v>
      </c>
      <c r="CV775" s="123">
        <v>-9066.1</v>
      </c>
    </row>
    <row r="776" spans="1:100" ht="21" x14ac:dyDescent="0.25">
      <c r="A776" s="132"/>
      <c r="B776" s="132"/>
      <c r="C776" s="145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BA776" s="122"/>
      <c r="BB776" s="112" t="s">
        <v>736</v>
      </c>
      <c r="BC776" s="111" t="s">
        <v>9</v>
      </c>
      <c r="BD776" s="121">
        <v>4.3</v>
      </c>
      <c r="BE776" s="121">
        <v>0.5</v>
      </c>
      <c r="BF776" s="121">
        <v>0.2</v>
      </c>
      <c r="BG776" s="121">
        <v>0.1</v>
      </c>
      <c r="BH776" s="121">
        <v>9</v>
      </c>
      <c r="BI776" s="121">
        <v>0.3</v>
      </c>
      <c r="BJ776" s="121">
        <v>5.8</v>
      </c>
      <c r="BK776" s="121">
        <v>2.7</v>
      </c>
      <c r="BL776" s="121">
        <v>0</v>
      </c>
      <c r="BM776" s="121">
        <v>2.6</v>
      </c>
      <c r="BN776" s="121">
        <v>0.2</v>
      </c>
      <c r="BO776" s="121">
        <v>0.5</v>
      </c>
      <c r="BP776" s="121">
        <v>0.9</v>
      </c>
      <c r="BQ776" s="121">
        <v>0.5</v>
      </c>
      <c r="BR776" s="121">
        <v>0.6</v>
      </c>
      <c r="BS776" s="121">
        <v>0.2</v>
      </c>
      <c r="BT776" s="121">
        <v>0.2</v>
      </c>
      <c r="BU776" s="121">
        <v>0.1</v>
      </c>
      <c r="BV776" s="121">
        <v>0.3</v>
      </c>
      <c r="BW776" s="121">
        <v>3.7</v>
      </c>
      <c r="BX776" s="121">
        <v>18.7</v>
      </c>
      <c r="BY776" s="121">
        <v>24.3</v>
      </c>
      <c r="BZ776" s="121">
        <v>66.599999999999994</v>
      </c>
      <c r="CA776" s="121">
        <v>74.099999999999994</v>
      </c>
      <c r="CB776" s="121">
        <v>4.4000000000000004</v>
      </c>
      <c r="CC776" s="121">
        <v>9.6</v>
      </c>
      <c r="CD776" s="121">
        <v>40.5</v>
      </c>
      <c r="CE776" s="121">
        <v>126.9</v>
      </c>
      <c r="CF776" s="121">
        <v>76.3</v>
      </c>
      <c r="CG776" s="121">
        <v>13.1</v>
      </c>
      <c r="CH776" s="121">
        <v>68.099999999999994</v>
      </c>
      <c r="CI776" s="121">
        <v>39.200000000000003</v>
      </c>
      <c r="CJ776" s="121">
        <v>12.6</v>
      </c>
      <c r="CK776" s="121">
        <v>8.1</v>
      </c>
      <c r="CL776" s="121">
        <v>14.2</v>
      </c>
      <c r="CM776" s="121">
        <v>0</v>
      </c>
      <c r="CN776" s="121">
        <v>19.2</v>
      </c>
      <c r="CO776" s="121">
        <v>0</v>
      </c>
      <c r="CP776" s="121">
        <v>5.7</v>
      </c>
      <c r="CQ776" s="121">
        <v>218.9</v>
      </c>
      <c r="CR776" s="121">
        <v>-0.6</v>
      </c>
      <c r="CS776" s="121">
        <v>0.7</v>
      </c>
      <c r="CT776" s="121">
        <v>1</v>
      </c>
      <c r="CU776" s="121">
        <v>280</v>
      </c>
      <c r="CV776" s="121">
        <v>-185.9</v>
      </c>
    </row>
    <row r="777" spans="1:100" ht="21" x14ac:dyDescent="0.25">
      <c r="A777" s="132"/>
      <c r="B777" s="132"/>
      <c r="C777" s="145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BA777" s="122"/>
      <c r="BB777" s="112" t="s">
        <v>737</v>
      </c>
      <c r="BC777" s="111" t="s">
        <v>9</v>
      </c>
      <c r="BD777" s="123">
        <v>2.9</v>
      </c>
      <c r="BE777" s="123">
        <v>0</v>
      </c>
      <c r="BF777" s="123">
        <v>0.1</v>
      </c>
      <c r="BG777" s="123">
        <v>0</v>
      </c>
      <c r="BH777" s="123">
        <v>9.6</v>
      </c>
      <c r="BI777" s="123">
        <v>0.6</v>
      </c>
      <c r="BJ777" s="123">
        <v>0.5</v>
      </c>
      <c r="BK777" s="123">
        <v>0.4</v>
      </c>
      <c r="BL777" s="123">
        <v>3.6</v>
      </c>
      <c r="BM777" s="123">
        <v>5.6</v>
      </c>
      <c r="BN777" s="123">
        <v>0.5</v>
      </c>
      <c r="BO777" s="123">
        <v>0.2</v>
      </c>
      <c r="BP777" s="123">
        <v>0.2</v>
      </c>
      <c r="BQ777" s="123">
        <v>0.4</v>
      </c>
      <c r="BR777" s="123">
        <v>0.5</v>
      </c>
      <c r="BS777" s="123">
        <v>0.2</v>
      </c>
      <c r="BT777" s="123">
        <v>0.2</v>
      </c>
      <c r="BU777" s="123">
        <v>0.1</v>
      </c>
      <c r="BV777" s="123">
        <v>0.4</v>
      </c>
      <c r="BW777" s="123">
        <v>8.9</v>
      </c>
      <c r="BX777" s="123">
        <v>8.6</v>
      </c>
      <c r="BY777" s="123">
        <v>7.6</v>
      </c>
      <c r="BZ777" s="123">
        <v>28.9</v>
      </c>
      <c r="CA777" s="123">
        <v>31.1</v>
      </c>
      <c r="CB777" s="123">
        <v>1.8</v>
      </c>
      <c r="CC777" s="123">
        <v>8.3000000000000007</v>
      </c>
      <c r="CD777" s="123">
        <v>15.5</v>
      </c>
      <c r="CE777" s="123">
        <v>69.3</v>
      </c>
      <c r="CF777" s="123">
        <v>21.5</v>
      </c>
      <c r="CG777" s="123">
        <v>12.5</v>
      </c>
      <c r="CH777" s="123">
        <v>44.8</v>
      </c>
      <c r="CI777" s="123">
        <v>28.2</v>
      </c>
      <c r="CJ777" s="123">
        <v>0.9</v>
      </c>
      <c r="CK777" s="123">
        <v>9.6</v>
      </c>
      <c r="CL777" s="123">
        <v>8.4</v>
      </c>
      <c r="CM777" s="123">
        <v>0</v>
      </c>
      <c r="CN777" s="123">
        <v>52.3</v>
      </c>
      <c r="CO777" s="123">
        <v>0</v>
      </c>
      <c r="CP777" s="123">
        <v>7.6</v>
      </c>
      <c r="CQ777" s="123">
        <v>571.1</v>
      </c>
      <c r="CR777" s="123">
        <v>0.6</v>
      </c>
      <c r="CS777" s="123">
        <v>0.9</v>
      </c>
      <c r="CT777" s="123">
        <v>0.6</v>
      </c>
      <c r="CU777" s="123">
        <v>173.3</v>
      </c>
      <c r="CV777" s="123">
        <v>-248.4</v>
      </c>
    </row>
    <row r="778" spans="1:100" ht="31.5" x14ac:dyDescent="0.25">
      <c r="A778" s="132"/>
      <c r="B778" s="132"/>
      <c r="C778" s="145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BA778" s="122"/>
      <c r="BB778" s="112" t="s">
        <v>738</v>
      </c>
      <c r="BC778" s="111" t="s">
        <v>9</v>
      </c>
      <c r="BD778" s="121">
        <v>1.8</v>
      </c>
      <c r="BE778" s="121">
        <v>0.6</v>
      </c>
      <c r="BF778" s="121">
        <v>0.6</v>
      </c>
      <c r="BG778" s="121">
        <v>0.1</v>
      </c>
      <c r="BH778" s="121">
        <v>17.2</v>
      </c>
      <c r="BI778" s="121">
        <v>13.4</v>
      </c>
      <c r="BJ778" s="121">
        <v>4.7</v>
      </c>
      <c r="BK778" s="121">
        <v>4.3</v>
      </c>
      <c r="BL778" s="121">
        <v>13.7</v>
      </c>
      <c r="BM778" s="121">
        <v>10.1</v>
      </c>
      <c r="BN778" s="121">
        <v>21.9</v>
      </c>
      <c r="BO778" s="121">
        <v>12.2</v>
      </c>
      <c r="BP778" s="121">
        <v>47.7</v>
      </c>
      <c r="BQ778" s="121">
        <v>20.100000000000001</v>
      </c>
      <c r="BR778" s="121">
        <v>16.899999999999999</v>
      </c>
      <c r="BS778" s="121">
        <v>4.5999999999999996</v>
      </c>
      <c r="BT778" s="121">
        <v>44.2</v>
      </c>
      <c r="BU778" s="121">
        <v>15.5</v>
      </c>
      <c r="BV778" s="121">
        <v>0.5</v>
      </c>
      <c r="BW778" s="121">
        <v>5.4</v>
      </c>
      <c r="BX778" s="121">
        <v>37.200000000000003</v>
      </c>
      <c r="BY778" s="121">
        <v>601.6</v>
      </c>
      <c r="BZ778" s="121">
        <v>860.1</v>
      </c>
      <c r="CA778" s="121">
        <v>169.7</v>
      </c>
      <c r="CB778" s="121">
        <v>79.5</v>
      </c>
      <c r="CC778" s="121">
        <v>98.6</v>
      </c>
      <c r="CD778" s="121">
        <v>95.1</v>
      </c>
      <c r="CE778" s="121">
        <v>3328.2</v>
      </c>
      <c r="CF778" s="121">
        <v>174.3</v>
      </c>
      <c r="CG778" s="121">
        <v>667.2</v>
      </c>
      <c r="CH778" s="121">
        <v>1082.2</v>
      </c>
      <c r="CI778" s="121">
        <v>80.599999999999994</v>
      </c>
      <c r="CJ778" s="121">
        <v>18.8</v>
      </c>
      <c r="CK778" s="121">
        <v>30.1</v>
      </c>
      <c r="CL778" s="121">
        <v>58.7</v>
      </c>
      <c r="CM778" s="121">
        <v>0</v>
      </c>
      <c r="CN778" s="121">
        <v>436.6</v>
      </c>
      <c r="CO778" s="121">
        <v>0</v>
      </c>
      <c r="CP778" s="121">
        <v>263.7</v>
      </c>
      <c r="CQ778" s="121">
        <v>638.70000000000005</v>
      </c>
      <c r="CR778" s="121">
        <v>15.9</v>
      </c>
      <c r="CS778" s="121">
        <v>1.3</v>
      </c>
      <c r="CT778" s="121">
        <v>106.5</v>
      </c>
      <c r="CU778" s="121">
        <v>7428.2</v>
      </c>
      <c r="CV778" s="121">
        <v>-5325.3</v>
      </c>
    </row>
    <row r="779" spans="1:100" ht="31.5" x14ac:dyDescent="0.25">
      <c r="A779" s="132"/>
      <c r="B779" s="132"/>
      <c r="C779" s="145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BA779" s="122"/>
      <c r="BB779" s="112" t="s">
        <v>739</v>
      </c>
      <c r="BC779" s="111" t="s">
        <v>9</v>
      </c>
      <c r="BD779" s="123">
        <v>37</v>
      </c>
      <c r="BE779" s="123">
        <v>37.5</v>
      </c>
      <c r="BF779" s="123">
        <v>2.7</v>
      </c>
      <c r="BG779" s="123">
        <v>0</v>
      </c>
      <c r="BH779" s="123">
        <v>298.39999999999998</v>
      </c>
      <c r="BI779" s="123">
        <v>10.4</v>
      </c>
      <c r="BJ779" s="123">
        <v>17.7</v>
      </c>
      <c r="BK779" s="123">
        <v>91.8</v>
      </c>
      <c r="BL779" s="123">
        <v>61.9</v>
      </c>
      <c r="BM779" s="123">
        <v>324.8</v>
      </c>
      <c r="BN779" s="123">
        <v>48.6</v>
      </c>
      <c r="BO779" s="123">
        <v>42.5</v>
      </c>
      <c r="BP779" s="123">
        <v>40.5</v>
      </c>
      <c r="BQ779" s="123">
        <v>189.3</v>
      </c>
      <c r="BR779" s="123">
        <v>695.2</v>
      </c>
      <c r="BS779" s="123">
        <v>58.3</v>
      </c>
      <c r="BT779" s="123">
        <v>220.4</v>
      </c>
      <c r="BU779" s="123">
        <v>83.7</v>
      </c>
      <c r="BV779" s="123">
        <v>42.8</v>
      </c>
      <c r="BW779" s="123">
        <v>168.8</v>
      </c>
      <c r="BX779" s="123">
        <v>348.9</v>
      </c>
      <c r="BY779" s="123">
        <v>486.4</v>
      </c>
      <c r="BZ779" s="123">
        <v>1850.9</v>
      </c>
      <c r="CA779" s="123">
        <v>1184.5999999999999</v>
      </c>
      <c r="CB779" s="123">
        <v>170.2</v>
      </c>
      <c r="CC779" s="123">
        <v>318.3</v>
      </c>
      <c r="CD779" s="123">
        <v>507.1</v>
      </c>
      <c r="CE779" s="123">
        <v>3891.6</v>
      </c>
      <c r="CF779" s="123">
        <v>2033.1</v>
      </c>
      <c r="CG779" s="123">
        <v>721</v>
      </c>
      <c r="CH779" s="123">
        <v>3388.2</v>
      </c>
      <c r="CI779" s="123">
        <v>1438.6</v>
      </c>
      <c r="CJ779" s="123">
        <v>583</v>
      </c>
      <c r="CK779" s="123">
        <v>502.6</v>
      </c>
      <c r="CL779" s="123">
        <v>447.8</v>
      </c>
      <c r="CM779" s="123">
        <v>0</v>
      </c>
      <c r="CN779" s="123">
        <v>1395.4</v>
      </c>
      <c r="CO779" s="123">
        <v>0.1</v>
      </c>
      <c r="CP779" s="123">
        <v>404.5</v>
      </c>
      <c r="CQ779" s="123">
        <v>12994.6</v>
      </c>
      <c r="CR779" s="123">
        <v>30.5</v>
      </c>
      <c r="CS779" s="123">
        <v>15.4</v>
      </c>
      <c r="CT779" s="123">
        <v>30.6</v>
      </c>
      <c r="CU779" s="123">
        <v>11953.2</v>
      </c>
      <c r="CV779" s="123">
        <v>-10240.9</v>
      </c>
    </row>
    <row r="780" spans="1:100" ht="21" x14ac:dyDescent="0.25">
      <c r="A780" s="132"/>
      <c r="B780" s="132"/>
      <c r="C780" s="145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BA780" s="122"/>
      <c r="BB780" s="112" t="s">
        <v>740</v>
      </c>
      <c r="BC780" s="111" t="s">
        <v>9</v>
      </c>
      <c r="BD780" s="121">
        <v>70.8</v>
      </c>
      <c r="BE780" s="121">
        <v>45.7</v>
      </c>
      <c r="BF780" s="121">
        <v>16</v>
      </c>
      <c r="BG780" s="121">
        <v>1.2</v>
      </c>
      <c r="BH780" s="121">
        <v>268.8</v>
      </c>
      <c r="BI780" s="121">
        <v>30.1</v>
      </c>
      <c r="BJ780" s="121">
        <v>37.5</v>
      </c>
      <c r="BK780" s="121">
        <v>79.2</v>
      </c>
      <c r="BL780" s="121">
        <v>79.8</v>
      </c>
      <c r="BM780" s="121">
        <v>133.30000000000001</v>
      </c>
      <c r="BN780" s="121">
        <v>89.2</v>
      </c>
      <c r="BO780" s="121">
        <v>62.2</v>
      </c>
      <c r="BP780" s="121">
        <v>34.1</v>
      </c>
      <c r="BQ780" s="121">
        <v>107.9</v>
      </c>
      <c r="BR780" s="121">
        <v>145.4</v>
      </c>
      <c r="BS780" s="121">
        <v>105.2</v>
      </c>
      <c r="BT780" s="121">
        <v>71</v>
      </c>
      <c r="BU780" s="121">
        <v>125</v>
      </c>
      <c r="BV780" s="121">
        <v>23.4</v>
      </c>
      <c r="BW780" s="121">
        <v>176.2</v>
      </c>
      <c r="BX780" s="121">
        <v>290.7</v>
      </c>
      <c r="BY780" s="121">
        <v>308.89999999999998</v>
      </c>
      <c r="BZ780" s="121">
        <v>1144.4000000000001</v>
      </c>
      <c r="CA780" s="121">
        <v>723.9</v>
      </c>
      <c r="CB780" s="121">
        <v>54.2</v>
      </c>
      <c r="CC780" s="121">
        <v>265.7</v>
      </c>
      <c r="CD780" s="121">
        <v>497.2</v>
      </c>
      <c r="CE780" s="121">
        <v>1839.1</v>
      </c>
      <c r="CF780" s="121">
        <v>1190.8</v>
      </c>
      <c r="CG780" s="121">
        <v>321.10000000000002</v>
      </c>
      <c r="CH780" s="121">
        <v>1328</v>
      </c>
      <c r="CI780" s="121">
        <v>334.2</v>
      </c>
      <c r="CJ780" s="121">
        <v>212</v>
      </c>
      <c r="CK780" s="121">
        <v>356.2</v>
      </c>
      <c r="CL780" s="121">
        <v>237.8</v>
      </c>
      <c r="CM780" s="121">
        <v>0</v>
      </c>
      <c r="CN780" s="121">
        <v>496.4</v>
      </c>
      <c r="CO780" s="121">
        <v>0.1</v>
      </c>
      <c r="CP780" s="121">
        <v>242.8</v>
      </c>
      <c r="CQ780" s="121">
        <v>2505.3000000000002</v>
      </c>
      <c r="CR780" s="121">
        <v>-5.8</v>
      </c>
      <c r="CS780" s="121">
        <v>9.3000000000000007</v>
      </c>
      <c r="CT780" s="121">
        <v>7.5</v>
      </c>
      <c r="CU780" s="121">
        <v>4832.8999999999996</v>
      </c>
      <c r="CV780" s="121">
        <v>-4405</v>
      </c>
    </row>
    <row r="781" spans="1:100" ht="21" x14ac:dyDescent="0.25">
      <c r="A781" s="132"/>
      <c r="B781" s="132"/>
      <c r="C781" s="145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BA781" s="122"/>
      <c r="BB781" s="112" t="s">
        <v>741</v>
      </c>
      <c r="BC781" s="111" t="s">
        <v>9</v>
      </c>
      <c r="BD781" s="123">
        <v>16.3</v>
      </c>
      <c r="BE781" s="123">
        <v>1.8</v>
      </c>
      <c r="BF781" s="123">
        <v>1.5</v>
      </c>
      <c r="BG781" s="123">
        <v>0.1</v>
      </c>
      <c r="BH781" s="123">
        <v>56.7</v>
      </c>
      <c r="BI781" s="123">
        <v>38.6</v>
      </c>
      <c r="BJ781" s="123">
        <v>7.5</v>
      </c>
      <c r="BK781" s="123">
        <v>25</v>
      </c>
      <c r="BL781" s="123">
        <v>28.6</v>
      </c>
      <c r="BM781" s="123">
        <v>34.6</v>
      </c>
      <c r="BN781" s="123">
        <v>18.8</v>
      </c>
      <c r="BO781" s="123">
        <v>17.399999999999999</v>
      </c>
      <c r="BP781" s="123">
        <v>9.3000000000000007</v>
      </c>
      <c r="BQ781" s="123">
        <v>19.399999999999999</v>
      </c>
      <c r="BR781" s="123">
        <v>9.6999999999999993</v>
      </c>
      <c r="BS781" s="123">
        <v>13.6</v>
      </c>
      <c r="BT781" s="123">
        <v>8.5</v>
      </c>
      <c r="BU781" s="123">
        <v>23.6</v>
      </c>
      <c r="BV781" s="123">
        <v>3.2</v>
      </c>
      <c r="BW781" s="123">
        <v>25.5</v>
      </c>
      <c r="BX781" s="123">
        <v>74.900000000000006</v>
      </c>
      <c r="BY781" s="123">
        <v>43.8</v>
      </c>
      <c r="BZ781" s="123">
        <v>204.7</v>
      </c>
      <c r="CA781" s="123">
        <v>103.7</v>
      </c>
      <c r="CB781" s="123">
        <v>59.4</v>
      </c>
      <c r="CC781" s="123">
        <v>58.7</v>
      </c>
      <c r="CD781" s="123">
        <v>91</v>
      </c>
      <c r="CE781" s="123">
        <v>524.5</v>
      </c>
      <c r="CF781" s="123">
        <v>349</v>
      </c>
      <c r="CG781" s="123">
        <v>18.7</v>
      </c>
      <c r="CH781" s="123">
        <v>273.8</v>
      </c>
      <c r="CI781" s="123">
        <v>60</v>
      </c>
      <c r="CJ781" s="123">
        <v>38.700000000000003</v>
      </c>
      <c r="CK781" s="123">
        <v>163.5</v>
      </c>
      <c r="CL781" s="123">
        <v>52.5</v>
      </c>
      <c r="CM781" s="123">
        <v>0</v>
      </c>
      <c r="CN781" s="123">
        <v>61</v>
      </c>
      <c r="CO781" s="123">
        <v>0.1</v>
      </c>
      <c r="CP781" s="123">
        <v>15.4</v>
      </c>
      <c r="CQ781" s="123">
        <v>2031.5</v>
      </c>
      <c r="CR781" s="123">
        <v>1.3</v>
      </c>
      <c r="CS781" s="123">
        <v>4.5</v>
      </c>
      <c r="CT781" s="123">
        <v>4</v>
      </c>
      <c r="CU781" s="123">
        <v>619.5</v>
      </c>
      <c r="CV781" s="123">
        <v>-1165</v>
      </c>
    </row>
    <row r="782" spans="1:100" ht="31.5" x14ac:dyDescent="0.25">
      <c r="A782" s="132"/>
      <c r="B782" s="132"/>
      <c r="C782" s="145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BA782" s="122"/>
      <c r="BB782" s="112" t="s">
        <v>742</v>
      </c>
      <c r="BC782" s="111" t="s">
        <v>9</v>
      </c>
      <c r="BD782" s="121">
        <v>9.5</v>
      </c>
      <c r="BE782" s="121">
        <v>0.1</v>
      </c>
      <c r="BF782" s="121">
        <v>0.2</v>
      </c>
      <c r="BG782" s="121">
        <v>0.3</v>
      </c>
      <c r="BH782" s="121">
        <v>16.7</v>
      </c>
      <c r="BI782" s="121">
        <v>2.4</v>
      </c>
      <c r="BJ782" s="121">
        <v>6.3</v>
      </c>
      <c r="BK782" s="121">
        <v>14.2</v>
      </c>
      <c r="BL782" s="121">
        <v>1.7</v>
      </c>
      <c r="BM782" s="121">
        <v>12.9</v>
      </c>
      <c r="BN782" s="121">
        <v>21.9</v>
      </c>
      <c r="BO782" s="121">
        <v>9.1</v>
      </c>
      <c r="BP782" s="121">
        <v>17.5</v>
      </c>
      <c r="BQ782" s="121">
        <v>33</v>
      </c>
      <c r="BR782" s="121">
        <v>74.400000000000006</v>
      </c>
      <c r="BS782" s="121">
        <v>24.1</v>
      </c>
      <c r="BT782" s="121">
        <v>32.4</v>
      </c>
      <c r="BU782" s="121">
        <v>74.5</v>
      </c>
      <c r="BV782" s="121">
        <v>1.8</v>
      </c>
      <c r="BW782" s="121">
        <v>25.1</v>
      </c>
      <c r="BX782" s="121">
        <v>91.8</v>
      </c>
      <c r="BY782" s="121">
        <v>58.2</v>
      </c>
      <c r="BZ782" s="121">
        <v>199.5</v>
      </c>
      <c r="CA782" s="121">
        <v>130</v>
      </c>
      <c r="CB782" s="121">
        <v>11.1</v>
      </c>
      <c r="CC782" s="121">
        <v>44.3</v>
      </c>
      <c r="CD782" s="121">
        <v>79.8</v>
      </c>
      <c r="CE782" s="121">
        <v>602.5</v>
      </c>
      <c r="CF782" s="121">
        <v>181.5</v>
      </c>
      <c r="CG782" s="121">
        <v>54.8</v>
      </c>
      <c r="CH782" s="121">
        <v>488.7</v>
      </c>
      <c r="CI782" s="121">
        <v>105.9</v>
      </c>
      <c r="CJ782" s="121">
        <v>36.799999999999997</v>
      </c>
      <c r="CK782" s="121">
        <v>31.5</v>
      </c>
      <c r="CL782" s="121">
        <v>44.2</v>
      </c>
      <c r="CM782" s="121">
        <v>0</v>
      </c>
      <c r="CN782" s="121">
        <v>74.3</v>
      </c>
      <c r="CO782" s="121">
        <v>1</v>
      </c>
      <c r="CP782" s="121">
        <v>57.4</v>
      </c>
      <c r="CQ782" s="121">
        <v>1442.2</v>
      </c>
      <c r="CR782" s="121">
        <v>-1</v>
      </c>
      <c r="CS782" s="121">
        <v>3</v>
      </c>
      <c r="CT782" s="121">
        <v>4.5999999999999996</v>
      </c>
      <c r="CU782" s="121">
        <v>537.79999999999995</v>
      </c>
      <c r="CV782" s="121">
        <v>-1089.8</v>
      </c>
    </row>
    <row r="783" spans="1:100" ht="21" x14ac:dyDescent="0.25">
      <c r="A783" s="132"/>
      <c r="B783" s="132"/>
      <c r="C783" s="145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BA783" s="122"/>
      <c r="BB783" s="112" t="s">
        <v>743</v>
      </c>
      <c r="BC783" s="111" t="s">
        <v>9</v>
      </c>
      <c r="BD783" s="123">
        <v>3</v>
      </c>
      <c r="BE783" s="123">
        <v>0.5</v>
      </c>
      <c r="BF783" s="123">
        <v>0.8</v>
      </c>
      <c r="BG783" s="123">
        <v>0.1</v>
      </c>
      <c r="BH783" s="123">
        <v>8.3000000000000007</v>
      </c>
      <c r="BI783" s="123">
        <v>2</v>
      </c>
      <c r="BJ783" s="123">
        <v>3.4</v>
      </c>
      <c r="BK783" s="123">
        <v>10.199999999999999</v>
      </c>
      <c r="BL783" s="123">
        <v>0</v>
      </c>
      <c r="BM783" s="123">
        <v>23.5</v>
      </c>
      <c r="BN783" s="123">
        <v>6.8</v>
      </c>
      <c r="BO783" s="123">
        <v>4.4000000000000004</v>
      </c>
      <c r="BP783" s="123">
        <v>9.5</v>
      </c>
      <c r="BQ783" s="123">
        <v>11.3</v>
      </c>
      <c r="BR783" s="123">
        <v>8</v>
      </c>
      <c r="BS783" s="123">
        <v>12.7</v>
      </c>
      <c r="BT783" s="123">
        <v>8.6</v>
      </c>
      <c r="BU783" s="123">
        <v>12</v>
      </c>
      <c r="BV783" s="123">
        <v>0.6</v>
      </c>
      <c r="BW783" s="123">
        <v>8.1999999999999993</v>
      </c>
      <c r="BX783" s="123">
        <v>27.6</v>
      </c>
      <c r="BY783" s="123">
        <v>26</v>
      </c>
      <c r="BZ783" s="123">
        <v>91.5</v>
      </c>
      <c r="CA783" s="123">
        <v>65.3</v>
      </c>
      <c r="CB783" s="123">
        <v>8.1</v>
      </c>
      <c r="CC783" s="123">
        <v>22.3</v>
      </c>
      <c r="CD783" s="123">
        <v>46.1</v>
      </c>
      <c r="CE783" s="123">
        <v>142.6</v>
      </c>
      <c r="CF783" s="123">
        <v>78.400000000000006</v>
      </c>
      <c r="CG783" s="123">
        <v>8.8000000000000007</v>
      </c>
      <c r="CH783" s="123">
        <v>135.6</v>
      </c>
      <c r="CI783" s="123">
        <v>49.7</v>
      </c>
      <c r="CJ783" s="123">
        <v>20.399999999999999</v>
      </c>
      <c r="CK783" s="123">
        <v>25.5</v>
      </c>
      <c r="CL783" s="123">
        <v>29.9</v>
      </c>
      <c r="CM783" s="123">
        <v>0</v>
      </c>
      <c r="CN783" s="123">
        <v>39.4</v>
      </c>
      <c r="CO783" s="123">
        <v>0.1</v>
      </c>
      <c r="CP783" s="123">
        <v>40.5</v>
      </c>
      <c r="CQ783" s="123">
        <v>417.4</v>
      </c>
      <c r="CR783" s="123">
        <v>0</v>
      </c>
      <c r="CS783" s="123">
        <v>0.5</v>
      </c>
      <c r="CT783" s="123">
        <v>2.8</v>
      </c>
      <c r="CU783" s="123">
        <v>206.6</v>
      </c>
      <c r="CV783" s="123">
        <v>-358.4</v>
      </c>
    </row>
    <row r="784" spans="1:100" ht="21" x14ac:dyDescent="0.25">
      <c r="A784" s="132"/>
      <c r="B784" s="132"/>
      <c r="C784" s="145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BA784" s="122"/>
      <c r="BB784" s="112" t="s">
        <v>744</v>
      </c>
      <c r="BC784" s="111" t="s">
        <v>9</v>
      </c>
      <c r="BD784" s="121">
        <v>40.700000000000003</v>
      </c>
      <c r="BE784" s="121">
        <v>5.7</v>
      </c>
      <c r="BF784" s="121">
        <v>10.8</v>
      </c>
      <c r="BG784" s="121">
        <v>0.4</v>
      </c>
      <c r="BH784" s="121">
        <v>393.2</v>
      </c>
      <c r="BI784" s="121">
        <v>58</v>
      </c>
      <c r="BJ784" s="121">
        <v>22.6</v>
      </c>
      <c r="BK784" s="121">
        <v>103.7</v>
      </c>
      <c r="BL784" s="121">
        <v>80.8</v>
      </c>
      <c r="BM784" s="121">
        <v>293.3</v>
      </c>
      <c r="BN784" s="121">
        <v>60.8</v>
      </c>
      <c r="BO784" s="121">
        <v>70.400000000000006</v>
      </c>
      <c r="BP784" s="121">
        <v>120.5</v>
      </c>
      <c r="BQ784" s="121">
        <v>113.8</v>
      </c>
      <c r="BR784" s="121">
        <v>80.8</v>
      </c>
      <c r="BS784" s="121">
        <v>96.6</v>
      </c>
      <c r="BT784" s="121">
        <v>125.2</v>
      </c>
      <c r="BU784" s="121">
        <v>214.5</v>
      </c>
      <c r="BV784" s="121">
        <v>60.3</v>
      </c>
      <c r="BW784" s="121">
        <v>135.5</v>
      </c>
      <c r="BX784" s="121">
        <v>600.4</v>
      </c>
      <c r="BY784" s="121">
        <v>457.1</v>
      </c>
      <c r="BZ784" s="121">
        <v>1378.1</v>
      </c>
      <c r="CA784" s="121">
        <v>861.8</v>
      </c>
      <c r="CB784" s="121">
        <v>231.3</v>
      </c>
      <c r="CC784" s="121">
        <v>404.3</v>
      </c>
      <c r="CD784" s="121">
        <v>790.5</v>
      </c>
      <c r="CE784" s="121">
        <v>3318.3</v>
      </c>
      <c r="CF784" s="121">
        <v>1225.7</v>
      </c>
      <c r="CG784" s="121">
        <v>124.6</v>
      </c>
      <c r="CH784" s="121">
        <v>1907.8</v>
      </c>
      <c r="CI784" s="121">
        <v>673.8</v>
      </c>
      <c r="CJ784" s="121">
        <v>164.4</v>
      </c>
      <c r="CK784" s="121">
        <v>418.6</v>
      </c>
      <c r="CL784" s="121">
        <v>407.1</v>
      </c>
      <c r="CM784" s="121">
        <v>0</v>
      </c>
      <c r="CN784" s="121">
        <v>530.29999999999995</v>
      </c>
      <c r="CO784" s="121">
        <v>0.4</v>
      </c>
      <c r="CP784" s="121">
        <v>516</v>
      </c>
      <c r="CQ784" s="121">
        <v>17605.2</v>
      </c>
      <c r="CR784" s="121">
        <v>-0.9</v>
      </c>
      <c r="CS784" s="121">
        <v>21.7</v>
      </c>
      <c r="CT784" s="121">
        <v>36.700000000000003</v>
      </c>
      <c r="CU784" s="121">
        <v>9525</v>
      </c>
      <c r="CV784" s="121">
        <v>-7208.4</v>
      </c>
    </row>
    <row r="785" spans="1:100" ht="21" x14ac:dyDescent="0.25">
      <c r="A785" s="132"/>
      <c r="B785" s="132"/>
      <c r="C785" s="145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BA785" s="122"/>
      <c r="BB785" s="112" t="s">
        <v>745</v>
      </c>
      <c r="BC785" s="111" t="s">
        <v>9</v>
      </c>
      <c r="BD785" s="123">
        <v>28.7</v>
      </c>
      <c r="BE785" s="123">
        <v>1.2</v>
      </c>
      <c r="BF785" s="123">
        <v>21.3</v>
      </c>
      <c r="BG785" s="123">
        <v>0.4</v>
      </c>
      <c r="BH785" s="123">
        <v>136</v>
      </c>
      <c r="BI785" s="123">
        <v>8</v>
      </c>
      <c r="BJ785" s="123">
        <v>35.6</v>
      </c>
      <c r="BK785" s="123">
        <v>158.6</v>
      </c>
      <c r="BL785" s="123">
        <v>48.4</v>
      </c>
      <c r="BM785" s="123">
        <v>148.5</v>
      </c>
      <c r="BN785" s="123">
        <v>32.6</v>
      </c>
      <c r="BO785" s="123">
        <v>39.1</v>
      </c>
      <c r="BP785" s="123">
        <v>86.2</v>
      </c>
      <c r="BQ785" s="123">
        <v>87.9</v>
      </c>
      <c r="BR785" s="123">
        <v>97.9</v>
      </c>
      <c r="BS785" s="123">
        <v>61.2</v>
      </c>
      <c r="BT785" s="123">
        <v>166</v>
      </c>
      <c r="BU785" s="123">
        <v>159.4</v>
      </c>
      <c r="BV785" s="123">
        <v>22</v>
      </c>
      <c r="BW785" s="123">
        <v>68.2</v>
      </c>
      <c r="BX785" s="123">
        <v>184.9</v>
      </c>
      <c r="BY785" s="123">
        <v>235.7</v>
      </c>
      <c r="BZ785" s="123">
        <v>628.1</v>
      </c>
      <c r="CA785" s="123">
        <v>724</v>
      </c>
      <c r="CB785" s="123">
        <v>110.8</v>
      </c>
      <c r="CC785" s="123">
        <v>508.7</v>
      </c>
      <c r="CD785" s="123">
        <v>546.20000000000005</v>
      </c>
      <c r="CE785" s="123">
        <v>3484.6</v>
      </c>
      <c r="CF785" s="123">
        <v>568.9</v>
      </c>
      <c r="CG785" s="123">
        <v>514.9</v>
      </c>
      <c r="CH785" s="123">
        <v>1595.9</v>
      </c>
      <c r="CI785" s="123">
        <v>603.70000000000005</v>
      </c>
      <c r="CJ785" s="123">
        <v>456.8</v>
      </c>
      <c r="CK785" s="123">
        <v>385.8</v>
      </c>
      <c r="CL785" s="123">
        <v>308.7</v>
      </c>
      <c r="CM785" s="123">
        <v>0</v>
      </c>
      <c r="CN785" s="123">
        <v>1081.9000000000001</v>
      </c>
      <c r="CO785" s="123">
        <v>0</v>
      </c>
      <c r="CP785" s="123">
        <v>893</v>
      </c>
      <c r="CQ785" s="123">
        <v>14393.9</v>
      </c>
      <c r="CR785" s="123">
        <v>-8.4</v>
      </c>
      <c r="CS785" s="123">
        <v>13.3</v>
      </c>
      <c r="CT785" s="123">
        <v>30.6</v>
      </c>
      <c r="CU785" s="123">
        <v>12573.3</v>
      </c>
      <c r="CV785" s="123">
        <v>-8137.7</v>
      </c>
    </row>
    <row r="786" spans="1:100" ht="31.5" x14ac:dyDescent="0.25">
      <c r="A786" s="132"/>
      <c r="B786" s="132"/>
      <c r="C786" s="145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BA786" s="122"/>
      <c r="BB786" s="112" t="s">
        <v>756</v>
      </c>
      <c r="BC786" s="111" t="s">
        <v>9</v>
      </c>
      <c r="BD786" s="121">
        <v>7.7</v>
      </c>
      <c r="BE786" s="121">
        <v>2.7</v>
      </c>
      <c r="BF786" s="121">
        <v>3</v>
      </c>
      <c r="BG786" s="121">
        <v>0</v>
      </c>
      <c r="BH786" s="121">
        <v>58.5</v>
      </c>
      <c r="BI786" s="121">
        <v>4.7</v>
      </c>
      <c r="BJ786" s="121">
        <v>9.8000000000000007</v>
      </c>
      <c r="BK786" s="121">
        <v>25.3</v>
      </c>
      <c r="BL786" s="121">
        <v>44.9</v>
      </c>
      <c r="BM786" s="121">
        <v>203.5</v>
      </c>
      <c r="BN786" s="121">
        <v>11.8</v>
      </c>
      <c r="BO786" s="121">
        <v>12.5</v>
      </c>
      <c r="BP786" s="121">
        <v>10</v>
      </c>
      <c r="BQ786" s="121">
        <v>35.799999999999997</v>
      </c>
      <c r="BR786" s="121">
        <v>332.1</v>
      </c>
      <c r="BS786" s="121">
        <v>68.8</v>
      </c>
      <c r="BT786" s="121">
        <v>82.7</v>
      </c>
      <c r="BU786" s="121">
        <v>2.2000000000000002</v>
      </c>
      <c r="BV786" s="121">
        <v>14.4</v>
      </c>
      <c r="BW786" s="121">
        <v>36.6</v>
      </c>
      <c r="BX786" s="121">
        <v>212.5</v>
      </c>
      <c r="BY786" s="121">
        <v>135.69999999999999</v>
      </c>
      <c r="BZ786" s="121">
        <v>884.1</v>
      </c>
      <c r="CA786" s="121">
        <v>443.5</v>
      </c>
      <c r="CB786" s="121">
        <v>60.3</v>
      </c>
      <c r="CC786" s="121">
        <v>144.6</v>
      </c>
      <c r="CD786" s="121">
        <v>395.9</v>
      </c>
      <c r="CE786" s="121">
        <v>2356.5</v>
      </c>
      <c r="CF786" s="121">
        <v>2194.6999999999998</v>
      </c>
      <c r="CG786" s="121">
        <v>91.7</v>
      </c>
      <c r="CH786" s="121">
        <v>1703.4</v>
      </c>
      <c r="CI786" s="121">
        <v>675.9</v>
      </c>
      <c r="CJ786" s="121">
        <v>40.5</v>
      </c>
      <c r="CK786" s="121">
        <v>80.5</v>
      </c>
      <c r="CL786" s="121">
        <v>146.6</v>
      </c>
      <c r="CM786" s="121">
        <v>0</v>
      </c>
      <c r="CN786" s="121">
        <v>182.8</v>
      </c>
      <c r="CO786" s="121">
        <v>0.3</v>
      </c>
      <c r="CP786" s="121">
        <v>87</v>
      </c>
      <c r="CQ786" s="121">
        <v>29537.8</v>
      </c>
      <c r="CR786" s="121">
        <v>19.600000000000001</v>
      </c>
      <c r="CS786" s="121">
        <v>19.2</v>
      </c>
      <c r="CT786" s="121">
        <v>5.8</v>
      </c>
      <c r="CU786" s="121">
        <v>14306.2</v>
      </c>
      <c r="CV786" s="121">
        <v>-24924.6</v>
      </c>
    </row>
    <row r="787" spans="1:100" ht="21" x14ac:dyDescent="0.25">
      <c r="A787" s="132"/>
      <c r="B787" s="132"/>
      <c r="C787" s="145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BA787" s="122"/>
      <c r="BB787" s="112" t="s">
        <v>746</v>
      </c>
      <c r="BC787" s="111" t="s">
        <v>9</v>
      </c>
      <c r="BD787" s="123">
        <v>2.2999999999999998</v>
      </c>
      <c r="BE787" s="123">
        <v>0.1</v>
      </c>
      <c r="BF787" s="123">
        <v>0.5</v>
      </c>
      <c r="BG787" s="123">
        <v>0.1</v>
      </c>
      <c r="BH787" s="123">
        <v>15.3</v>
      </c>
      <c r="BI787" s="123">
        <v>1.3</v>
      </c>
      <c r="BJ787" s="123">
        <v>0.2</v>
      </c>
      <c r="BK787" s="123">
        <v>0.7</v>
      </c>
      <c r="BL787" s="123">
        <v>5.2</v>
      </c>
      <c r="BM787" s="123">
        <v>6.1</v>
      </c>
      <c r="BN787" s="123">
        <v>0.7</v>
      </c>
      <c r="BO787" s="123">
        <v>7</v>
      </c>
      <c r="BP787" s="123">
        <v>9.4</v>
      </c>
      <c r="BQ787" s="123">
        <v>7.8</v>
      </c>
      <c r="BR787" s="123">
        <v>1.3</v>
      </c>
      <c r="BS787" s="123">
        <v>9.4</v>
      </c>
      <c r="BT787" s="123">
        <v>1.1000000000000001</v>
      </c>
      <c r="BU787" s="123">
        <v>0.5</v>
      </c>
      <c r="BV787" s="123">
        <v>1.5</v>
      </c>
      <c r="BW787" s="123">
        <v>5.4</v>
      </c>
      <c r="BX787" s="123">
        <v>23.3</v>
      </c>
      <c r="BY787" s="123">
        <v>44.1</v>
      </c>
      <c r="BZ787" s="123">
        <v>128.5</v>
      </c>
      <c r="CA787" s="123">
        <v>75.5</v>
      </c>
      <c r="CB787" s="123">
        <v>5.0999999999999996</v>
      </c>
      <c r="CC787" s="123">
        <v>21.3</v>
      </c>
      <c r="CD787" s="123">
        <v>61.2</v>
      </c>
      <c r="CE787" s="123">
        <v>350.6</v>
      </c>
      <c r="CF787" s="123">
        <v>59.2</v>
      </c>
      <c r="CG787" s="123">
        <v>23.4</v>
      </c>
      <c r="CH787" s="123">
        <v>137.5</v>
      </c>
      <c r="CI787" s="123">
        <v>40.4</v>
      </c>
      <c r="CJ787" s="123">
        <v>14.4</v>
      </c>
      <c r="CK787" s="123">
        <v>17.3</v>
      </c>
      <c r="CL787" s="123">
        <v>56.5</v>
      </c>
      <c r="CM787" s="123">
        <v>0</v>
      </c>
      <c r="CN787" s="123">
        <v>31.2</v>
      </c>
      <c r="CO787" s="123">
        <v>0.4</v>
      </c>
      <c r="CP787" s="123">
        <v>7.1</v>
      </c>
      <c r="CQ787" s="123">
        <v>239.4</v>
      </c>
      <c r="CR787" s="123">
        <v>-0.6</v>
      </c>
      <c r="CS787" s="123">
        <v>1</v>
      </c>
      <c r="CT787" s="123">
        <v>2.7</v>
      </c>
      <c r="CU787" s="123">
        <v>816</v>
      </c>
      <c r="CV787" s="123">
        <v>-143.1</v>
      </c>
    </row>
    <row r="788" spans="1:100" ht="21" x14ac:dyDescent="0.25">
      <c r="A788" s="132"/>
      <c r="B788" s="132"/>
      <c r="C788" s="145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BA788" s="122"/>
      <c r="BB788" s="113" t="s">
        <v>748</v>
      </c>
      <c r="BC788" s="111" t="s">
        <v>9</v>
      </c>
      <c r="BD788" s="121">
        <v>0.6</v>
      </c>
      <c r="BE788" s="121">
        <v>0.2</v>
      </c>
      <c r="BF788" s="121">
        <v>0.1</v>
      </c>
      <c r="BG788" s="121">
        <v>0</v>
      </c>
      <c r="BH788" s="121">
        <v>5.4</v>
      </c>
      <c r="BI788" s="121">
        <v>0</v>
      </c>
      <c r="BJ788" s="121">
        <v>0.1</v>
      </c>
      <c r="BK788" s="121">
        <v>0.1</v>
      </c>
      <c r="BL788" s="121">
        <v>0</v>
      </c>
      <c r="BM788" s="121">
        <v>0.2</v>
      </c>
      <c r="BN788" s="121">
        <v>0.1</v>
      </c>
      <c r="BO788" s="121">
        <v>0.1</v>
      </c>
      <c r="BP788" s="121">
        <v>0.1</v>
      </c>
      <c r="BQ788" s="121">
        <v>0.1</v>
      </c>
      <c r="BR788" s="121">
        <v>0.1</v>
      </c>
      <c r="BS788" s="121">
        <v>0</v>
      </c>
      <c r="BT788" s="121">
        <v>0</v>
      </c>
      <c r="BU788" s="121">
        <v>0</v>
      </c>
      <c r="BV788" s="121">
        <v>0</v>
      </c>
      <c r="BW788" s="121">
        <v>0.1</v>
      </c>
      <c r="BX788" s="121">
        <v>0.2</v>
      </c>
      <c r="BY788" s="121">
        <v>1.1000000000000001</v>
      </c>
      <c r="BZ788" s="121">
        <v>34.1</v>
      </c>
      <c r="CA788" s="121">
        <v>1.2</v>
      </c>
      <c r="CB788" s="121">
        <v>8.1</v>
      </c>
      <c r="CC788" s="121">
        <v>4.3</v>
      </c>
      <c r="CD788" s="121">
        <v>27</v>
      </c>
      <c r="CE788" s="121">
        <v>430.3</v>
      </c>
      <c r="CF788" s="121">
        <v>512.9</v>
      </c>
      <c r="CG788" s="121">
        <v>6.7</v>
      </c>
      <c r="CH788" s="121">
        <v>56.1</v>
      </c>
      <c r="CI788" s="121">
        <v>10.1</v>
      </c>
      <c r="CJ788" s="121">
        <v>0.2</v>
      </c>
      <c r="CK788" s="121">
        <v>0.4</v>
      </c>
      <c r="CL788" s="121">
        <v>7.9</v>
      </c>
      <c r="CM788" s="121">
        <v>0</v>
      </c>
      <c r="CN788" s="121">
        <v>12.8</v>
      </c>
      <c r="CO788" s="121">
        <v>0</v>
      </c>
      <c r="CP788" s="121">
        <v>1.2</v>
      </c>
      <c r="CQ788" s="121">
        <v>0.9</v>
      </c>
      <c r="CR788" s="121">
        <v>0.7</v>
      </c>
      <c r="CS788" s="121">
        <v>1.1000000000000001</v>
      </c>
      <c r="CT788" s="121">
        <v>0.8</v>
      </c>
      <c r="CU788" s="121">
        <v>124</v>
      </c>
      <c r="CV788" s="121">
        <v>-151.5</v>
      </c>
    </row>
    <row r="789" spans="1:100" ht="21" x14ac:dyDescent="0.25">
      <c r="A789" s="132"/>
      <c r="B789" s="132"/>
      <c r="C789" s="145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BA789" s="122"/>
      <c r="BB789" s="112" t="s">
        <v>747</v>
      </c>
      <c r="BC789" s="111" t="s">
        <v>9</v>
      </c>
      <c r="BD789" s="123">
        <v>0.4</v>
      </c>
      <c r="BE789" s="123">
        <v>6.3</v>
      </c>
      <c r="BF789" s="123">
        <v>0.5</v>
      </c>
      <c r="BG789" s="123">
        <v>0.3</v>
      </c>
      <c r="BH789" s="123">
        <v>11</v>
      </c>
      <c r="BI789" s="123">
        <v>2</v>
      </c>
      <c r="BJ789" s="123">
        <v>2.4</v>
      </c>
      <c r="BK789" s="123">
        <v>4.3</v>
      </c>
      <c r="BL789" s="123">
        <v>0</v>
      </c>
      <c r="BM789" s="123">
        <v>7</v>
      </c>
      <c r="BN789" s="123">
        <v>1.8</v>
      </c>
      <c r="BO789" s="123">
        <v>2.9</v>
      </c>
      <c r="BP789" s="123">
        <v>0.6</v>
      </c>
      <c r="BQ789" s="123">
        <v>4.2</v>
      </c>
      <c r="BR789" s="123">
        <v>4.2</v>
      </c>
      <c r="BS789" s="123">
        <v>4</v>
      </c>
      <c r="BT789" s="123">
        <v>0.2</v>
      </c>
      <c r="BU789" s="123">
        <v>0</v>
      </c>
      <c r="BV789" s="123">
        <v>1.4</v>
      </c>
      <c r="BW789" s="123">
        <v>1.9</v>
      </c>
      <c r="BX789" s="123">
        <v>11</v>
      </c>
      <c r="BY789" s="123">
        <v>17.600000000000001</v>
      </c>
      <c r="BZ789" s="123">
        <v>56.5</v>
      </c>
      <c r="CA789" s="123">
        <v>33.299999999999997</v>
      </c>
      <c r="CB789" s="123">
        <v>9.6999999999999993</v>
      </c>
      <c r="CC789" s="123">
        <v>17.100000000000001</v>
      </c>
      <c r="CD789" s="123">
        <v>45</v>
      </c>
      <c r="CE789" s="123">
        <v>106.6</v>
      </c>
      <c r="CF789" s="123">
        <v>76.3</v>
      </c>
      <c r="CG789" s="123">
        <v>7.8</v>
      </c>
      <c r="CH789" s="123">
        <v>126.1</v>
      </c>
      <c r="CI789" s="123">
        <v>87.4</v>
      </c>
      <c r="CJ789" s="123">
        <v>15.3</v>
      </c>
      <c r="CK789" s="123">
        <v>10.1</v>
      </c>
      <c r="CL789" s="123">
        <v>27</v>
      </c>
      <c r="CM789" s="123">
        <v>0</v>
      </c>
      <c r="CN789" s="123">
        <v>38.700000000000003</v>
      </c>
      <c r="CO789" s="123">
        <v>0</v>
      </c>
      <c r="CP789" s="123">
        <v>52.2</v>
      </c>
      <c r="CQ789" s="123">
        <v>533.20000000000005</v>
      </c>
      <c r="CR789" s="123">
        <v>-0.6</v>
      </c>
      <c r="CS789" s="123">
        <v>0.6</v>
      </c>
      <c r="CT789" s="123">
        <v>1.6</v>
      </c>
      <c r="CU789" s="123">
        <v>179</v>
      </c>
      <c r="CV789" s="123">
        <v>-494.8</v>
      </c>
    </row>
    <row r="790" spans="1:100" ht="21" x14ac:dyDescent="0.25">
      <c r="A790" s="132"/>
      <c r="B790" s="132"/>
      <c r="C790" s="145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BA790" s="122"/>
      <c r="BB790" s="112" t="s">
        <v>749</v>
      </c>
      <c r="BC790" s="111" t="s">
        <v>9</v>
      </c>
      <c r="BD790" s="121">
        <v>0.1</v>
      </c>
      <c r="BE790" s="121">
        <v>0</v>
      </c>
      <c r="BF790" s="121">
        <v>0</v>
      </c>
      <c r="BG790" s="121">
        <v>0</v>
      </c>
      <c r="BH790" s="121">
        <v>1.7</v>
      </c>
      <c r="BI790" s="121">
        <v>0</v>
      </c>
      <c r="BJ790" s="121">
        <v>0</v>
      </c>
      <c r="BK790" s="121">
        <v>0.1</v>
      </c>
      <c r="BL790" s="121">
        <v>0</v>
      </c>
      <c r="BM790" s="121">
        <v>3.2</v>
      </c>
      <c r="BN790" s="121">
        <v>0</v>
      </c>
      <c r="BO790" s="121">
        <v>0</v>
      </c>
      <c r="BP790" s="121">
        <v>0</v>
      </c>
      <c r="BQ790" s="121">
        <v>0</v>
      </c>
      <c r="BR790" s="121">
        <v>5.6</v>
      </c>
      <c r="BS790" s="121">
        <v>0.1</v>
      </c>
      <c r="BT790" s="121">
        <v>0</v>
      </c>
      <c r="BU790" s="121">
        <v>0</v>
      </c>
      <c r="BV790" s="121">
        <v>0.1</v>
      </c>
      <c r="BW790" s="121">
        <v>0.2</v>
      </c>
      <c r="BX790" s="121">
        <v>0.2</v>
      </c>
      <c r="BY790" s="121">
        <v>0.5</v>
      </c>
      <c r="BZ790" s="121">
        <v>16.8</v>
      </c>
      <c r="CA790" s="121">
        <v>6.6</v>
      </c>
      <c r="CB790" s="121">
        <v>4.9000000000000004</v>
      </c>
      <c r="CC790" s="121">
        <v>5.9</v>
      </c>
      <c r="CD790" s="121">
        <v>34.700000000000003</v>
      </c>
      <c r="CE790" s="121">
        <v>113.2</v>
      </c>
      <c r="CF790" s="121">
        <v>3.4</v>
      </c>
      <c r="CG790" s="121">
        <v>1.4</v>
      </c>
      <c r="CH790" s="121">
        <v>42</v>
      </c>
      <c r="CI790" s="121">
        <v>0.2</v>
      </c>
      <c r="CJ790" s="121">
        <v>0.1</v>
      </c>
      <c r="CK790" s="121">
        <v>4.8</v>
      </c>
      <c r="CL790" s="121">
        <v>118.2</v>
      </c>
      <c r="CM790" s="121">
        <v>0</v>
      </c>
      <c r="CN790" s="121">
        <v>2.1</v>
      </c>
      <c r="CO790" s="121">
        <v>0</v>
      </c>
      <c r="CP790" s="121">
        <v>0.1</v>
      </c>
      <c r="CQ790" s="121">
        <v>204.2</v>
      </c>
      <c r="CR790" s="121">
        <v>-0.2</v>
      </c>
      <c r="CS790" s="121">
        <v>0.4</v>
      </c>
      <c r="CT790" s="121">
        <v>0.3</v>
      </c>
      <c r="CU790" s="121">
        <v>79.7</v>
      </c>
      <c r="CV790" s="121">
        <v>-73.8</v>
      </c>
    </row>
    <row r="791" spans="1:100" ht="21" x14ac:dyDescent="0.25">
      <c r="A791" s="132"/>
      <c r="B791" s="132"/>
      <c r="C791" s="145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BA791" s="124"/>
      <c r="BB791" s="112" t="s">
        <v>750</v>
      </c>
      <c r="BC791" s="111" t="s">
        <v>9</v>
      </c>
      <c r="BD791" s="123">
        <v>5.0999999999999996</v>
      </c>
      <c r="BE791" s="123">
        <v>0.3</v>
      </c>
      <c r="BF791" s="123">
        <v>0</v>
      </c>
      <c r="BG791" s="123">
        <v>1</v>
      </c>
      <c r="BH791" s="123">
        <v>43.4</v>
      </c>
      <c r="BI791" s="123">
        <v>1</v>
      </c>
      <c r="BJ791" s="123">
        <v>0.2</v>
      </c>
      <c r="BK791" s="123">
        <v>9.1999999999999993</v>
      </c>
      <c r="BL791" s="123">
        <v>12.9</v>
      </c>
      <c r="BM791" s="123">
        <v>20.9</v>
      </c>
      <c r="BN791" s="123">
        <v>0.7</v>
      </c>
      <c r="BO791" s="123">
        <v>13.4</v>
      </c>
      <c r="BP791" s="123">
        <v>15.7</v>
      </c>
      <c r="BQ791" s="123">
        <v>20</v>
      </c>
      <c r="BR791" s="123">
        <v>35.299999999999997</v>
      </c>
      <c r="BS791" s="123">
        <v>1.3</v>
      </c>
      <c r="BT791" s="123">
        <v>22.9</v>
      </c>
      <c r="BU791" s="123">
        <v>49.2</v>
      </c>
      <c r="BV791" s="123">
        <v>5.4</v>
      </c>
      <c r="BW791" s="123">
        <v>32.200000000000003</v>
      </c>
      <c r="BX791" s="123">
        <v>130.30000000000001</v>
      </c>
      <c r="BY791" s="123">
        <v>108.8</v>
      </c>
      <c r="BZ791" s="123">
        <v>701.5</v>
      </c>
      <c r="CA791" s="123">
        <v>210.3</v>
      </c>
      <c r="CB791" s="123">
        <v>11.8</v>
      </c>
      <c r="CC791" s="123">
        <v>76.3</v>
      </c>
      <c r="CD791" s="123">
        <v>253.4</v>
      </c>
      <c r="CE791" s="123">
        <v>1107.2</v>
      </c>
      <c r="CF791" s="123">
        <v>221.3</v>
      </c>
      <c r="CG791" s="123">
        <v>47.6</v>
      </c>
      <c r="CH791" s="123">
        <v>745.6</v>
      </c>
      <c r="CI791" s="123">
        <v>105.8</v>
      </c>
      <c r="CJ791" s="123">
        <v>51.5</v>
      </c>
      <c r="CK791" s="123">
        <v>108.9</v>
      </c>
      <c r="CL791" s="123">
        <v>177.6</v>
      </c>
      <c r="CM791" s="123">
        <v>0</v>
      </c>
      <c r="CN791" s="123">
        <v>213.4</v>
      </c>
      <c r="CO791" s="123">
        <v>0</v>
      </c>
      <c r="CP791" s="123">
        <v>3.4</v>
      </c>
      <c r="CQ791" s="123">
        <v>2576.6</v>
      </c>
      <c r="CR791" s="123">
        <v>3.5</v>
      </c>
      <c r="CS791" s="123">
        <v>1.9</v>
      </c>
      <c r="CT791" s="123">
        <v>0.3</v>
      </c>
      <c r="CU791" s="123">
        <v>2326.9</v>
      </c>
      <c r="CV791" s="123">
        <v>-1537.5</v>
      </c>
    </row>
    <row r="792" spans="1:100" ht="21" x14ac:dyDescent="0.25">
      <c r="A792" s="132"/>
      <c r="B792" s="132"/>
      <c r="C792" s="145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BA792" s="120" t="s">
        <v>121</v>
      </c>
      <c r="BB792" s="112" t="s">
        <v>724</v>
      </c>
      <c r="BC792" s="111" t="s">
        <v>9</v>
      </c>
      <c r="BD792" s="121">
        <v>301.10000000000002</v>
      </c>
      <c r="BE792" s="121">
        <v>19.100000000000001</v>
      </c>
      <c r="BF792" s="121">
        <v>36.200000000000003</v>
      </c>
      <c r="BG792" s="121">
        <v>1.1000000000000001</v>
      </c>
      <c r="BH792" s="121">
        <v>330.5</v>
      </c>
      <c r="BI792" s="121">
        <v>51.6</v>
      </c>
      <c r="BJ792" s="121">
        <v>161.4</v>
      </c>
      <c r="BK792" s="121">
        <v>168.7</v>
      </c>
      <c r="BL792" s="121">
        <v>55</v>
      </c>
      <c r="BM792" s="121">
        <v>321.7</v>
      </c>
      <c r="BN792" s="121">
        <v>97.1</v>
      </c>
      <c r="BO792" s="121">
        <v>137.19999999999999</v>
      </c>
      <c r="BP792" s="121">
        <v>548.79999999999995</v>
      </c>
      <c r="BQ792" s="121">
        <v>259</v>
      </c>
      <c r="BR792" s="121">
        <v>110.2</v>
      </c>
      <c r="BS792" s="121">
        <v>129.80000000000001</v>
      </c>
      <c r="BT792" s="121">
        <v>378.3</v>
      </c>
      <c r="BU792" s="121">
        <v>210.4</v>
      </c>
      <c r="BV792" s="121">
        <v>57.6</v>
      </c>
      <c r="BW792" s="121">
        <v>269.5</v>
      </c>
      <c r="BX792" s="121">
        <v>927.1</v>
      </c>
      <c r="BY792" s="121">
        <v>951.8</v>
      </c>
      <c r="BZ792" s="121">
        <v>1634</v>
      </c>
      <c r="CA792" s="121">
        <v>976</v>
      </c>
      <c r="CB792" s="121">
        <v>323.3</v>
      </c>
      <c r="CC792" s="121">
        <v>147.19999999999999</v>
      </c>
      <c r="CD792" s="121">
        <v>154.19999999999999</v>
      </c>
      <c r="CE792" s="121">
        <v>314.7</v>
      </c>
      <c r="CF792" s="121">
        <v>6579.7</v>
      </c>
      <c r="CG792" s="121">
        <v>3677.1</v>
      </c>
      <c r="CH792" s="121">
        <v>1670.7</v>
      </c>
      <c r="CI792" s="121">
        <v>605.4</v>
      </c>
      <c r="CJ792" s="121">
        <v>218.5</v>
      </c>
      <c r="CK792" s="121">
        <v>450.2</v>
      </c>
      <c r="CL792" s="121">
        <v>291.5</v>
      </c>
      <c r="CM792" s="121">
        <v>0</v>
      </c>
      <c r="CN792" s="121">
        <v>7402.4</v>
      </c>
      <c r="CO792" s="121">
        <v>0</v>
      </c>
      <c r="CP792" s="121">
        <v>79.099999999999994</v>
      </c>
      <c r="CQ792" s="121">
        <v>191.9</v>
      </c>
      <c r="CR792" s="121">
        <v>14.1</v>
      </c>
      <c r="CS792" s="121">
        <v>159.19999999999999</v>
      </c>
      <c r="CT792" s="121">
        <v>294.2</v>
      </c>
      <c r="CU792" s="121">
        <v>4054</v>
      </c>
      <c r="CV792" s="121">
        <v>-4865.5</v>
      </c>
    </row>
    <row r="793" spans="1:100" ht="21" x14ac:dyDescent="0.25">
      <c r="A793" s="132"/>
      <c r="B793" s="132"/>
      <c r="C793" s="145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BA793" s="122"/>
      <c r="BB793" s="112" t="s">
        <v>725</v>
      </c>
      <c r="BC793" s="111" t="s">
        <v>9</v>
      </c>
      <c r="BD793" s="123">
        <v>348.5</v>
      </c>
      <c r="BE793" s="123">
        <v>8.5</v>
      </c>
      <c r="BF793" s="123">
        <v>18.899999999999999</v>
      </c>
      <c r="BG793" s="123">
        <v>0.9</v>
      </c>
      <c r="BH793" s="123">
        <v>595.9</v>
      </c>
      <c r="BI793" s="123">
        <v>107.2</v>
      </c>
      <c r="BJ793" s="123">
        <v>105.6</v>
      </c>
      <c r="BK793" s="123">
        <v>207.7</v>
      </c>
      <c r="BL793" s="123">
        <v>569.29999999999995</v>
      </c>
      <c r="BM793" s="123">
        <v>928.8</v>
      </c>
      <c r="BN793" s="123">
        <v>109</v>
      </c>
      <c r="BO793" s="123">
        <v>195</v>
      </c>
      <c r="BP793" s="123">
        <v>1041.9000000000001</v>
      </c>
      <c r="BQ793" s="123">
        <v>354.6</v>
      </c>
      <c r="BR793" s="123">
        <v>100.1</v>
      </c>
      <c r="BS793" s="123">
        <v>71.3</v>
      </c>
      <c r="BT793" s="123">
        <v>222.4</v>
      </c>
      <c r="BU793" s="123">
        <v>193.6</v>
      </c>
      <c r="BV793" s="123">
        <v>83</v>
      </c>
      <c r="BW793" s="123">
        <v>227.2</v>
      </c>
      <c r="BX793" s="123">
        <v>810.7</v>
      </c>
      <c r="BY793" s="123">
        <v>1894.3</v>
      </c>
      <c r="BZ793" s="123">
        <v>3365</v>
      </c>
      <c r="CA793" s="123">
        <v>1948.4</v>
      </c>
      <c r="CB793" s="123">
        <v>324.3</v>
      </c>
      <c r="CC793" s="123">
        <v>208.8</v>
      </c>
      <c r="CD793" s="123">
        <v>378.2</v>
      </c>
      <c r="CE793" s="123">
        <v>630.5</v>
      </c>
      <c r="CF793" s="123">
        <v>16966.099999999999</v>
      </c>
      <c r="CG793" s="123">
        <v>4108.1000000000004</v>
      </c>
      <c r="CH793" s="123">
        <v>4753.7</v>
      </c>
      <c r="CI793" s="123">
        <v>794</v>
      </c>
      <c r="CJ793" s="123">
        <v>355.4</v>
      </c>
      <c r="CK793" s="123">
        <v>1162.4000000000001</v>
      </c>
      <c r="CL793" s="123">
        <v>687.4</v>
      </c>
      <c r="CM793" s="123">
        <v>0</v>
      </c>
      <c r="CN793" s="123">
        <v>11698.7</v>
      </c>
      <c r="CO793" s="123">
        <v>15.2</v>
      </c>
      <c r="CP793" s="123">
        <v>338.2</v>
      </c>
      <c r="CQ793" s="123">
        <v>242.4</v>
      </c>
      <c r="CR793" s="123">
        <v>22.5</v>
      </c>
      <c r="CS793" s="123">
        <v>255.8</v>
      </c>
      <c r="CT793" s="123">
        <v>143.19999999999999</v>
      </c>
      <c r="CU793" s="123">
        <v>9411.5</v>
      </c>
      <c r="CV793" s="123">
        <v>-14515.2</v>
      </c>
    </row>
    <row r="794" spans="1:100" ht="21" x14ac:dyDescent="0.25">
      <c r="A794" s="132"/>
      <c r="B794" s="132"/>
      <c r="C794" s="145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BA794" s="122"/>
      <c r="BB794" s="112" t="s">
        <v>726</v>
      </c>
      <c r="BC794" s="111" t="s">
        <v>9</v>
      </c>
      <c r="BD794" s="121">
        <v>294.7</v>
      </c>
      <c r="BE794" s="121">
        <v>31.4</v>
      </c>
      <c r="BF794" s="121">
        <v>19.899999999999999</v>
      </c>
      <c r="BG794" s="121">
        <v>1.8</v>
      </c>
      <c r="BH794" s="121">
        <v>159.5</v>
      </c>
      <c r="BI794" s="121">
        <v>38.1</v>
      </c>
      <c r="BJ794" s="121">
        <v>28.1</v>
      </c>
      <c r="BK794" s="121">
        <v>74.599999999999994</v>
      </c>
      <c r="BL794" s="121">
        <v>4.0999999999999996</v>
      </c>
      <c r="BM794" s="121">
        <v>45.8</v>
      </c>
      <c r="BN794" s="121">
        <v>87.8</v>
      </c>
      <c r="BO794" s="121">
        <v>52.1</v>
      </c>
      <c r="BP794" s="121">
        <v>247.7</v>
      </c>
      <c r="BQ794" s="121">
        <v>200.4</v>
      </c>
      <c r="BR794" s="121">
        <v>58.7</v>
      </c>
      <c r="BS794" s="121">
        <v>80.400000000000006</v>
      </c>
      <c r="BT794" s="121">
        <v>177.1</v>
      </c>
      <c r="BU794" s="121">
        <v>127.4</v>
      </c>
      <c r="BV794" s="121">
        <v>58</v>
      </c>
      <c r="BW794" s="121">
        <v>136.5</v>
      </c>
      <c r="BX794" s="121">
        <v>416.8</v>
      </c>
      <c r="BY794" s="121">
        <v>342.6</v>
      </c>
      <c r="BZ794" s="121">
        <v>899.6</v>
      </c>
      <c r="CA794" s="121">
        <v>717.7</v>
      </c>
      <c r="CB794" s="121">
        <v>112.1</v>
      </c>
      <c r="CC794" s="121">
        <v>46.4</v>
      </c>
      <c r="CD794" s="121">
        <v>37.5</v>
      </c>
      <c r="CE794" s="121">
        <v>72.3</v>
      </c>
      <c r="CF794" s="121">
        <v>3039</v>
      </c>
      <c r="CG794" s="121">
        <v>1886.7</v>
      </c>
      <c r="CH794" s="121">
        <v>891.5</v>
      </c>
      <c r="CI794" s="121">
        <v>112.4</v>
      </c>
      <c r="CJ794" s="121">
        <v>74.2</v>
      </c>
      <c r="CK794" s="121">
        <v>181</v>
      </c>
      <c r="CL794" s="121">
        <v>225</v>
      </c>
      <c r="CM794" s="121">
        <v>0</v>
      </c>
      <c r="CN794" s="121">
        <v>3222.6</v>
      </c>
      <c r="CO794" s="121">
        <v>0</v>
      </c>
      <c r="CP794" s="121">
        <v>241.5</v>
      </c>
      <c r="CQ794" s="121">
        <v>95.8</v>
      </c>
      <c r="CR794" s="121">
        <v>2</v>
      </c>
      <c r="CS794" s="121">
        <v>48.5</v>
      </c>
      <c r="CT794" s="121">
        <v>106.9</v>
      </c>
      <c r="CU794" s="121">
        <v>848</v>
      </c>
      <c r="CV794" s="121">
        <v>-1948</v>
      </c>
    </row>
    <row r="795" spans="1:100" ht="21" x14ac:dyDescent="0.25">
      <c r="A795" s="132"/>
      <c r="B795" s="132"/>
      <c r="C795" s="145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BA795" s="122"/>
      <c r="BB795" s="112" t="s">
        <v>727</v>
      </c>
      <c r="BC795" s="111" t="s">
        <v>9</v>
      </c>
      <c r="BD795" s="123">
        <v>476.4</v>
      </c>
      <c r="BE795" s="123">
        <v>42.7</v>
      </c>
      <c r="BF795" s="123">
        <v>6.1</v>
      </c>
      <c r="BG795" s="123">
        <v>3.9</v>
      </c>
      <c r="BH795" s="123">
        <v>322.10000000000002</v>
      </c>
      <c r="BI795" s="123">
        <v>36.700000000000003</v>
      </c>
      <c r="BJ795" s="123">
        <v>33.6</v>
      </c>
      <c r="BK795" s="123">
        <v>68.099999999999994</v>
      </c>
      <c r="BL795" s="123">
        <v>39.200000000000003</v>
      </c>
      <c r="BM795" s="123">
        <v>209.1</v>
      </c>
      <c r="BN795" s="123">
        <v>64.2</v>
      </c>
      <c r="BO795" s="123">
        <v>70.900000000000006</v>
      </c>
      <c r="BP795" s="123">
        <v>51.3</v>
      </c>
      <c r="BQ795" s="123">
        <v>159.80000000000001</v>
      </c>
      <c r="BR795" s="123">
        <v>77.900000000000006</v>
      </c>
      <c r="BS795" s="123">
        <v>57.4</v>
      </c>
      <c r="BT795" s="123">
        <v>375.2</v>
      </c>
      <c r="BU795" s="123">
        <v>22.5</v>
      </c>
      <c r="BV795" s="123">
        <v>12.6</v>
      </c>
      <c r="BW795" s="123">
        <v>129.6</v>
      </c>
      <c r="BX795" s="123">
        <v>330.6</v>
      </c>
      <c r="BY795" s="123">
        <v>841.2</v>
      </c>
      <c r="BZ795" s="123">
        <v>901.8</v>
      </c>
      <c r="CA795" s="123">
        <v>876.3</v>
      </c>
      <c r="CB795" s="123">
        <v>133.80000000000001</v>
      </c>
      <c r="CC795" s="123">
        <v>76.8</v>
      </c>
      <c r="CD795" s="123">
        <v>170.2</v>
      </c>
      <c r="CE795" s="123">
        <v>277.7</v>
      </c>
      <c r="CF795" s="123">
        <v>4754.7</v>
      </c>
      <c r="CG795" s="123">
        <v>4339.1000000000004</v>
      </c>
      <c r="CH795" s="123">
        <v>1291.9000000000001</v>
      </c>
      <c r="CI795" s="123">
        <v>619.5</v>
      </c>
      <c r="CJ795" s="123">
        <v>393.9</v>
      </c>
      <c r="CK795" s="123">
        <v>363.8</v>
      </c>
      <c r="CL795" s="123">
        <v>307.39999999999998</v>
      </c>
      <c r="CM795" s="123">
        <v>0</v>
      </c>
      <c r="CN795" s="123">
        <v>7742.5</v>
      </c>
      <c r="CO795" s="123">
        <v>0</v>
      </c>
      <c r="CP795" s="123">
        <v>172.5</v>
      </c>
      <c r="CQ795" s="123">
        <v>244.4</v>
      </c>
      <c r="CR795" s="123">
        <v>0.3</v>
      </c>
      <c r="CS795" s="123">
        <v>97</v>
      </c>
      <c r="CT795" s="123">
        <v>115.1</v>
      </c>
      <c r="CU795" s="123">
        <v>1369</v>
      </c>
      <c r="CV795" s="123">
        <v>-1914.4</v>
      </c>
    </row>
    <row r="796" spans="1:100" ht="21" x14ac:dyDescent="0.25">
      <c r="A796" s="132"/>
      <c r="B796" s="134"/>
      <c r="C796" s="145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BA796" s="122"/>
      <c r="BB796" s="112" t="s">
        <v>728</v>
      </c>
      <c r="BC796" s="111" t="s">
        <v>9</v>
      </c>
      <c r="BD796" s="121">
        <v>31.4</v>
      </c>
      <c r="BE796" s="121">
        <v>5.5</v>
      </c>
      <c r="BF796" s="121">
        <v>0.3</v>
      </c>
      <c r="BG796" s="121">
        <v>0.1</v>
      </c>
      <c r="BH796" s="121">
        <v>21.4</v>
      </c>
      <c r="BI796" s="121">
        <v>5</v>
      </c>
      <c r="BJ796" s="121">
        <v>23.8</v>
      </c>
      <c r="BK796" s="121">
        <v>6.6</v>
      </c>
      <c r="BL796" s="121">
        <v>0.9</v>
      </c>
      <c r="BM796" s="121">
        <v>5.6</v>
      </c>
      <c r="BN796" s="121">
        <v>4.5</v>
      </c>
      <c r="BO796" s="121">
        <v>5.3</v>
      </c>
      <c r="BP796" s="121">
        <v>2.5</v>
      </c>
      <c r="BQ796" s="121">
        <v>18.7</v>
      </c>
      <c r="BR796" s="121">
        <v>22.6</v>
      </c>
      <c r="BS796" s="121">
        <v>5.7</v>
      </c>
      <c r="BT796" s="121">
        <v>5</v>
      </c>
      <c r="BU796" s="121">
        <v>4.0999999999999996</v>
      </c>
      <c r="BV796" s="121">
        <v>1.7</v>
      </c>
      <c r="BW796" s="121">
        <v>11.3</v>
      </c>
      <c r="BX796" s="121">
        <v>29.7</v>
      </c>
      <c r="BY796" s="121">
        <v>51.7</v>
      </c>
      <c r="BZ796" s="121">
        <v>81.3</v>
      </c>
      <c r="CA796" s="121">
        <v>137.6</v>
      </c>
      <c r="CB796" s="121">
        <v>12</v>
      </c>
      <c r="CC796" s="121">
        <v>5.7</v>
      </c>
      <c r="CD796" s="121">
        <v>12.1</v>
      </c>
      <c r="CE796" s="121">
        <v>14</v>
      </c>
      <c r="CF796" s="121">
        <v>268</v>
      </c>
      <c r="CG796" s="121">
        <v>169.2</v>
      </c>
      <c r="CH796" s="121">
        <v>79.2</v>
      </c>
      <c r="CI796" s="121">
        <v>37</v>
      </c>
      <c r="CJ796" s="121">
        <v>16.2</v>
      </c>
      <c r="CK796" s="121">
        <v>19.3</v>
      </c>
      <c r="CL796" s="121">
        <v>20.2</v>
      </c>
      <c r="CM796" s="121">
        <v>0</v>
      </c>
      <c r="CN796" s="121">
        <v>319.3</v>
      </c>
      <c r="CO796" s="121">
        <v>0.1</v>
      </c>
      <c r="CP796" s="121">
        <v>2</v>
      </c>
      <c r="CQ796" s="121">
        <v>4.2</v>
      </c>
      <c r="CR796" s="121">
        <v>0.1</v>
      </c>
      <c r="CS796" s="121">
        <v>13.6</v>
      </c>
      <c r="CT796" s="121">
        <v>23.3</v>
      </c>
      <c r="CU796" s="121">
        <v>117.7</v>
      </c>
      <c r="CV796" s="121">
        <v>-354</v>
      </c>
    </row>
    <row r="797" spans="1:100" ht="21" x14ac:dyDescent="0.25">
      <c r="A797" s="132"/>
      <c r="B797" s="132"/>
      <c r="C797" s="145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BA797" s="122"/>
      <c r="BB797" s="112" t="s">
        <v>729</v>
      </c>
      <c r="BC797" s="111" t="s">
        <v>9</v>
      </c>
      <c r="BD797" s="123">
        <v>116.7</v>
      </c>
      <c r="BE797" s="123">
        <v>0.9</v>
      </c>
      <c r="BF797" s="123">
        <v>27.5</v>
      </c>
      <c r="BG797" s="123">
        <v>1.2</v>
      </c>
      <c r="BH797" s="123">
        <v>92.5</v>
      </c>
      <c r="BI797" s="123">
        <v>17.7</v>
      </c>
      <c r="BJ797" s="123">
        <v>42</v>
      </c>
      <c r="BK797" s="123">
        <v>155.6</v>
      </c>
      <c r="BL797" s="123">
        <v>50.2</v>
      </c>
      <c r="BM797" s="123">
        <v>77.900000000000006</v>
      </c>
      <c r="BN797" s="123">
        <v>27.8</v>
      </c>
      <c r="BO797" s="123">
        <v>30.9</v>
      </c>
      <c r="BP797" s="123">
        <v>138.1</v>
      </c>
      <c r="BQ797" s="123">
        <v>69.8</v>
      </c>
      <c r="BR797" s="123">
        <v>88.9</v>
      </c>
      <c r="BS797" s="123">
        <v>39</v>
      </c>
      <c r="BT797" s="123">
        <v>150.19999999999999</v>
      </c>
      <c r="BU797" s="123">
        <v>10.1</v>
      </c>
      <c r="BV797" s="123">
        <v>27</v>
      </c>
      <c r="BW797" s="123">
        <v>49.5</v>
      </c>
      <c r="BX797" s="123">
        <v>148.19999999999999</v>
      </c>
      <c r="BY797" s="123">
        <v>292.2</v>
      </c>
      <c r="BZ797" s="123">
        <v>460.6</v>
      </c>
      <c r="CA797" s="123">
        <v>300.60000000000002</v>
      </c>
      <c r="CB797" s="123">
        <v>77.5</v>
      </c>
      <c r="CC797" s="123">
        <v>45</v>
      </c>
      <c r="CD797" s="123">
        <v>43.5</v>
      </c>
      <c r="CE797" s="123">
        <v>136.1</v>
      </c>
      <c r="CF797" s="123">
        <v>2207.1999999999998</v>
      </c>
      <c r="CG797" s="123">
        <v>2232.1999999999998</v>
      </c>
      <c r="CH797" s="123">
        <v>372.7</v>
      </c>
      <c r="CI797" s="123">
        <v>380.4</v>
      </c>
      <c r="CJ797" s="123">
        <v>116.9</v>
      </c>
      <c r="CK797" s="123">
        <v>143.19999999999999</v>
      </c>
      <c r="CL797" s="123">
        <v>151.80000000000001</v>
      </c>
      <c r="CM797" s="123">
        <v>0</v>
      </c>
      <c r="CN797" s="123">
        <v>5003.5</v>
      </c>
      <c r="CO797" s="123">
        <v>0.1</v>
      </c>
      <c r="CP797" s="123">
        <v>38.4</v>
      </c>
      <c r="CQ797" s="123">
        <v>60.9</v>
      </c>
      <c r="CR797" s="123">
        <v>1.9</v>
      </c>
      <c r="CS797" s="123">
        <v>55.3</v>
      </c>
      <c r="CT797" s="123">
        <v>41</v>
      </c>
      <c r="CU797" s="123">
        <v>921.4</v>
      </c>
      <c r="CV797" s="123">
        <v>-2122.1999999999998</v>
      </c>
    </row>
    <row r="798" spans="1:100" ht="21" x14ac:dyDescent="0.25">
      <c r="A798" s="132"/>
      <c r="B798" s="132"/>
      <c r="C798" s="145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BA798" s="122"/>
      <c r="BB798" s="112" t="s">
        <v>730</v>
      </c>
      <c r="BC798" s="111" t="s">
        <v>9</v>
      </c>
      <c r="BD798" s="121">
        <v>2608.6</v>
      </c>
      <c r="BE798" s="121">
        <v>3.6</v>
      </c>
      <c r="BF798" s="121">
        <v>177.3</v>
      </c>
      <c r="BG798" s="121">
        <v>0.4</v>
      </c>
      <c r="BH798" s="121">
        <v>1743.4</v>
      </c>
      <c r="BI798" s="121">
        <v>365.9</v>
      </c>
      <c r="BJ798" s="121">
        <v>253.3</v>
      </c>
      <c r="BK798" s="121">
        <v>678.7</v>
      </c>
      <c r="BL798" s="121">
        <v>745.3</v>
      </c>
      <c r="BM798" s="121">
        <v>1878.7</v>
      </c>
      <c r="BN798" s="121">
        <v>616.5</v>
      </c>
      <c r="BO798" s="121">
        <v>664.2</v>
      </c>
      <c r="BP798" s="121">
        <v>1588.1</v>
      </c>
      <c r="BQ798" s="121">
        <v>1357.2</v>
      </c>
      <c r="BR798" s="121">
        <v>446</v>
      </c>
      <c r="BS798" s="121">
        <v>473.6</v>
      </c>
      <c r="BT798" s="121">
        <v>1058.8</v>
      </c>
      <c r="BU798" s="121">
        <v>1343.7</v>
      </c>
      <c r="BV798" s="121">
        <v>1777.2</v>
      </c>
      <c r="BW798" s="121">
        <v>1808.1</v>
      </c>
      <c r="BX798" s="121">
        <v>4791</v>
      </c>
      <c r="BY798" s="121">
        <v>7425.4</v>
      </c>
      <c r="BZ798" s="121">
        <v>16638</v>
      </c>
      <c r="CA798" s="121">
        <v>6708.7</v>
      </c>
      <c r="CB798" s="121">
        <v>1512.5</v>
      </c>
      <c r="CC798" s="121">
        <v>1317.2</v>
      </c>
      <c r="CD798" s="121">
        <v>1443</v>
      </c>
      <c r="CE798" s="121">
        <v>2022.8</v>
      </c>
      <c r="CF798" s="121">
        <v>75661.399999999994</v>
      </c>
      <c r="CG798" s="121">
        <v>21131.599999999999</v>
      </c>
      <c r="CH798" s="121">
        <v>20844.599999999999</v>
      </c>
      <c r="CI798" s="121">
        <v>5315.9</v>
      </c>
      <c r="CJ798" s="121">
        <v>1764.2</v>
      </c>
      <c r="CK798" s="121">
        <v>2785.8</v>
      </c>
      <c r="CL798" s="121">
        <v>2414.6999999999998</v>
      </c>
      <c r="CM798" s="121">
        <v>0</v>
      </c>
      <c r="CN798" s="121">
        <v>58755.8</v>
      </c>
      <c r="CO798" s="121">
        <v>0</v>
      </c>
      <c r="CP798" s="121">
        <v>41.2</v>
      </c>
      <c r="CQ798" s="121">
        <v>126.7</v>
      </c>
      <c r="CR798" s="121">
        <v>42.7</v>
      </c>
      <c r="CS798" s="121">
        <v>672.2</v>
      </c>
      <c r="CT798" s="121">
        <v>684.1</v>
      </c>
      <c r="CU798" s="121">
        <v>17220.599999999999</v>
      </c>
      <c r="CV798" s="121">
        <v>-17487.900000000001</v>
      </c>
    </row>
    <row r="799" spans="1:100" ht="21" x14ac:dyDescent="0.25">
      <c r="A799" s="132"/>
      <c r="B799" s="132"/>
      <c r="C799" s="145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BA799" s="122"/>
      <c r="BB799" s="112" t="s">
        <v>731</v>
      </c>
      <c r="BC799" s="111" t="s">
        <v>9</v>
      </c>
      <c r="BD799" s="123">
        <v>1402.6</v>
      </c>
      <c r="BE799" s="123">
        <v>107.2</v>
      </c>
      <c r="BF799" s="123">
        <v>210.3</v>
      </c>
      <c r="BG799" s="123">
        <v>10.5</v>
      </c>
      <c r="BH799" s="123">
        <v>1603.5</v>
      </c>
      <c r="BI799" s="123">
        <v>520.29999999999995</v>
      </c>
      <c r="BJ799" s="123">
        <v>624.79999999999995</v>
      </c>
      <c r="BK799" s="123">
        <v>1208.7</v>
      </c>
      <c r="BL799" s="123">
        <v>914.6</v>
      </c>
      <c r="BM799" s="123">
        <v>3061.4</v>
      </c>
      <c r="BN799" s="123">
        <v>1441.6</v>
      </c>
      <c r="BO799" s="123">
        <v>1095</v>
      </c>
      <c r="BP799" s="123">
        <v>3639.8</v>
      </c>
      <c r="BQ799" s="123">
        <v>2300.6999999999998</v>
      </c>
      <c r="BR799" s="123">
        <v>1077.3</v>
      </c>
      <c r="BS799" s="123">
        <v>1398.4</v>
      </c>
      <c r="BT799" s="123">
        <v>3918.6</v>
      </c>
      <c r="BU799" s="123">
        <v>3564.8</v>
      </c>
      <c r="BV799" s="123">
        <v>1026.7</v>
      </c>
      <c r="BW799" s="123">
        <v>1555.1</v>
      </c>
      <c r="BX799" s="123">
        <v>5365.8</v>
      </c>
      <c r="BY799" s="123">
        <v>5180.2</v>
      </c>
      <c r="BZ799" s="123">
        <v>11096.1</v>
      </c>
      <c r="CA799" s="123">
        <v>9739.2000000000007</v>
      </c>
      <c r="CB799" s="123">
        <v>996.2</v>
      </c>
      <c r="CC799" s="123">
        <v>1030.8</v>
      </c>
      <c r="CD799" s="123">
        <v>1501.4</v>
      </c>
      <c r="CE799" s="123">
        <v>2481.4</v>
      </c>
      <c r="CF799" s="123">
        <v>68939.7</v>
      </c>
      <c r="CG799" s="123">
        <v>23223.4</v>
      </c>
      <c r="CH799" s="123">
        <v>12643.1</v>
      </c>
      <c r="CI799" s="123">
        <v>7007.6</v>
      </c>
      <c r="CJ799" s="123">
        <v>2067.4</v>
      </c>
      <c r="CK799" s="123">
        <v>3684.9</v>
      </c>
      <c r="CL799" s="123">
        <v>2676.5</v>
      </c>
      <c r="CM799" s="123">
        <v>0</v>
      </c>
      <c r="CN799" s="123">
        <v>101188.8</v>
      </c>
      <c r="CO799" s="123">
        <v>0.2</v>
      </c>
      <c r="CP799" s="123">
        <v>568.1</v>
      </c>
      <c r="CQ799" s="123">
        <v>868.4</v>
      </c>
      <c r="CR799" s="123">
        <v>51.5</v>
      </c>
      <c r="CS799" s="123">
        <v>1489.9</v>
      </c>
      <c r="CT799" s="123">
        <v>499.2</v>
      </c>
      <c r="CU799" s="123">
        <v>38354.199999999997</v>
      </c>
      <c r="CV799" s="123">
        <v>-42336</v>
      </c>
    </row>
    <row r="800" spans="1:100" ht="21" x14ac:dyDescent="0.25">
      <c r="A800" s="132"/>
      <c r="B800" s="132"/>
      <c r="C800" s="145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BA800" s="122"/>
      <c r="BB800" s="112" t="s">
        <v>732</v>
      </c>
      <c r="BC800" s="111" t="s">
        <v>9</v>
      </c>
      <c r="BD800" s="121">
        <v>337</v>
      </c>
      <c r="BE800" s="121">
        <v>5.7</v>
      </c>
      <c r="BF800" s="121">
        <v>28.5</v>
      </c>
      <c r="BG800" s="121">
        <v>0.6</v>
      </c>
      <c r="BH800" s="121">
        <v>202.1</v>
      </c>
      <c r="BI800" s="121">
        <v>60.8</v>
      </c>
      <c r="BJ800" s="121">
        <v>10.7</v>
      </c>
      <c r="BK800" s="121">
        <v>53.5</v>
      </c>
      <c r="BL800" s="121">
        <v>191.9</v>
      </c>
      <c r="BM800" s="121">
        <v>79.2</v>
      </c>
      <c r="BN800" s="121">
        <v>49.1</v>
      </c>
      <c r="BO800" s="121">
        <v>39.299999999999997</v>
      </c>
      <c r="BP800" s="121">
        <v>59.9</v>
      </c>
      <c r="BQ800" s="121">
        <v>39.299999999999997</v>
      </c>
      <c r="BR800" s="121">
        <v>8.4</v>
      </c>
      <c r="BS800" s="121">
        <v>15.1</v>
      </c>
      <c r="BT800" s="121">
        <v>11.6</v>
      </c>
      <c r="BU800" s="121">
        <v>2.1</v>
      </c>
      <c r="BV800" s="121">
        <v>4.4000000000000004</v>
      </c>
      <c r="BW800" s="121">
        <v>30.2</v>
      </c>
      <c r="BX800" s="121">
        <v>170.9</v>
      </c>
      <c r="BY800" s="121">
        <v>210.7</v>
      </c>
      <c r="BZ800" s="121">
        <v>2106.1999999999998</v>
      </c>
      <c r="CA800" s="121">
        <v>734.8</v>
      </c>
      <c r="CB800" s="121">
        <v>426.8</v>
      </c>
      <c r="CC800" s="121">
        <v>59</v>
      </c>
      <c r="CD800" s="121">
        <v>230.3</v>
      </c>
      <c r="CE800" s="121">
        <v>62.8</v>
      </c>
      <c r="CF800" s="121">
        <v>2356.5</v>
      </c>
      <c r="CG800" s="121">
        <v>1544.6</v>
      </c>
      <c r="CH800" s="121">
        <v>886.4</v>
      </c>
      <c r="CI800" s="121">
        <v>454.4</v>
      </c>
      <c r="CJ800" s="121">
        <v>93.3</v>
      </c>
      <c r="CK800" s="121">
        <v>132.5</v>
      </c>
      <c r="CL800" s="121">
        <v>428.4</v>
      </c>
      <c r="CM800" s="121">
        <v>0</v>
      </c>
      <c r="CN800" s="121">
        <v>3313.8</v>
      </c>
      <c r="CO800" s="121">
        <v>0.3</v>
      </c>
      <c r="CP800" s="121">
        <v>35.700000000000003</v>
      </c>
      <c r="CQ800" s="121">
        <v>49.5</v>
      </c>
      <c r="CR800" s="121">
        <v>1.4</v>
      </c>
      <c r="CS800" s="121">
        <v>36.299999999999997</v>
      </c>
      <c r="CT800" s="121">
        <v>220.7</v>
      </c>
      <c r="CU800" s="121">
        <v>749.3</v>
      </c>
      <c r="CV800" s="121">
        <v>-3652.3</v>
      </c>
    </row>
    <row r="801" spans="1:100" ht="21" x14ac:dyDescent="0.25">
      <c r="A801" s="132"/>
      <c r="B801" s="132"/>
      <c r="C801" s="145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BA801" s="122"/>
      <c r="BB801" s="112" t="s">
        <v>733</v>
      </c>
      <c r="BC801" s="111" t="s">
        <v>9</v>
      </c>
      <c r="BD801" s="123">
        <v>201.3</v>
      </c>
      <c r="BE801" s="123">
        <v>1.9</v>
      </c>
      <c r="BF801" s="123">
        <v>2.5</v>
      </c>
      <c r="BG801" s="123">
        <v>1.3</v>
      </c>
      <c r="BH801" s="123">
        <v>108.8</v>
      </c>
      <c r="BI801" s="123">
        <v>13.9</v>
      </c>
      <c r="BJ801" s="123">
        <v>13.7</v>
      </c>
      <c r="BK801" s="123">
        <v>31.7</v>
      </c>
      <c r="BL801" s="123">
        <v>19</v>
      </c>
      <c r="BM801" s="123">
        <v>91.4</v>
      </c>
      <c r="BN801" s="123">
        <v>54.2</v>
      </c>
      <c r="BO801" s="123">
        <v>29.7</v>
      </c>
      <c r="BP801" s="123">
        <v>59.1</v>
      </c>
      <c r="BQ801" s="123">
        <v>51.5</v>
      </c>
      <c r="BR801" s="123">
        <v>71.099999999999994</v>
      </c>
      <c r="BS801" s="123">
        <v>26.9</v>
      </c>
      <c r="BT801" s="123">
        <v>57.6</v>
      </c>
      <c r="BU801" s="123">
        <v>175.8</v>
      </c>
      <c r="BV801" s="123">
        <v>6.2</v>
      </c>
      <c r="BW801" s="123">
        <v>31.6</v>
      </c>
      <c r="BX801" s="123">
        <v>105.3</v>
      </c>
      <c r="BY801" s="123">
        <v>136.1</v>
      </c>
      <c r="BZ801" s="123">
        <v>469.6</v>
      </c>
      <c r="CA801" s="123">
        <v>285</v>
      </c>
      <c r="CB801" s="123">
        <v>71.5</v>
      </c>
      <c r="CC801" s="123">
        <v>34.1</v>
      </c>
      <c r="CD801" s="123">
        <v>28.7</v>
      </c>
      <c r="CE801" s="123">
        <v>37.200000000000003</v>
      </c>
      <c r="CF801" s="123">
        <v>1246.9000000000001</v>
      </c>
      <c r="CG801" s="123">
        <v>897.2</v>
      </c>
      <c r="CH801" s="123">
        <v>296.39999999999998</v>
      </c>
      <c r="CI801" s="123">
        <v>164.1</v>
      </c>
      <c r="CJ801" s="123">
        <v>55.8</v>
      </c>
      <c r="CK801" s="123">
        <v>74.900000000000006</v>
      </c>
      <c r="CL801" s="123">
        <v>96.2</v>
      </c>
      <c r="CM801" s="123">
        <v>0</v>
      </c>
      <c r="CN801" s="123">
        <v>2482.5</v>
      </c>
      <c r="CO801" s="123">
        <v>0</v>
      </c>
      <c r="CP801" s="123">
        <v>9.9</v>
      </c>
      <c r="CQ801" s="123">
        <v>66.3</v>
      </c>
      <c r="CR801" s="123">
        <v>0.1</v>
      </c>
      <c r="CS801" s="123">
        <v>29.6</v>
      </c>
      <c r="CT801" s="123">
        <v>90.1</v>
      </c>
      <c r="CU801" s="123">
        <v>311.8</v>
      </c>
      <c r="CV801" s="123">
        <v>-1133.9000000000001</v>
      </c>
    </row>
    <row r="802" spans="1:100" ht="21" x14ac:dyDescent="0.25">
      <c r="A802" s="132"/>
      <c r="B802" s="132"/>
      <c r="C802" s="145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BA802" s="122"/>
      <c r="BB802" s="112" t="s">
        <v>734</v>
      </c>
      <c r="BC802" s="111" t="s">
        <v>9</v>
      </c>
      <c r="BD802" s="121">
        <v>1528.6</v>
      </c>
      <c r="BE802" s="121">
        <v>14.6</v>
      </c>
      <c r="BF802" s="121">
        <v>164.2</v>
      </c>
      <c r="BG802" s="121">
        <v>1.8</v>
      </c>
      <c r="BH802" s="121">
        <v>2148.9</v>
      </c>
      <c r="BI802" s="121">
        <v>78</v>
      </c>
      <c r="BJ802" s="121">
        <v>137.30000000000001</v>
      </c>
      <c r="BK802" s="121">
        <v>125.2</v>
      </c>
      <c r="BL802" s="121">
        <v>131.19999999999999</v>
      </c>
      <c r="BM802" s="121">
        <v>7134.3</v>
      </c>
      <c r="BN802" s="121">
        <v>242.4</v>
      </c>
      <c r="BO802" s="121">
        <v>331.3</v>
      </c>
      <c r="BP802" s="121">
        <v>137.4</v>
      </c>
      <c r="BQ802" s="121">
        <v>283.5</v>
      </c>
      <c r="BR802" s="121">
        <v>1434.6</v>
      </c>
      <c r="BS802" s="121">
        <v>164.3</v>
      </c>
      <c r="BT802" s="121">
        <v>378.8</v>
      </c>
      <c r="BU802" s="121">
        <v>119.7</v>
      </c>
      <c r="BV802" s="121">
        <v>11.6</v>
      </c>
      <c r="BW802" s="121">
        <v>1219.0999999999999</v>
      </c>
      <c r="BX802" s="121">
        <v>939.9</v>
      </c>
      <c r="BY802" s="121">
        <v>2263.1</v>
      </c>
      <c r="BZ802" s="121">
        <v>1364.6</v>
      </c>
      <c r="CA802" s="121">
        <v>1571.2</v>
      </c>
      <c r="CB802" s="121">
        <v>297.2</v>
      </c>
      <c r="CC802" s="121">
        <v>481.8</v>
      </c>
      <c r="CD802" s="121">
        <v>231.8</v>
      </c>
      <c r="CE802" s="121">
        <v>4727.3</v>
      </c>
      <c r="CF802" s="121">
        <v>20940.2</v>
      </c>
      <c r="CG802" s="121">
        <v>1660.3</v>
      </c>
      <c r="CH802" s="121">
        <v>5999.9</v>
      </c>
      <c r="CI802" s="121">
        <v>1224.2</v>
      </c>
      <c r="CJ802" s="121">
        <v>346.4</v>
      </c>
      <c r="CK802" s="121">
        <v>1071.3</v>
      </c>
      <c r="CL802" s="121">
        <v>464.5</v>
      </c>
      <c r="CM802" s="121">
        <v>0</v>
      </c>
      <c r="CN802" s="121">
        <v>4956.6000000000004</v>
      </c>
      <c r="CO802" s="121">
        <v>0</v>
      </c>
      <c r="CP802" s="121">
        <v>74.2</v>
      </c>
      <c r="CQ802" s="121">
        <v>660.1</v>
      </c>
      <c r="CR802" s="121">
        <v>90</v>
      </c>
      <c r="CS802" s="121">
        <v>90.4</v>
      </c>
      <c r="CT802" s="121">
        <v>54.5</v>
      </c>
      <c r="CU802" s="121">
        <v>28231.9</v>
      </c>
      <c r="CV802" s="121">
        <v>-46663.9</v>
      </c>
    </row>
    <row r="803" spans="1:100" x14ac:dyDescent="0.25">
      <c r="A803" s="132"/>
      <c r="B803" s="132"/>
      <c r="C803" s="145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BA803" s="122"/>
      <c r="BB803" s="112" t="s">
        <v>735</v>
      </c>
      <c r="BC803" s="111" t="s">
        <v>9</v>
      </c>
      <c r="BD803" s="123">
        <v>1434.5</v>
      </c>
      <c r="BE803" s="123">
        <v>444.9</v>
      </c>
      <c r="BF803" s="123">
        <v>23.8</v>
      </c>
      <c r="BG803" s="123">
        <v>6.1</v>
      </c>
      <c r="BH803" s="123">
        <v>2373.8000000000002</v>
      </c>
      <c r="BI803" s="123">
        <v>2069.8000000000002</v>
      </c>
      <c r="BJ803" s="123">
        <v>402.9</v>
      </c>
      <c r="BK803" s="123">
        <v>908.8</v>
      </c>
      <c r="BL803" s="123">
        <v>444.8</v>
      </c>
      <c r="BM803" s="123">
        <v>1765.9</v>
      </c>
      <c r="BN803" s="123">
        <v>1081</v>
      </c>
      <c r="BO803" s="123">
        <v>1026.2</v>
      </c>
      <c r="BP803" s="123">
        <v>3284.1</v>
      </c>
      <c r="BQ803" s="123">
        <v>2046.7</v>
      </c>
      <c r="BR803" s="123">
        <v>501.7</v>
      </c>
      <c r="BS803" s="123">
        <v>918.4</v>
      </c>
      <c r="BT803" s="123">
        <v>3158</v>
      </c>
      <c r="BU803" s="123">
        <v>1008.6</v>
      </c>
      <c r="BV803" s="123">
        <v>875.4</v>
      </c>
      <c r="BW803" s="123">
        <v>1565.7</v>
      </c>
      <c r="BX803" s="123">
        <v>4542.8999999999996</v>
      </c>
      <c r="BY803" s="123">
        <v>5230</v>
      </c>
      <c r="BZ803" s="123">
        <v>13017.1</v>
      </c>
      <c r="CA803" s="123">
        <v>6901</v>
      </c>
      <c r="CB803" s="123">
        <v>1879.2</v>
      </c>
      <c r="CC803" s="123">
        <v>659.1</v>
      </c>
      <c r="CD803" s="123">
        <v>1109</v>
      </c>
      <c r="CE803" s="123">
        <v>1735.7</v>
      </c>
      <c r="CF803" s="123">
        <v>36716.6</v>
      </c>
      <c r="CG803" s="123">
        <v>13621.5</v>
      </c>
      <c r="CH803" s="123">
        <v>9225.7000000000007</v>
      </c>
      <c r="CI803" s="123">
        <v>2512.8000000000002</v>
      </c>
      <c r="CJ803" s="123">
        <v>661.6</v>
      </c>
      <c r="CK803" s="123">
        <v>2697.6</v>
      </c>
      <c r="CL803" s="123">
        <v>2490.1</v>
      </c>
      <c r="CM803" s="123">
        <v>0</v>
      </c>
      <c r="CN803" s="123">
        <v>40121.5</v>
      </c>
      <c r="CO803" s="123">
        <v>0.3</v>
      </c>
      <c r="CP803" s="123">
        <v>293.2</v>
      </c>
      <c r="CQ803" s="123">
        <v>635.20000000000005</v>
      </c>
      <c r="CR803" s="123">
        <v>21.1</v>
      </c>
      <c r="CS803" s="123">
        <v>303.10000000000002</v>
      </c>
      <c r="CT803" s="123">
        <v>563.20000000000005</v>
      </c>
      <c r="CU803" s="123">
        <v>7132.6</v>
      </c>
      <c r="CV803" s="123">
        <v>-20919.400000000001</v>
      </c>
    </row>
    <row r="804" spans="1:100" ht="21" x14ac:dyDescent="0.25">
      <c r="A804" s="132"/>
      <c r="B804" s="132"/>
      <c r="C804" s="145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BA804" s="122"/>
      <c r="BB804" s="112" t="s">
        <v>736</v>
      </c>
      <c r="BC804" s="111" t="s">
        <v>9</v>
      </c>
      <c r="BD804" s="121">
        <v>81.7</v>
      </c>
      <c r="BE804" s="121">
        <v>2.6</v>
      </c>
      <c r="BF804" s="121">
        <v>0.1</v>
      </c>
      <c r="BG804" s="121">
        <v>0.6</v>
      </c>
      <c r="BH804" s="121">
        <v>24.9</v>
      </c>
      <c r="BI804" s="121">
        <v>2.2999999999999998</v>
      </c>
      <c r="BJ804" s="121">
        <v>25</v>
      </c>
      <c r="BK804" s="121">
        <v>7.1</v>
      </c>
      <c r="BL804" s="121">
        <v>0</v>
      </c>
      <c r="BM804" s="121">
        <v>8.4</v>
      </c>
      <c r="BN804" s="121">
        <v>4.0999999999999996</v>
      </c>
      <c r="BO804" s="121">
        <v>10.8</v>
      </c>
      <c r="BP804" s="121">
        <v>6.4</v>
      </c>
      <c r="BQ804" s="121">
        <v>12.8</v>
      </c>
      <c r="BR804" s="121">
        <v>10.1</v>
      </c>
      <c r="BS804" s="121">
        <v>4.3</v>
      </c>
      <c r="BT804" s="121">
        <v>4.5999999999999996</v>
      </c>
      <c r="BU804" s="121">
        <v>0</v>
      </c>
      <c r="BV804" s="121">
        <v>1.7</v>
      </c>
      <c r="BW804" s="121">
        <v>11.3</v>
      </c>
      <c r="BX804" s="121">
        <v>54.2</v>
      </c>
      <c r="BY804" s="121">
        <v>102.3</v>
      </c>
      <c r="BZ804" s="121">
        <v>163.5</v>
      </c>
      <c r="CA804" s="121">
        <v>168.4</v>
      </c>
      <c r="CB804" s="121">
        <v>10.6</v>
      </c>
      <c r="CC804" s="121">
        <v>5.5</v>
      </c>
      <c r="CD804" s="121">
        <v>20.2</v>
      </c>
      <c r="CE804" s="121">
        <v>20.6</v>
      </c>
      <c r="CF804" s="121">
        <v>396.1</v>
      </c>
      <c r="CG804" s="121">
        <v>250.1</v>
      </c>
      <c r="CH804" s="121">
        <v>86.3</v>
      </c>
      <c r="CI804" s="121">
        <v>53.9</v>
      </c>
      <c r="CJ804" s="121">
        <v>20.6</v>
      </c>
      <c r="CK804" s="121">
        <v>12.7</v>
      </c>
      <c r="CL804" s="121">
        <v>23.5</v>
      </c>
      <c r="CM804" s="121">
        <v>0</v>
      </c>
      <c r="CN804" s="121">
        <v>244.9</v>
      </c>
      <c r="CO804" s="121">
        <v>0</v>
      </c>
      <c r="CP804" s="121">
        <v>0.3</v>
      </c>
      <c r="CQ804" s="121">
        <v>29.6</v>
      </c>
      <c r="CR804" s="121">
        <v>1.8</v>
      </c>
      <c r="CS804" s="121">
        <v>9.4</v>
      </c>
      <c r="CT804" s="121">
        <v>12.7</v>
      </c>
      <c r="CU804" s="121">
        <v>575.79999999999995</v>
      </c>
      <c r="CV804" s="121">
        <v>-495.9</v>
      </c>
    </row>
    <row r="805" spans="1:100" ht="21" x14ac:dyDescent="0.25">
      <c r="A805" s="132"/>
      <c r="B805" s="132"/>
      <c r="C805" s="145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BA805" s="122"/>
      <c r="BB805" s="112" t="s">
        <v>737</v>
      </c>
      <c r="BC805" s="111" t="s">
        <v>9</v>
      </c>
      <c r="BD805" s="123">
        <v>73.5</v>
      </c>
      <c r="BE805" s="123">
        <v>0.3</v>
      </c>
      <c r="BF805" s="123">
        <v>0.7</v>
      </c>
      <c r="BG805" s="123">
        <v>0.3</v>
      </c>
      <c r="BH805" s="123">
        <v>26.3</v>
      </c>
      <c r="BI805" s="123">
        <v>5.5</v>
      </c>
      <c r="BJ805" s="123">
        <v>6.2</v>
      </c>
      <c r="BK805" s="123">
        <v>4.4000000000000004</v>
      </c>
      <c r="BL805" s="123">
        <v>11.5</v>
      </c>
      <c r="BM805" s="123">
        <v>17.399999999999999</v>
      </c>
      <c r="BN805" s="123">
        <v>6.3</v>
      </c>
      <c r="BO805" s="123">
        <v>3.4</v>
      </c>
      <c r="BP805" s="123">
        <v>1.4</v>
      </c>
      <c r="BQ805" s="123">
        <v>8.8000000000000007</v>
      </c>
      <c r="BR805" s="123">
        <v>2.8</v>
      </c>
      <c r="BS805" s="123">
        <v>3.7</v>
      </c>
      <c r="BT805" s="123">
        <v>3.7</v>
      </c>
      <c r="BU805" s="123">
        <v>2.2999999999999998</v>
      </c>
      <c r="BV805" s="123">
        <v>1.7</v>
      </c>
      <c r="BW805" s="123">
        <v>25</v>
      </c>
      <c r="BX805" s="123">
        <v>28</v>
      </c>
      <c r="BY805" s="123">
        <v>38.200000000000003</v>
      </c>
      <c r="BZ805" s="123">
        <v>87.8</v>
      </c>
      <c r="CA805" s="123">
        <v>123.3</v>
      </c>
      <c r="CB805" s="123">
        <v>5.7</v>
      </c>
      <c r="CC805" s="123">
        <v>5.0999999999999996</v>
      </c>
      <c r="CD805" s="123">
        <v>10.9</v>
      </c>
      <c r="CE805" s="123">
        <v>14.5</v>
      </c>
      <c r="CF805" s="123">
        <v>258.5</v>
      </c>
      <c r="CG805" s="123">
        <v>325.7</v>
      </c>
      <c r="CH805" s="123">
        <v>85.5</v>
      </c>
      <c r="CI805" s="123">
        <v>49.6</v>
      </c>
      <c r="CJ805" s="123">
        <v>20.2</v>
      </c>
      <c r="CK805" s="123">
        <v>21.9</v>
      </c>
      <c r="CL805" s="123">
        <v>20.100000000000001</v>
      </c>
      <c r="CM805" s="123">
        <v>0</v>
      </c>
      <c r="CN805" s="123">
        <v>484.8</v>
      </c>
      <c r="CO805" s="123">
        <v>0.4</v>
      </c>
      <c r="CP805" s="123">
        <v>40.9</v>
      </c>
      <c r="CQ805" s="123">
        <v>10.9</v>
      </c>
      <c r="CR805" s="123">
        <v>0</v>
      </c>
      <c r="CS805" s="123">
        <v>12.9</v>
      </c>
      <c r="CT805" s="123">
        <v>11.9</v>
      </c>
      <c r="CU805" s="123">
        <v>79.400000000000006</v>
      </c>
      <c r="CV805" s="123">
        <v>-526.4</v>
      </c>
    </row>
    <row r="806" spans="1:100" ht="31.5" x14ac:dyDescent="0.25">
      <c r="A806" s="132"/>
      <c r="B806" s="132"/>
      <c r="C806" s="145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BA806" s="122"/>
      <c r="BB806" s="112" t="s">
        <v>738</v>
      </c>
      <c r="BC806" s="111" t="s">
        <v>9</v>
      </c>
      <c r="BD806" s="121">
        <v>82</v>
      </c>
      <c r="BE806" s="121">
        <v>4.5999999999999996</v>
      </c>
      <c r="BF806" s="121">
        <v>6.9</v>
      </c>
      <c r="BG806" s="121">
        <v>1.4</v>
      </c>
      <c r="BH806" s="121">
        <v>99.1</v>
      </c>
      <c r="BI806" s="121">
        <v>71.2</v>
      </c>
      <c r="BJ806" s="121">
        <v>9.5</v>
      </c>
      <c r="BK806" s="121">
        <v>19.3</v>
      </c>
      <c r="BL806" s="121">
        <v>96.3</v>
      </c>
      <c r="BM806" s="121">
        <v>46.5</v>
      </c>
      <c r="BN806" s="121">
        <v>115.6</v>
      </c>
      <c r="BO806" s="121">
        <v>80</v>
      </c>
      <c r="BP806" s="121">
        <v>972.8</v>
      </c>
      <c r="BQ806" s="121">
        <v>107.2</v>
      </c>
      <c r="BR806" s="121">
        <v>49.5</v>
      </c>
      <c r="BS806" s="121">
        <v>20.399999999999999</v>
      </c>
      <c r="BT806" s="121">
        <v>240.9</v>
      </c>
      <c r="BU806" s="121">
        <v>65.3</v>
      </c>
      <c r="BV806" s="121">
        <v>6.2</v>
      </c>
      <c r="BW806" s="121">
        <v>18.399999999999999</v>
      </c>
      <c r="BX806" s="121">
        <v>215.2</v>
      </c>
      <c r="BY806" s="121">
        <v>308.3</v>
      </c>
      <c r="BZ806" s="121">
        <v>1512.2</v>
      </c>
      <c r="CA806" s="121">
        <v>479.5</v>
      </c>
      <c r="CB806" s="121">
        <v>119.5</v>
      </c>
      <c r="CC806" s="121">
        <v>58.9</v>
      </c>
      <c r="CD806" s="121">
        <v>162.80000000000001</v>
      </c>
      <c r="CE806" s="121">
        <v>1063.5999999999999</v>
      </c>
      <c r="CF806" s="121">
        <v>84525.2</v>
      </c>
      <c r="CG806" s="121">
        <v>26.3</v>
      </c>
      <c r="CH806" s="121">
        <v>3398.9</v>
      </c>
      <c r="CI806" s="121">
        <v>141.80000000000001</v>
      </c>
      <c r="CJ806" s="121">
        <v>78.2</v>
      </c>
      <c r="CK806" s="121">
        <v>135.9</v>
      </c>
      <c r="CL806" s="121">
        <v>50.6</v>
      </c>
      <c r="CM806" s="121">
        <v>0</v>
      </c>
      <c r="CN806" s="121">
        <v>674</v>
      </c>
      <c r="CO806" s="121">
        <v>0</v>
      </c>
      <c r="CP806" s="121">
        <v>11</v>
      </c>
      <c r="CQ806" s="121">
        <v>11.4</v>
      </c>
      <c r="CR806" s="121">
        <v>314.3</v>
      </c>
      <c r="CS806" s="121">
        <v>21.8</v>
      </c>
      <c r="CT806" s="121">
        <v>169.2</v>
      </c>
      <c r="CU806" s="121">
        <v>68898</v>
      </c>
      <c r="CV806" s="121">
        <v>-63292.6</v>
      </c>
    </row>
    <row r="807" spans="1:100" ht="31.5" x14ac:dyDescent="0.25">
      <c r="A807" s="132"/>
      <c r="B807" s="132"/>
      <c r="C807" s="145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BA807" s="122"/>
      <c r="BB807" s="112" t="s">
        <v>739</v>
      </c>
      <c r="BC807" s="111" t="s">
        <v>9</v>
      </c>
      <c r="BD807" s="123">
        <v>506.8</v>
      </c>
      <c r="BE807" s="123">
        <v>245.9</v>
      </c>
      <c r="BF807" s="123">
        <v>26.5</v>
      </c>
      <c r="BG807" s="123">
        <v>0</v>
      </c>
      <c r="BH807" s="123">
        <v>1134.9000000000001</v>
      </c>
      <c r="BI807" s="123">
        <v>74.900000000000006</v>
      </c>
      <c r="BJ807" s="123">
        <v>93.3</v>
      </c>
      <c r="BK807" s="123">
        <v>320.5</v>
      </c>
      <c r="BL807" s="123">
        <v>537</v>
      </c>
      <c r="BM807" s="123">
        <v>1283</v>
      </c>
      <c r="BN807" s="123">
        <v>200.5</v>
      </c>
      <c r="BO807" s="123">
        <v>182.4</v>
      </c>
      <c r="BP807" s="123">
        <v>446</v>
      </c>
      <c r="BQ807" s="123">
        <v>711.7</v>
      </c>
      <c r="BR807" s="123">
        <v>2604.5</v>
      </c>
      <c r="BS807" s="123">
        <v>164.1</v>
      </c>
      <c r="BT807" s="123">
        <v>670.2</v>
      </c>
      <c r="BU807" s="123">
        <v>258.3</v>
      </c>
      <c r="BV807" s="123">
        <v>375.9</v>
      </c>
      <c r="BW807" s="123">
        <v>437</v>
      </c>
      <c r="BX807" s="123">
        <v>1002.6</v>
      </c>
      <c r="BY807" s="123">
        <v>3476.1</v>
      </c>
      <c r="BZ807" s="123">
        <v>4004.5</v>
      </c>
      <c r="CA807" s="123">
        <v>3244</v>
      </c>
      <c r="CB807" s="123">
        <v>470.7</v>
      </c>
      <c r="CC807" s="123">
        <v>350.4</v>
      </c>
      <c r="CD807" s="123">
        <v>521.4</v>
      </c>
      <c r="CE807" s="123">
        <v>1083.3</v>
      </c>
      <c r="CF807" s="123">
        <v>13950.2</v>
      </c>
      <c r="CG807" s="123">
        <v>17196.7</v>
      </c>
      <c r="CH807" s="123">
        <v>6044.4</v>
      </c>
      <c r="CI807" s="123">
        <v>3857.5</v>
      </c>
      <c r="CJ807" s="123">
        <v>383.4</v>
      </c>
      <c r="CK807" s="123">
        <v>1409.1</v>
      </c>
      <c r="CL807" s="123">
        <v>1179.9000000000001</v>
      </c>
      <c r="CM807" s="123">
        <v>0</v>
      </c>
      <c r="CN807" s="123">
        <v>18123.599999999999</v>
      </c>
      <c r="CO807" s="123">
        <v>0</v>
      </c>
      <c r="CP807" s="123">
        <v>681.4</v>
      </c>
      <c r="CQ807" s="123">
        <v>1598.6</v>
      </c>
      <c r="CR807" s="123">
        <v>30.6</v>
      </c>
      <c r="CS807" s="123">
        <v>235.1</v>
      </c>
      <c r="CT807" s="123">
        <v>236.8</v>
      </c>
      <c r="CU807" s="123">
        <v>9249.2000000000007</v>
      </c>
      <c r="CV807" s="123">
        <v>-14795.8</v>
      </c>
    </row>
    <row r="808" spans="1:100" ht="21" x14ac:dyDescent="0.25">
      <c r="A808" s="132"/>
      <c r="B808" s="132"/>
      <c r="C808" s="145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BA808" s="122"/>
      <c r="BB808" s="112" t="s">
        <v>740</v>
      </c>
      <c r="BC808" s="111" t="s">
        <v>9</v>
      </c>
      <c r="BD808" s="121">
        <v>559.70000000000005</v>
      </c>
      <c r="BE808" s="121">
        <v>65.599999999999994</v>
      </c>
      <c r="BF808" s="121">
        <v>83</v>
      </c>
      <c r="BG808" s="121">
        <v>6.6</v>
      </c>
      <c r="BH808" s="121">
        <v>417.3</v>
      </c>
      <c r="BI808" s="121">
        <v>59.4</v>
      </c>
      <c r="BJ808" s="121">
        <v>116</v>
      </c>
      <c r="BK808" s="121">
        <v>136.69999999999999</v>
      </c>
      <c r="BL808" s="121">
        <v>182.6</v>
      </c>
      <c r="BM808" s="121">
        <v>241.5</v>
      </c>
      <c r="BN808" s="121">
        <v>206</v>
      </c>
      <c r="BO808" s="121">
        <v>163.1</v>
      </c>
      <c r="BP808" s="121">
        <v>158.19999999999999</v>
      </c>
      <c r="BQ808" s="121">
        <v>261.7</v>
      </c>
      <c r="BR808" s="121">
        <v>152.9</v>
      </c>
      <c r="BS808" s="121">
        <v>150.1</v>
      </c>
      <c r="BT808" s="121">
        <v>133.30000000000001</v>
      </c>
      <c r="BU808" s="121">
        <v>219</v>
      </c>
      <c r="BV808" s="121">
        <v>55.3</v>
      </c>
      <c r="BW808" s="121">
        <v>282.60000000000002</v>
      </c>
      <c r="BX808" s="121">
        <v>540.1</v>
      </c>
      <c r="BY808" s="121">
        <v>949.9</v>
      </c>
      <c r="BZ808" s="121">
        <v>2009.2</v>
      </c>
      <c r="CA808" s="121">
        <v>1416</v>
      </c>
      <c r="CB808" s="121">
        <v>88.4</v>
      </c>
      <c r="CC808" s="121">
        <v>141.5</v>
      </c>
      <c r="CD808" s="121">
        <v>188.2</v>
      </c>
      <c r="CE808" s="121">
        <v>236.7</v>
      </c>
      <c r="CF808" s="121">
        <v>4552.5</v>
      </c>
      <c r="CG808" s="121">
        <v>2403</v>
      </c>
      <c r="CH808" s="121">
        <v>1214</v>
      </c>
      <c r="CI808" s="121">
        <v>288.5</v>
      </c>
      <c r="CJ808" s="121">
        <v>231.2</v>
      </c>
      <c r="CK808" s="121">
        <v>422.6</v>
      </c>
      <c r="CL808" s="121">
        <v>232.6</v>
      </c>
      <c r="CM808" s="121">
        <v>0</v>
      </c>
      <c r="CN808" s="121">
        <v>14661</v>
      </c>
      <c r="CO808" s="121">
        <v>0</v>
      </c>
      <c r="CP808" s="121">
        <v>91.9</v>
      </c>
      <c r="CQ808" s="121">
        <v>17.3</v>
      </c>
      <c r="CR808" s="121">
        <v>4.4000000000000004</v>
      </c>
      <c r="CS808" s="121">
        <v>106.5</v>
      </c>
      <c r="CT808" s="121">
        <v>221.2</v>
      </c>
      <c r="CU808" s="121">
        <v>1560.5</v>
      </c>
      <c r="CV808" s="121">
        <v>-3707</v>
      </c>
    </row>
    <row r="809" spans="1:100" ht="21" x14ac:dyDescent="0.25">
      <c r="A809" s="132"/>
      <c r="B809" s="132"/>
      <c r="C809" s="145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BA809" s="122"/>
      <c r="BB809" s="112" t="s">
        <v>741</v>
      </c>
      <c r="BC809" s="111" t="s">
        <v>9</v>
      </c>
      <c r="BD809" s="123">
        <v>224.3</v>
      </c>
      <c r="BE809" s="123">
        <v>13.8</v>
      </c>
      <c r="BF809" s="123">
        <v>34</v>
      </c>
      <c r="BG809" s="123">
        <v>0.8</v>
      </c>
      <c r="BH809" s="123">
        <v>242.5</v>
      </c>
      <c r="BI809" s="123">
        <v>214.4</v>
      </c>
      <c r="BJ809" s="123">
        <v>61</v>
      </c>
      <c r="BK809" s="123">
        <v>110.4</v>
      </c>
      <c r="BL809" s="123">
        <v>39.1</v>
      </c>
      <c r="BM809" s="123">
        <v>120.6</v>
      </c>
      <c r="BN809" s="123">
        <v>54</v>
      </c>
      <c r="BO809" s="123">
        <v>113.3</v>
      </c>
      <c r="BP809" s="123">
        <v>102.6</v>
      </c>
      <c r="BQ809" s="123">
        <v>106</v>
      </c>
      <c r="BR809" s="123">
        <v>16</v>
      </c>
      <c r="BS809" s="123">
        <v>52.4</v>
      </c>
      <c r="BT809" s="123">
        <v>50.9</v>
      </c>
      <c r="BU809" s="123">
        <v>48.6</v>
      </c>
      <c r="BV809" s="123">
        <v>18.899999999999999</v>
      </c>
      <c r="BW809" s="123">
        <v>88.4</v>
      </c>
      <c r="BX809" s="123">
        <v>358.4</v>
      </c>
      <c r="BY809" s="123">
        <v>746.5</v>
      </c>
      <c r="BZ809" s="123">
        <v>988.6</v>
      </c>
      <c r="CA809" s="123">
        <v>777.2</v>
      </c>
      <c r="CB809" s="123">
        <v>268.7</v>
      </c>
      <c r="CC809" s="123">
        <v>54.1</v>
      </c>
      <c r="CD809" s="123">
        <v>66.5</v>
      </c>
      <c r="CE809" s="123">
        <v>70.099999999999994</v>
      </c>
      <c r="CF809" s="123">
        <v>3952.2</v>
      </c>
      <c r="CG809" s="123">
        <v>987.1</v>
      </c>
      <c r="CH809" s="123">
        <v>1242.3</v>
      </c>
      <c r="CI809" s="123">
        <v>256.3</v>
      </c>
      <c r="CJ809" s="123">
        <v>55</v>
      </c>
      <c r="CK809" s="123">
        <v>290.10000000000002</v>
      </c>
      <c r="CL809" s="123">
        <v>131.4</v>
      </c>
      <c r="CM809" s="123">
        <v>0</v>
      </c>
      <c r="CN809" s="123">
        <v>4698.6000000000004</v>
      </c>
      <c r="CO809" s="123">
        <v>1.4</v>
      </c>
      <c r="CP809" s="123">
        <v>353.6</v>
      </c>
      <c r="CQ809" s="123">
        <v>245.8</v>
      </c>
      <c r="CR809" s="123">
        <v>1.5</v>
      </c>
      <c r="CS809" s="123">
        <v>49</v>
      </c>
      <c r="CT809" s="123">
        <v>214.4</v>
      </c>
      <c r="CU809" s="123">
        <v>483</v>
      </c>
      <c r="CV809" s="123">
        <v>-1770.9</v>
      </c>
    </row>
    <row r="810" spans="1:100" ht="31.5" x14ac:dyDescent="0.25">
      <c r="A810" s="132"/>
      <c r="B810" s="132"/>
      <c r="C810" s="145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BA810" s="122"/>
      <c r="BB810" s="112" t="s">
        <v>742</v>
      </c>
      <c r="BC810" s="111" t="s">
        <v>9</v>
      </c>
      <c r="BD810" s="121">
        <v>91.2</v>
      </c>
      <c r="BE810" s="121">
        <v>2.2000000000000002</v>
      </c>
      <c r="BF810" s="121">
        <v>2.9</v>
      </c>
      <c r="BG810" s="121">
        <v>1.6</v>
      </c>
      <c r="BH810" s="121">
        <v>34.200000000000003</v>
      </c>
      <c r="BI810" s="121">
        <v>7.6</v>
      </c>
      <c r="BJ810" s="121">
        <v>12.7</v>
      </c>
      <c r="BK810" s="121">
        <v>22</v>
      </c>
      <c r="BL810" s="121">
        <v>21.8</v>
      </c>
      <c r="BM810" s="121">
        <v>27.2</v>
      </c>
      <c r="BN810" s="121">
        <v>58.8</v>
      </c>
      <c r="BO810" s="121">
        <v>29.7</v>
      </c>
      <c r="BP810" s="121">
        <v>121</v>
      </c>
      <c r="BQ810" s="121">
        <v>84</v>
      </c>
      <c r="BR810" s="121">
        <v>53.4</v>
      </c>
      <c r="BS810" s="121">
        <v>31.4</v>
      </c>
      <c r="BT810" s="121">
        <v>52.9</v>
      </c>
      <c r="BU810" s="121">
        <v>144.1</v>
      </c>
      <c r="BV810" s="121">
        <v>5.9</v>
      </c>
      <c r="BW810" s="121">
        <v>32.700000000000003</v>
      </c>
      <c r="BX810" s="121">
        <v>192.1</v>
      </c>
      <c r="BY810" s="121">
        <v>164.7</v>
      </c>
      <c r="BZ810" s="121">
        <v>433.8</v>
      </c>
      <c r="CA810" s="121">
        <v>238.7</v>
      </c>
      <c r="CB810" s="121">
        <v>27.7</v>
      </c>
      <c r="CC810" s="121">
        <v>15.1</v>
      </c>
      <c r="CD810" s="121">
        <v>28.9</v>
      </c>
      <c r="CE810" s="121">
        <v>70.400000000000006</v>
      </c>
      <c r="CF810" s="121">
        <v>1505</v>
      </c>
      <c r="CG810" s="121">
        <v>514.20000000000005</v>
      </c>
      <c r="CH810" s="121">
        <v>404.2</v>
      </c>
      <c r="CI810" s="121">
        <v>121.9</v>
      </c>
      <c r="CJ810" s="121">
        <v>44.9</v>
      </c>
      <c r="CK810" s="121">
        <v>41.4</v>
      </c>
      <c r="CL810" s="121">
        <v>41.2</v>
      </c>
      <c r="CM810" s="121">
        <v>0</v>
      </c>
      <c r="CN810" s="121">
        <v>1739.8</v>
      </c>
      <c r="CO810" s="121">
        <v>0</v>
      </c>
      <c r="CP810" s="121">
        <v>67.599999999999994</v>
      </c>
      <c r="CQ810" s="121">
        <v>7.1</v>
      </c>
      <c r="CR810" s="121">
        <v>-0.1</v>
      </c>
      <c r="CS810" s="121">
        <v>55.1</v>
      </c>
      <c r="CT810" s="121">
        <v>41.9</v>
      </c>
      <c r="CU810" s="121">
        <v>280</v>
      </c>
      <c r="CV810" s="121">
        <v>-972.7</v>
      </c>
    </row>
    <row r="811" spans="1:100" ht="21" x14ac:dyDescent="0.25">
      <c r="A811" s="132"/>
      <c r="B811" s="132"/>
      <c r="C811" s="145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BA811" s="122"/>
      <c r="BB811" s="112" t="s">
        <v>743</v>
      </c>
      <c r="BC811" s="111" t="s">
        <v>9</v>
      </c>
      <c r="BD811" s="123">
        <v>34.4</v>
      </c>
      <c r="BE811" s="123">
        <v>0.7</v>
      </c>
      <c r="BF811" s="123">
        <v>1.3</v>
      </c>
      <c r="BG811" s="123">
        <v>0.6</v>
      </c>
      <c r="BH811" s="123">
        <v>12.8</v>
      </c>
      <c r="BI811" s="123">
        <v>4.5</v>
      </c>
      <c r="BJ811" s="123">
        <v>12.2</v>
      </c>
      <c r="BK811" s="123">
        <v>16</v>
      </c>
      <c r="BL811" s="123">
        <v>0</v>
      </c>
      <c r="BM811" s="123">
        <v>37.1</v>
      </c>
      <c r="BN811" s="123">
        <v>17.7</v>
      </c>
      <c r="BO811" s="123">
        <v>12.1</v>
      </c>
      <c r="BP811" s="123">
        <v>33.200000000000003</v>
      </c>
      <c r="BQ811" s="123">
        <v>27.4</v>
      </c>
      <c r="BR811" s="123">
        <v>6.5</v>
      </c>
      <c r="BS811" s="123">
        <v>18.3</v>
      </c>
      <c r="BT811" s="123">
        <v>16.7</v>
      </c>
      <c r="BU811" s="123">
        <v>23.4</v>
      </c>
      <c r="BV811" s="123">
        <v>1.9</v>
      </c>
      <c r="BW811" s="123">
        <v>15.6</v>
      </c>
      <c r="BX811" s="123">
        <v>59.3</v>
      </c>
      <c r="BY811" s="123">
        <v>76.7</v>
      </c>
      <c r="BZ811" s="123">
        <v>214</v>
      </c>
      <c r="CA811" s="123">
        <v>169.3</v>
      </c>
      <c r="CB811" s="123">
        <v>19.899999999999999</v>
      </c>
      <c r="CC811" s="123">
        <v>11</v>
      </c>
      <c r="CD811" s="123">
        <v>24.1</v>
      </c>
      <c r="CE811" s="123">
        <v>26.3</v>
      </c>
      <c r="CF811" s="123">
        <v>462.1</v>
      </c>
      <c r="CG811" s="123">
        <v>120</v>
      </c>
      <c r="CH811" s="123">
        <v>137.80000000000001</v>
      </c>
      <c r="CI811" s="123">
        <v>61.5</v>
      </c>
      <c r="CJ811" s="123">
        <v>30</v>
      </c>
      <c r="CK811" s="123">
        <v>46.8</v>
      </c>
      <c r="CL811" s="123">
        <v>38</v>
      </c>
      <c r="CM811" s="123">
        <v>0</v>
      </c>
      <c r="CN811" s="123">
        <v>930.1</v>
      </c>
      <c r="CO811" s="123">
        <v>0</v>
      </c>
      <c r="CP811" s="123">
        <v>38.9</v>
      </c>
      <c r="CQ811" s="123">
        <v>65.7</v>
      </c>
      <c r="CR811" s="123">
        <v>0.6</v>
      </c>
      <c r="CS811" s="123">
        <v>18.600000000000001</v>
      </c>
      <c r="CT811" s="123">
        <v>54.8</v>
      </c>
      <c r="CU811" s="123">
        <v>252.1</v>
      </c>
      <c r="CV811" s="123">
        <v>-441.2</v>
      </c>
    </row>
    <row r="812" spans="1:100" ht="21" x14ac:dyDescent="0.25">
      <c r="A812" s="132"/>
      <c r="B812" s="132"/>
      <c r="C812" s="145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BA812" s="122"/>
      <c r="BB812" s="112" t="s">
        <v>744</v>
      </c>
      <c r="BC812" s="111" t="s">
        <v>9</v>
      </c>
      <c r="BD812" s="121">
        <v>900.4</v>
      </c>
      <c r="BE812" s="121">
        <v>25.2</v>
      </c>
      <c r="BF812" s="121">
        <v>166.1</v>
      </c>
      <c r="BG812" s="121">
        <v>3.5</v>
      </c>
      <c r="BH812" s="121">
        <v>1505.4</v>
      </c>
      <c r="BI812" s="121">
        <v>301.7</v>
      </c>
      <c r="BJ812" s="121">
        <v>154.4</v>
      </c>
      <c r="BK812" s="121">
        <v>418.8</v>
      </c>
      <c r="BL812" s="121">
        <v>449.6</v>
      </c>
      <c r="BM812" s="121">
        <v>1112.2</v>
      </c>
      <c r="BN812" s="121">
        <v>321.8</v>
      </c>
      <c r="BO812" s="121">
        <v>405.6</v>
      </c>
      <c r="BP812" s="121">
        <v>1213.2</v>
      </c>
      <c r="BQ812" s="121">
        <v>625.5</v>
      </c>
      <c r="BR812" s="121">
        <v>154.1</v>
      </c>
      <c r="BS812" s="121">
        <v>322.2</v>
      </c>
      <c r="BT812" s="121">
        <v>533.1</v>
      </c>
      <c r="BU812" s="121">
        <v>878.3</v>
      </c>
      <c r="BV812" s="121">
        <v>366.5</v>
      </c>
      <c r="BW812" s="121">
        <v>487.2</v>
      </c>
      <c r="BX812" s="121">
        <v>2622.3</v>
      </c>
      <c r="BY812" s="121">
        <v>2983.1</v>
      </c>
      <c r="BZ812" s="121">
        <v>5339.1</v>
      </c>
      <c r="CA812" s="121">
        <v>3233.8</v>
      </c>
      <c r="CB812" s="121">
        <v>1019</v>
      </c>
      <c r="CC812" s="121">
        <v>377.6</v>
      </c>
      <c r="CD812" s="121">
        <v>649.9</v>
      </c>
      <c r="CE812" s="121">
        <v>875</v>
      </c>
      <c r="CF812" s="121">
        <v>15272.4</v>
      </c>
      <c r="CG812" s="121">
        <v>6376.8</v>
      </c>
      <c r="CH812" s="121">
        <v>4121.8999999999996</v>
      </c>
      <c r="CI812" s="121">
        <v>1475.9</v>
      </c>
      <c r="CJ812" s="121">
        <v>411.5</v>
      </c>
      <c r="CK812" s="121">
        <v>1173.7</v>
      </c>
      <c r="CL812" s="121">
        <v>883.7</v>
      </c>
      <c r="CM812" s="121">
        <v>0</v>
      </c>
      <c r="CN812" s="121">
        <v>22730.5</v>
      </c>
      <c r="CO812" s="121">
        <v>0.2</v>
      </c>
      <c r="CP812" s="121">
        <v>176.5</v>
      </c>
      <c r="CQ812" s="121">
        <v>203.2</v>
      </c>
      <c r="CR812" s="121">
        <v>15.5</v>
      </c>
      <c r="CS812" s="121">
        <v>260.5</v>
      </c>
      <c r="CT812" s="121">
        <v>789.4</v>
      </c>
      <c r="CU812" s="121">
        <v>6652.4</v>
      </c>
      <c r="CV812" s="121">
        <v>-12218.4</v>
      </c>
    </row>
    <row r="813" spans="1:100" ht="21" x14ac:dyDescent="0.25">
      <c r="A813" s="132"/>
      <c r="B813" s="132"/>
      <c r="C813" s="145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BA813" s="122"/>
      <c r="BB813" s="112" t="s">
        <v>745</v>
      </c>
      <c r="BC813" s="111" t="s">
        <v>9</v>
      </c>
      <c r="BD813" s="123">
        <v>221.9</v>
      </c>
      <c r="BE813" s="123">
        <v>5.5</v>
      </c>
      <c r="BF813" s="123">
        <v>90.6</v>
      </c>
      <c r="BG813" s="123">
        <v>1.3</v>
      </c>
      <c r="BH813" s="123">
        <v>177.5</v>
      </c>
      <c r="BI813" s="123">
        <v>14.4</v>
      </c>
      <c r="BJ813" s="123">
        <v>110.1</v>
      </c>
      <c r="BK813" s="123">
        <v>280.10000000000002</v>
      </c>
      <c r="BL813" s="123">
        <v>100.9</v>
      </c>
      <c r="BM813" s="123">
        <v>225.5</v>
      </c>
      <c r="BN813" s="123">
        <v>76.5</v>
      </c>
      <c r="BO813" s="123">
        <v>97.1</v>
      </c>
      <c r="BP813" s="123">
        <v>326.5</v>
      </c>
      <c r="BQ813" s="123">
        <v>216.3</v>
      </c>
      <c r="BR813" s="123">
        <v>99</v>
      </c>
      <c r="BS813" s="123">
        <v>96</v>
      </c>
      <c r="BT813" s="123">
        <v>321.39999999999998</v>
      </c>
      <c r="BU813" s="123">
        <v>253.4</v>
      </c>
      <c r="BV813" s="123">
        <v>50.1</v>
      </c>
      <c r="BW813" s="123">
        <v>106.1</v>
      </c>
      <c r="BX813" s="123">
        <v>363.8</v>
      </c>
      <c r="BY813" s="123">
        <v>680.1</v>
      </c>
      <c r="BZ813" s="123">
        <v>1058.5999999999999</v>
      </c>
      <c r="CA813" s="123">
        <v>1247.9000000000001</v>
      </c>
      <c r="CB813" s="123">
        <v>177.1</v>
      </c>
      <c r="CC813" s="123">
        <v>146.6</v>
      </c>
      <c r="CD813" s="123">
        <v>231.1</v>
      </c>
      <c r="CE813" s="123">
        <v>482.4</v>
      </c>
      <c r="CF813" s="123">
        <v>2812.7</v>
      </c>
      <c r="CG813" s="123">
        <v>7695.2</v>
      </c>
      <c r="CH813" s="123">
        <v>1352.7</v>
      </c>
      <c r="CI813" s="123">
        <v>605.70000000000005</v>
      </c>
      <c r="CJ813" s="123">
        <v>409.3</v>
      </c>
      <c r="CK813" s="123">
        <v>498.9</v>
      </c>
      <c r="CL813" s="123">
        <v>291</v>
      </c>
      <c r="CM813" s="123">
        <v>0</v>
      </c>
      <c r="CN813" s="123">
        <v>8989</v>
      </c>
      <c r="CO813" s="123">
        <v>0</v>
      </c>
      <c r="CP813" s="123">
        <v>119.2</v>
      </c>
      <c r="CQ813" s="123">
        <v>233.1</v>
      </c>
      <c r="CR813" s="123">
        <v>4.9000000000000004</v>
      </c>
      <c r="CS813" s="123">
        <v>206.8</v>
      </c>
      <c r="CT813" s="123">
        <v>193.1</v>
      </c>
      <c r="CU813" s="123">
        <v>4294.8</v>
      </c>
      <c r="CV813" s="123">
        <v>-5011.3</v>
      </c>
    </row>
    <row r="814" spans="1:100" ht="31.5" x14ac:dyDescent="0.25">
      <c r="A814" s="132"/>
      <c r="B814" s="132"/>
      <c r="C814" s="145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BA814" s="122"/>
      <c r="BB814" s="112" t="s">
        <v>756</v>
      </c>
      <c r="BC814" s="111" t="s">
        <v>9</v>
      </c>
      <c r="BD814" s="121">
        <v>142.4</v>
      </c>
      <c r="BE814" s="121">
        <v>9</v>
      </c>
      <c r="BF814" s="121">
        <v>17.100000000000001</v>
      </c>
      <c r="BG814" s="121">
        <v>0.3</v>
      </c>
      <c r="BH814" s="121">
        <v>131.69999999999999</v>
      </c>
      <c r="BI814" s="121">
        <v>18.5</v>
      </c>
      <c r="BJ814" s="121">
        <v>51.7</v>
      </c>
      <c r="BK814" s="121">
        <v>63.5</v>
      </c>
      <c r="BL814" s="121">
        <v>110.5</v>
      </c>
      <c r="BM814" s="121">
        <v>227.6</v>
      </c>
      <c r="BN814" s="121">
        <v>44.2</v>
      </c>
      <c r="BO814" s="121">
        <v>47.6</v>
      </c>
      <c r="BP814" s="121">
        <v>31.9</v>
      </c>
      <c r="BQ814" s="121">
        <v>125.5</v>
      </c>
      <c r="BR814" s="121">
        <v>416.3</v>
      </c>
      <c r="BS814" s="121">
        <v>140.69999999999999</v>
      </c>
      <c r="BT814" s="121">
        <v>213.3</v>
      </c>
      <c r="BU814" s="121">
        <v>5.8</v>
      </c>
      <c r="BV814" s="121">
        <v>44.4</v>
      </c>
      <c r="BW814" s="121">
        <v>92.6</v>
      </c>
      <c r="BX814" s="121">
        <v>551.29999999999995</v>
      </c>
      <c r="BY814" s="121">
        <v>591.6</v>
      </c>
      <c r="BZ814" s="121">
        <v>3300.8</v>
      </c>
      <c r="CA814" s="121">
        <v>1731</v>
      </c>
      <c r="CB814" s="121">
        <v>379.9</v>
      </c>
      <c r="CC814" s="121">
        <v>102</v>
      </c>
      <c r="CD814" s="121">
        <v>321.39999999999998</v>
      </c>
      <c r="CE814" s="121">
        <v>525.6</v>
      </c>
      <c r="CF814" s="121">
        <v>13111.7</v>
      </c>
      <c r="CG814" s="121">
        <v>1714.7</v>
      </c>
      <c r="CH814" s="121">
        <v>2439</v>
      </c>
      <c r="CI814" s="121">
        <v>980.5</v>
      </c>
      <c r="CJ814" s="121">
        <v>110.4</v>
      </c>
      <c r="CK814" s="121">
        <v>281.60000000000002</v>
      </c>
      <c r="CL814" s="121">
        <v>298.60000000000002</v>
      </c>
      <c r="CM814" s="121">
        <v>0</v>
      </c>
      <c r="CN814" s="121">
        <v>59075.1</v>
      </c>
      <c r="CO814" s="121">
        <v>1</v>
      </c>
      <c r="CP814" s="121">
        <v>73.400000000000006</v>
      </c>
      <c r="CQ814" s="121">
        <v>1045.0999999999999</v>
      </c>
      <c r="CR814" s="121">
        <v>163.80000000000001</v>
      </c>
      <c r="CS814" s="121">
        <v>327.7</v>
      </c>
      <c r="CT814" s="121">
        <v>554.6</v>
      </c>
      <c r="CU814" s="121">
        <v>42773.4</v>
      </c>
      <c r="CV814" s="121">
        <v>-21328.1</v>
      </c>
    </row>
    <row r="815" spans="1:100" ht="21" x14ac:dyDescent="0.25">
      <c r="A815" s="132"/>
      <c r="B815" s="132"/>
      <c r="C815" s="145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BA815" s="122"/>
      <c r="BB815" s="112" t="s">
        <v>746</v>
      </c>
      <c r="BC815" s="111" t="s">
        <v>9</v>
      </c>
      <c r="BD815" s="123">
        <v>193.3</v>
      </c>
      <c r="BE815" s="123">
        <v>4.7</v>
      </c>
      <c r="BF815" s="123">
        <v>25.8</v>
      </c>
      <c r="BG815" s="123">
        <v>0.8</v>
      </c>
      <c r="BH815" s="123">
        <v>109.6</v>
      </c>
      <c r="BI815" s="123">
        <v>87.6</v>
      </c>
      <c r="BJ815" s="123">
        <v>13.8</v>
      </c>
      <c r="BK815" s="123">
        <v>25.8</v>
      </c>
      <c r="BL815" s="123">
        <v>31.3</v>
      </c>
      <c r="BM815" s="123">
        <v>52</v>
      </c>
      <c r="BN815" s="123">
        <v>42.6</v>
      </c>
      <c r="BO815" s="123">
        <v>54</v>
      </c>
      <c r="BP815" s="123">
        <v>105.3</v>
      </c>
      <c r="BQ815" s="123">
        <v>53.9</v>
      </c>
      <c r="BR815" s="123">
        <v>9.3000000000000007</v>
      </c>
      <c r="BS815" s="123">
        <v>38.1</v>
      </c>
      <c r="BT815" s="123">
        <v>41.4</v>
      </c>
      <c r="BU815" s="123">
        <v>14.7</v>
      </c>
      <c r="BV815" s="123">
        <v>9.5</v>
      </c>
      <c r="BW815" s="123">
        <v>48.6</v>
      </c>
      <c r="BX815" s="123">
        <v>123.6</v>
      </c>
      <c r="BY815" s="123">
        <v>356.9</v>
      </c>
      <c r="BZ815" s="123">
        <v>644.4</v>
      </c>
      <c r="CA815" s="123">
        <v>374.5</v>
      </c>
      <c r="CB815" s="123">
        <v>26.4</v>
      </c>
      <c r="CC815" s="123">
        <v>24</v>
      </c>
      <c r="CD815" s="123">
        <v>57.1</v>
      </c>
      <c r="CE815" s="123">
        <v>102.3</v>
      </c>
      <c r="CF815" s="123">
        <v>723.8</v>
      </c>
      <c r="CG815" s="123">
        <v>399.3</v>
      </c>
      <c r="CH815" s="123">
        <v>344.4</v>
      </c>
      <c r="CI815" s="123">
        <v>109.4</v>
      </c>
      <c r="CJ815" s="123">
        <v>45.4</v>
      </c>
      <c r="CK815" s="123">
        <v>58.6</v>
      </c>
      <c r="CL815" s="123">
        <v>144.6</v>
      </c>
      <c r="CM815" s="123">
        <v>0</v>
      </c>
      <c r="CN815" s="123">
        <v>329</v>
      </c>
      <c r="CO815" s="123">
        <v>0</v>
      </c>
      <c r="CP815" s="123">
        <v>2.1</v>
      </c>
      <c r="CQ815" s="123">
        <v>2.1</v>
      </c>
      <c r="CR815" s="123">
        <v>0.9</v>
      </c>
      <c r="CS815" s="123">
        <v>14.3</v>
      </c>
      <c r="CT815" s="123">
        <v>35.200000000000003</v>
      </c>
      <c r="CU815" s="123">
        <v>373.6</v>
      </c>
      <c r="CV815" s="123">
        <v>-1054</v>
      </c>
    </row>
    <row r="816" spans="1:100" ht="21" x14ac:dyDescent="0.25">
      <c r="A816" s="132"/>
      <c r="B816" s="132"/>
      <c r="C816" s="145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BA816" s="122"/>
      <c r="BB816" s="113" t="s">
        <v>748</v>
      </c>
      <c r="BC816" s="111" t="s">
        <v>9</v>
      </c>
      <c r="BD816" s="121">
        <v>7.8</v>
      </c>
      <c r="BE816" s="121">
        <v>10</v>
      </c>
      <c r="BF816" s="121">
        <v>4.8</v>
      </c>
      <c r="BG816" s="121">
        <v>4.5</v>
      </c>
      <c r="BH816" s="121">
        <v>172.2</v>
      </c>
      <c r="BI816" s="121">
        <v>1.2</v>
      </c>
      <c r="BJ816" s="121">
        <v>0.5</v>
      </c>
      <c r="BK816" s="121">
        <v>9.9</v>
      </c>
      <c r="BL816" s="121">
        <v>0</v>
      </c>
      <c r="BM816" s="121">
        <v>53.9</v>
      </c>
      <c r="BN816" s="121">
        <v>0.6</v>
      </c>
      <c r="BO816" s="121">
        <v>35.4</v>
      </c>
      <c r="BP816" s="121">
        <v>13.7</v>
      </c>
      <c r="BQ816" s="121">
        <v>33</v>
      </c>
      <c r="BR816" s="121">
        <v>0</v>
      </c>
      <c r="BS816" s="121">
        <v>0</v>
      </c>
      <c r="BT816" s="121">
        <v>0</v>
      </c>
      <c r="BU816" s="121">
        <v>0</v>
      </c>
      <c r="BV816" s="121">
        <v>0.6</v>
      </c>
      <c r="BW816" s="121">
        <v>5.3</v>
      </c>
      <c r="BX816" s="121">
        <v>3.2</v>
      </c>
      <c r="BY816" s="121">
        <v>328.2</v>
      </c>
      <c r="BZ816" s="121">
        <v>433.8</v>
      </c>
      <c r="CA816" s="121">
        <v>297.39999999999998</v>
      </c>
      <c r="CB816" s="121">
        <v>275.3</v>
      </c>
      <c r="CC816" s="121">
        <v>93.6</v>
      </c>
      <c r="CD816" s="121">
        <v>53.4</v>
      </c>
      <c r="CE816" s="121">
        <v>0.7</v>
      </c>
      <c r="CF816" s="121">
        <v>900.7</v>
      </c>
      <c r="CG816" s="121">
        <v>520.9</v>
      </c>
      <c r="CH816" s="121">
        <v>277.2</v>
      </c>
      <c r="CI816" s="121">
        <v>108.2</v>
      </c>
      <c r="CJ816" s="121">
        <v>2.8</v>
      </c>
      <c r="CK816" s="121">
        <v>39</v>
      </c>
      <c r="CL816" s="121">
        <v>20.5</v>
      </c>
      <c r="CM816" s="121">
        <v>0</v>
      </c>
      <c r="CN816" s="121">
        <v>1075.0999999999999</v>
      </c>
      <c r="CO816" s="121">
        <v>0</v>
      </c>
      <c r="CP816" s="121">
        <v>0.6</v>
      </c>
      <c r="CQ816" s="121">
        <v>0.2</v>
      </c>
      <c r="CR816" s="121">
        <v>6.7</v>
      </c>
      <c r="CS816" s="121">
        <v>16.2</v>
      </c>
      <c r="CT816" s="121">
        <v>35</v>
      </c>
      <c r="CU816" s="121">
        <v>1519.7</v>
      </c>
      <c r="CV816" s="121">
        <v>-1092.5</v>
      </c>
    </row>
    <row r="817" spans="1:100" ht="21" x14ac:dyDescent="0.25">
      <c r="A817" s="132"/>
      <c r="B817" s="132"/>
      <c r="C817" s="145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BA817" s="122"/>
      <c r="BB817" s="112" t="s">
        <v>747</v>
      </c>
      <c r="BC817" s="111" t="s">
        <v>9</v>
      </c>
      <c r="BD817" s="123">
        <v>95.3</v>
      </c>
      <c r="BE817" s="123">
        <v>55.6</v>
      </c>
      <c r="BF817" s="123">
        <v>6</v>
      </c>
      <c r="BG817" s="123">
        <v>3.8</v>
      </c>
      <c r="BH817" s="123">
        <v>61</v>
      </c>
      <c r="BI817" s="123">
        <v>12.3</v>
      </c>
      <c r="BJ817" s="123">
        <v>21.2</v>
      </c>
      <c r="BK817" s="123">
        <v>17.2</v>
      </c>
      <c r="BL817" s="123">
        <v>0</v>
      </c>
      <c r="BM817" s="123">
        <v>25.5</v>
      </c>
      <c r="BN817" s="123">
        <v>12.1</v>
      </c>
      <c r="BO817" s="123">
        <v>20.5</v>
      </c>
      <c r="BP817" s="123">
        <v>8.1</v>
      </c>
      <c r="BQ817" s="123">
        <v>27.5</v>
      </c>
      <c r="BR817" s="123">
        <v>7.6</v>
      </c>
      <c r="BS817" s="123">
        <v>15.1</v>
      </c>
      <c r="BT817" s="123">
        <v>15.7</v>
      </c>
      <c r="BU817" s="123">
        <v>1.6</v>
      </c>
      <c r="BV817" s="123">
        <v>14.5</v>
      </c>
      <c r="BW817" s="123">
        <v>24.2</v>
      </c>
      <c r="BX817" s="123">
        <v>42.3</v>
      </c>
      <c r="BY817" s="123">
        <v>134.9</v>
      </c>
      <c r="BZ817" s="123">
        <v>255.8</v>
      </c>
      <c r="CA817" s="123">
        <v>130.9</v>
      </c>
      <c r="CB817" s="123">
        <v>51.3</v>
      </c>
      <c r="CC817" s="123">
        <v>7.4</v>
      </c>
      <c r="CD817" s="123">
        <v>41.4</v>
      </c>
      <c r="CE817" s="123">
        <v>5.6</v>
      </c>
      <c r="CF817" s="123">
        <v>681.1</v>
      </c>
      <c r="CG817" s="123">
        <v>11.5</v>
      </c>
      <c r="CH817" s="123">
        <v>160.69999999999999</v>
      </c>
      <c r="CI817" s="123">
        <v>206.9</v>
      </c>
      <c r="CJ817" s="123">
        <v>45.3</v>
      </c>
      <c r="CK817" s="123">
        <v>13.5</v>
      </c>
      <c r="CL817" s="123">
        <v>41</v>
      </c>
      <c r="CM817" s="123">
        <v>0</v>
      </c>
      <c r="CN817" s="123">
        <v>1021.6</v>
      </c>
      <c r="CO817" s="123">
        <v>0</v>
      </c>
      <c r="CP817" s="123">
        <v>570.5</v>
      </c>
      <c r="CQ817" s="123">
        <v>2.8</v>
      </c>
      <c r="CR817" s="123">
        <v>0.2</v>
      </c>
      <c r="CS817" s="123">
        <v>10.199999999999999</v>
      </c>
      <c r="CT817" s="123">
        <v>378.6</v>
      </c>
      <c r="CU817" s="123">
        <v>116.6</v>
      </c>
      <c r="CV817" s="123">
        <v>-352.6</v>
      </c>
    </row>
    <row r="818" spans="1:100" ht="21" x14ac:dyDescent="0.25">
      <c r="A818" s="132"/>
      <c r="B818" s="132"/>
      <c r="C818" s="145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BA818" s="122"/>
      <c r="BB818" s="112" t="s">
        <v>749</v>
      </c>
      <c r="BC818" s="111" t="s">
        <v>9</v>
      </c>
      <c r="BD818" s="121">
        <v>22.7</v>
      </c>
      <c r="BE818" s="121">
        <v>0.2</v>
      </c>
      <c r="BF818" s="121">
        <v>0.2</v>
      </c>
      <c r="BG818" s="121">
        <v>1.3</v>
      </c>
      <c r="BH818" s="121">
        <v>23.4</v>
      </c>
      <c r="BI818" s="121">
        <v>6.4</v>
      </c>
      <c r="BJ818" s="121">
        <v>0</v>
      </c>
      <c r="BK818" s="121">
        <v>22.2</v>
      </c>
      <c r="BL818" s="121">
        <v>0</v>
      </c>
      <c r="BM818" s="121">
        <v>28.5</v>
      </c>
      <c r="BN818" s="121">
        <v>13.2</v>
      </c>
      <c r="BO818" s="121">
        <v>12.6</v>
      </c>
      <c r="BP818" s="121">
        <v>0</v>
      </c>
      <c r="BQ818" s="121">
        <v>14.7</v>
      </c>
      <c r="BR818" s="121">
        <v>135.80000000000001</v>
      </c>
      <c r="BS818" s="121">
        <v>7.1</v>
      </c>
      <c r="BT818" s="121">
        <v>0</v>
      </c>
      <c r="BU818" s="121">
        <v>0</v>
      </c>
      <c r="BV818" s="121">
        <v>1.4</v>
      </c>
      <c r="BW818" s="121">
        <v>44.5</v>
      </c>
      <c r="BX818" s="121">
        <v>123.2</v>
      </c>
      <c r="BY818" s="121">
        <v>107.3</v>
      </c>
      <c r="BZ818" s="121">
        <v>200.8</v>
      </c>
      <c r="CA818" s="121">
        <v>134.6</v>
      </c>
      <c r="CB818" s="121">
        <v>62</v>
      </c>
      <c r="CC818" s="121">
        <v>19</v>
      </c>
      <c r="CD818" s="121">
        <v>65.5</v>
      </c>
      <c r="CE818" s="121">
        <v>72.3</v>
      </c>
      <c r="CF818" s="121">
        <v>4403.3999999999996</v>
      </c>
      <c r="CG818" s="121">
        <v>136.80000000000001</v>
      </c>
      <c r="CH818" s="121">
        <v>267.60000000000002</v>
      </c>
      <c r="CI818" s="121">
        <v>33</v>
      </c>
      <c r="CJ818" s="121">
        <v>31.2</v>
      </c>
      <c r="CK818" s="121">
        <v>35.200000000000003</v>
      </c>
      <c r="CL818" s="121">
        <v>528.9</v>
      </c>
      <c r="CM818" s="121">
        <v>0</v>
      </c>
      <c r="CN818" s="121">
        <v>184.1</v>
      </c>
      <c r="CO818" s="121">
        <v>0</v>
      </c>
      <c r="CP818" s="121">
        <v>0.1</v>
      </c>
      <c r="CQ818" s="121">
        <v>1.3</v>
      </c>
      <c r="CR818" s="121">
        <v>21</v>
      </c>
      <c r="CS818" s="121">
        <v>4.9000000000000004</v>
      </c>
      <c r="CT818" s="121">
        <v>15.6</v>
      </c>
      <c r="CU818" s="121">
        <v>6000.2</v>
      </c>
      <c r="CV818" s="121">
        <v>-6338.9</v>
      </c>
    </row>
    <row r="819" spans="1:100" ht="21" x14ac:dyDescent="0.25">
      <c r="A819" s="132"/>
      <c r="B819" s="132"/>
      <c r="C819" s="145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BA819" s="124"/>
      <c r="BB819" s="112" t="s">
        <v>750</v>
      </c>
      <c r="BC819" s="111" t="s">
        <v>9</v>
      </c>
      <c r="BD819" s="123">
        <v>244</v>
      </c>
      <c r="BE819" s="123">
        <v>54.3</v>
      </c>
      <c r="BF819" s="123">
        <v>6.2</v>
      </c>
      <c r="BG819" s="123">
        <v>5.6</v>
      </c>
      <c r="BH819" s="123">
        <v>136</v>
      </c>
      <c r="BI819" s="123">
        <v>26.9</v>
      </c>
      <c r="BJ819" s="123">
        <v>46.4</v>
      </c>
      <c r="BK819" s="123">
        <v>27.6</v>
      </c>
      <c r="BL819" s="123">
        <v>38.799999999999997</v>
      </c>
      <c r="BM819" s="123">
        <v>42.5</v>
      </c>
      <c r="BN819" s="123">
        <v>52.8</v>
      </c>
      <c r="BO819" s="123">
        <v>43.9</v>
      </c>
      <c r="BP819" s="123">
        <v>106.5</v>
      </c>
      <c r="BQ819" s="123">
        <v>60.2</v>
      </c>
      <c r="BR819" s="123">
        <v>35.1</v>
      </c>
      <c r="BS819" s="123">
        <v>58.1</v>
      </c>
      <c r="BT819" s="123">
        <v>52.9</v>
      </c>
      <c r="BU819" s="123">
        <v>111.1</v>
      </c>
      <c r="BV819" s="123">
        <v>27.1</v>
      </c>
      <c r="BW819" s="123">
        <v>63.5</v>
      </c>
      <c r="BX819" s="123">
        <v>291.7</v>
      </c>
      <c r="BY819" s="123">
        <v>398.6</v>
      </c>
      <c r="BZ819" s="123">
        <v>1347.1</v>
      </c>
      <c r="CA819" s="123">
        <v>590</v>
      </c>
      <c r="CB819" s="123">
        <v>28.4</v>
      </c>
      <c r="CC819" s="123">
        <v>34.299999999999997</v>
      </c>
      <c r="CD819" s="123">
        <v>100.3</v>
      </c>
      <c r="CE819" s="123">
        <v>132.30000000000001</v>
      </c>
      <c r="CF819" s="123">
        <v>877.5</v>
      </c>
      <c r="CG819" s="123">
        <v>306.7</v>
      </c>
      <c r="CH819" s="123">
        <v>740.9</v>
      </c>
      <c r="CI819" s="123">
        <v>99.6</v>
      </c>
      <c r="CJ819" s="123">
        <v>55.8</v>
      </c>
      <c r="CK819" s="123">
        <v>147.6</v>
      </c>
      <c r="CL819" s="123">
        <v>197.2</v>
      </c>
      <c r="CM819" s="123">
        <v>0</v>
      </c>
      <c r="CN819" s="123">
        <v>1847.4</v>
      </c>
      <c r="CO819" s="123">
        <v>0</v>
      </c>
      <c r="CP819" s="123">
        <v>0.8</v>
      </c>
      <c r="CQ819" s="123">
        <v>7.9</v>
      </c>
      <c r="CR819" s="123">
        <v>1.2</v>
      </c>
      <c r="CS819" s="123">
        <v>25.2</v>
      </c>
      <c r="CT819" s="123">
        <v>28.3</v>
      </c>
      <c r="CU819" s="123">
        <v>322.2</v>
      </c>
      <c r="CV819" s="123">
        <v>-656.4</v>
      </c>
    </row>
    <row r="820" spans="1:100" ht="21" x14ac:dyDescent="0.25">
      <c r="A820" s="132"/>
      <c r="B820" s="132"/>
      <c r="C820" s="145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BA820" s="120" t="s">
        <v>122</v>
      </c>
      <c r="BB820" s="112" t="s">
        <v>724</v>
      </c>
      <c r="BC820" s="111" t="s">
        <v>9</v>
      </c>
      <c r="BD820" s="121">
        <v>52.5</v>
      </c>
      <c r="BE820" s="121">
        <v>6.4</v>
      </c>
      <c r="BF820" s="121">
        <v>7.2</v>
      </c>
      <c r="BG820" s="121">
        <v>0.2</v>
      </c>
      <c r="BH820" s="121">
        <v>146.69999999999999</v>
      </c>
      <c r="BI820" s="121">
        <v>32.700000000000003</v>
      </c>
      <c r="BJ820" s="121">
        <v>64.900000000000006</v>
      </c>
      <c r="BK820" s="121">
        <v>83.1</v>
      </c>
      <c r="BL820" s="121">
        <v>15.7</v>
      </c>
      <c r="BM820" s="121">
        <v>88.1</v>
      </c>
      <c r="BN820" s="121">
        <v>53.2</v>
      </c>
      <c r="BO820" s="121">
        <v>51.7</v>
      </c>
      <c r="BP820" s="121">
        <v>54.9</v>
      </c>
      <c r="BQ820" s="121">
        <v>137.6</v>
      </c>
      <c r="BR820" s="121">
        <v>48.4</v>
      </c>
      <c r="BS820" s="121">
        <v>59.1</v>
      </c>
      <c r="BT820" s="121">
        <v>152.4</v>
      </c>
      <c r="BU820" s="121">
        <v>131.30000000000001</v>
      </c>
      <c r="BV820" s="121">
        <v>21.8</v>
      </c>
      <c r="BW820" s="121">
        <v>180</v>
      </c>
      <c r="BX820" s="121">
        <v>360.9</v>
      </c>
      <c r="BY820" s="121">
        <v>628.5</v>
      </c>
      <c r="BZ820" s="121">
        <v>2994.2</v>
      </c>
      <c r="CA820" s="121">
        <v>655.6</v>
      </c>
      <c r="CB820" s="121">
        <v>855.9</v>
      </c>
      <c r="CC820" s="121">
        <v>148.69999999999999</v>
      </c>
      <c r="CD820" s="121">
        <v>204.4</v>
      </c>
      <c r="CE820" s="121">
        <v>333.5</v>
      </c>
      <c r="CF820" s="121">
        <v>651.4</v>
      </c>
      <c r="CG820" s="121">
        <v>1450.1</v>
      </c>
      <c r="CH820" s="121">
        <v>1490.1</v>
      </c>
      <c r="CI820" s="121">
        <v>540.20000000000005</v>
      </c>
      <c r="CJ820" s="121">
        <v>396.6</v>
      </c>
      <c r="CK820" s="121">
        <v>625</v>
      </c>
      <c r="CL820" s="121">
        <v>388.9</v>
      </c>
      <c r="CM820" s="121">
        <v>0</v>
      </c>
      <c r="CN820" s="121">
        <v>30679.4</v>
      </c>
      <c r="CO820" s="121">
        <v>0</v>
      </c>
      <c r="CP820" s="121">
        <v>1862.6</v>
      </c>
      <c r="CQ820" s="121">
        <v>2705.6</v>
      </c>
      <c r="CR820" s="121">
        <v>1.7</v>
      </c>
      <c r="CS820" s="121">
        <v>383.9</v>
      </c>
      <c r="CT820" s="121">
        <v>892.9</v>
      </c>
      <c r="CU820" s="121">
        <v>270.39999999999998</v>
      </c>
      <c r="CV820" s="121">
        <v>-488.4</v>
      </c>
    </row>
    <row r="821" spans="1:100" ht="21" x14ac:dyDescent="0.25">
      <c r="A821" s="132"/>
      <c r="B821" s="132"/>
      <c r="C821" s="145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BA821" s="122"/>
      <c r="BB821" s="112" t="s">
        <v>725</v>
      </c>
      <c r="BC821" s="111" t="s">
        <v>9</v>
      </c>
      <c r="BD821" s="123">
        <v>29.7</v>
      </c>
      <c r="BE821" s="123">
        <v>1.2</v>
      </c>
      <c r="BF821" s="123">
        <v>1.7</v>
      </c>
      <c r="BG821" s="123">
        <v>0.1</v>
      </c>
      <c r="BH821" s="123">
        <v>123.7</v>
      </c>
      <c r="BI821" s="123">
        <v>25.6</v>
      </c>
      <c r="BJ821" s="123">
        <v>20.5</v>
      </c>
      <c r="BK821" s="123">
        <v>54.3</v>
      </c>
      <c r="BL821" s="123">
        <v>75.599999999999994</v>
      </c>
      <c r="BM821" s="123">
        <v>127.3</v>
      </c>
      <c r="BN821" s="123">
        <v>29.4</v>
      </c>
      <c r="BO821" s="123">
        <v>34.200000000000003</v>
      </c>
      <c r="BP821" s="123">
        <v>39.799999999999997</v>
      </c>
      <c r="BQ821" s="123">
        <v>91</v>
      </c>
      <c r="BR821" s="123">
        <v>20.6</v>
      </c>
      <c r="BS821" s="123">
        <v>14.8</v>
      </c>
      <c r="BT821" s="123">
        <v>39.700000000000003</v>
      </c>
      <c r="BU821" s="123">
        <v>58</v>
      </c>
      <c r="BV821" s="123">
        <v>13.3</v>
      </c>
      <c r="BW821" s="123">
        <v>78.5</v>
      </c>
      <c r="BX821" s="123">
        <v>184.2</v>
      </c>
      <c r="BY821" s="123">
        <v>658</v>
      </c>
      <c r="BZ821" s="123">
        <v>2853.1</v>
      </c>
      <c r="CA821" s="123">
        <v>875.8</v>
      </c>
      <c r="CB821" s="123">
        <v>448.3</v>
      </c>
      <c r="CC821" s="123">
        <v>113.7</v>
      </c>
      <c r="CD821" s="123">
        <v>260</v>
      </c>
      <c r="CE821" s="123">
        <v>326.39999999999998</v>
      </c>
      <c r="CF821" s="123">
        <v>600.9</v>
      </c>
      <c r="CG821" s="123">
        <v>845.3</v>
      </c>
      <c r="CH821" s="123">
        <v>2115.5</v>
      </c>
      <c r="CI821" s="123">
        <v>407.5</v>
      </c>
      <c r="CJ821" s="123">
        <v>364</v>
      </c>
      <c r="CK821" s="123">
        <v>910.9</v>
      </c>
      <c r="CL821" s="123">
        <v>463</v>
      </c>
      <c r="CM821" s="123">
        <v>0</v>
      </c>
      <c r="CN821" s="123">
        <v>34361.699999999997</v>
      </c>
      <c r="CO821" s="123">
        <v>0</v>
      </c>
      <c r="CP821" s="123">
        <v>2024.7</v>
      </c>
      <c r="CQ821" s="123">
        <v>397.8</v>
      </c>
      <c r="CR821" s="123">
        <v>0.3</v>
      </c>
      <c r="CS821" s="123">
        <v>677.6</v>
      </c>
      <c r="CT821" s="123">
        <v>519.29999999999995</v>
      </c>
      <c r="CU821" s="123">
        <v>34.299999999999997</v>
      </c>
      <c r="CV821" s="123">
        <v>-775</v>
      </c>
    </row>
    <row r="822" spans="1:100" ht="21" x14ac:dyDescent="0.25">
      <c r="A822" s="132"/>
      <c r="B822" s="132"/>
      <c r="C822" s="145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BA822" s="122"/>
      <c r="BB822" s="112" t="s">
        <v>726</v>
      </c>
      <c r="BC822" s="111" t="s">
        <v>9</v>
      </c>
      <c r="BD822" s="121">
        <v>97</v>
      </c>
      <c r="BE822" s="121">
        <v>4.9000000000000004</v>
      </c>
      <c r="BF822" s="121">
        <v>7.9</v>
      </c>
      <c r="BG822" s="121">
        <v>0.7</v>
      </c>
      <c r="BH822" s="121">
        <v>87.4</v>
      </c>
      <c r="BI822" s="121">
        <v>19.899999999999999</v>
      </c>
      <c r="BJ822" s="121">
        <v>21.6</v>
      </c>
      <c r="BK822" s="121">
        <v>38.1</v>
      </c>
      <c r="BL822" s="121">
        <v>5.2</v>
      </c>
      <c r="BM822" s="121">
        <v>40.6</v>
      </c>
      <c r="BN822" s="121">
        <v>37.6</v>
      </c>
      <c r="BO822" s="121">
        <v>18.100000000000001</v>
      </c>
      <c r="BP822" s="121">
        <v>27.5</v>
      </c>
      <c r="BQ822" s="121">
        <v>43.7</v>
      </c>
      <c r="BR822" s="121">
        <v>189.5</v>
      </c>
      <c r="BS822" s="121">
        <v>56</v>
      </c>
      <c r="BT822" s="121">
        <v>138.80000000000001</v>
      </c>
      <c r="BU822" s="121">
        <v>99.7</v>
      </c>
      <c r="BV822" s="121">
        <v>21.8</v>
      </c>
      <c r="BW822" s="121">
        <v>168.6</v>
      </c>
      <c r="BX822" s="121">
        <v>420.1</v>
      </c>
      <c r="BY822" s="121">
        <v>1504.8</v>
      </c>
      <c r="BZ822" s="121">
        <v>1960.9</v>
      </c>
      <c r="CA822" s="121">
        <v>530.5</v>
      </c>
      <c r="CB822" s="121">
        <v>390</v>
      </c>
      <c r="CC822" s="121">
        <v>74.8</v>
      </c>
      <c r="CD822" s="121">
        <v>96.2</v>
      </c>
      <c r="CE822" s="121">
        <v>259.5</v>
      </c>
      <c r="CF822" s="121">
        <v>392.6</v>
      </c>
      <c r="CG822" s="121">
        <v>1926.9</v>
      </c>
      <c r="CH822" s="121">
        <v>953.3</v>
      </c>
      <c r="CI822" s="121">
        <v>327.39999999999998</v>
      </c>
      <c r="CJ822" s="121">
        <v>215.8</v>
      </c>
      <c r="CK822" s="121">
        <v>279.7</v>
      </c>
      <c r="CL822" s="121">
        <v>345.2</v>
      </c>
      <c r="CM822" s="121">
        <v>0</v>
      </c>
      <c r="CN822" s="121">
        <v>11438.5</v>
      </c>
      <c r="CO822" s="121">
        <v>0</v>
      </c>
      <c r="CP822" s="121">
        <v>931.1</v>
      </c>
      <c r="CQ822" s="121">
        <v>3073.5</v>
      </c>
      <c r="CR822" s="121">
        <v>1.9</v>
      </c>
      <c r="CS822" s="121">
        <v>121.3</v>
      </c>
      <c r="CT822" s="121">
        <v>248.4</v>
      </c>
      <c r="CU822" s="121">
        <v>44.8</v>
      </c>
      <c r="CV822" s="121">
        <v>-173.5</v>
      </c>
    </row>
    <row r="823" spans="1:100" ht="21" x14ac:dyDescent="0.25">
      <c r="A823" s="132"/>
      <c r="B823" s="132"/>
      <c r="C823" s="145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BA823" s="122"/>
      <c r="BB823" s="112" t="s">
        <v>727</v>
      </c>
      <c r="BC823" s="111" t="s">
        <v>9</v>
      </c>
      <c r="BD823" s="123">
        <v>66.5</v>
      </c>
      <c r="BE823" s="123">
        <v>12.4</v>
      </c>
      <c r="BF823" s="123">
        <v>1.1000000000000001</v>
      </c>
      <c r="BG823" s="123">
        <v>0.5</v>
      </c>
      <c r="BH823" s="123">
        <v>125</v>
      </c>
      <c r="BI823" s="123">
        <v>18.100000000000001</v>
      </c>
      <c r="BJ823" s="123">
        <v>11</v>
      </c>
      <c r="BK823" s="123">
        <v>36.6</v>
      </c>
      <c r="BL823" s="123">
        <v>9.3000000000000007</v>
      </c>
      <c r="BM823" s="123">
        <v>53.8</v>
      </c>
      <c r="BN823" s="123">
        <v>29.1</v>
      </c>
      <c r="BO823" s="123">
        <v>21.3</v>
      </c>
      <c r="BP823" s="123">
        <v>3.8</v>
      </c>
      <c r="BQ823" s="123">
        <v>70.2</v>
      </c>
      <c r="BR823" s="123">
        <v>29.3</v>
      </c>
      <c r="BS823" s="123">
        <v>20.9</v>
      </c>
      <c r="BT823" s="123">
        <v>119.5</v>
      </c>
      <c r="BU823" s="123">
        <v>11.5</v>
      </c>
      <c r="BV823" s="123">
        <v>3.6</v>
      </c>
      <c r="BW823" s="123">
        <v>73.099999999999994</v>
      </c>
      <c r="BX823" s="123">
        <v>123.9</v>
      </c>
      <c r="BY823" s="123">
        <v>445.3</v>
      </c>
      <c r="BZ823" s="123">
        <v>1570.3</v>
      </c>
      <c r="CA823" s="123">
        <v>478.9</v>
      </c>
      <c r="CB823" s="123">
        <v>357.9</v>
      </c>
      <c r="CC823" s="123">
        <v>74.2</v>
      </c>
      <c r="CD823" s="123">
        <v>206.6</v>
      </c>
      <c r="CE823" s="123">
        <v>232.8</v>
      </c>
      <c r="CF823" s="123">
        <v>449.1</v>
      </c>
      <c r="CG823" s="123">
        <v>1407.9</v>
      </c>
      <c r="CH823" s="123">
        <v>1093</v>
      </c>
      <c r="CI823" s="123">
        <v>451.3</v>
      </c>
      <c r="CJ823" s="123">
        <v>640.20000000000005</v>
      </c>
      <c r="CK823" s="123">
        <v>440.2</v>
      </c>
      <c r="CL823" s="123">
        <v>365.3</v>
      </c>
      <c r="CM823" s="123">
        <v>0</v>
      </c>
      <c r="CN823" s="123">
        <v>25889.4</v>
      </c>
      <c r="CO823" s="123">
        <v>0</v>
      </c>
      <c r="CP823" s="123">
        <v>1366.9</v>
      </c>
      <c r="CQ823" s="123">
        <v>2225.5</v>
      </c>
      <c r="CR823" s="123">
        <v>0.1</v>
      </c>
      <c r="CS823" s="123">
        <v>279.3</v>
      </c>
      <c r="CT823" s="123">
        <v>423.1</v>
      </c>
      <c r="CU823" s="123">
        <v>30.2</v>
      </c>
      <c r="CV823" s="123">
        <v>-464.5</v>
      </c>
    </row>
    <row r="824" spans="1:100" ht="21" x14ac:dyDescent="0.25">
      <c r="A824" s="132"/>
      <c r="B824" s="134"/>
      <c r="C824" s="145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BA824" s="122"/>
      <c r="BB824" s="112" t="s">
        <v>728</v>
      </c>
      <c r="BC824" s="111" t="s">
        <v>9</v>
      </c>
      <c r="BD824" s="121">
        <v>8.8000000000000007</v>
      </c>
      <c r="BE824" s="121">
        <v>2.7</v>
      </c>
      <c r="BF824" s="121">
        <v>0.9</v>
      </c>
      <c r="BG824" s="121">
        <v>0</v>
      </c>
      <c r="BH824" s="121">
        <v>10.3</v>
      </c>
      <c r="BI824" s="121">
        <v>4.5</v>
      </c>
      <c r="BJ824" s="121">
        <v>11.5</v>
      </c>
      <c r="BK824" s="121">
        <v>6.2</v>
      </c>
      <c r="BL824" s="121">
        <v>0.4</v>
      </c>
      <c r="BM824" s="121">
        <v>3</v>
      </c>
      <c r="BN824" s="121">
        <v>3.8</v>
      </c>
      <c r="BO824" s="121">
        <v>3</v>
      </c>
      <c r="BP824" s="121">
        <v>0.2</v>
      </c>
      <c r="BQ824" s="121">
        <v>15</v>
      </c>
      <c r="BR824" s="121">
        <v>15.6</v>
      </c>
      <c r="BS824" s="121">
        <v>3.9</v>
      </c>
      <c r="BT824" s="121">
        <v>3</v>
      </c>
      <c r="BU824" s="121">
        <v>3.8</v>
      </c>
      <c r="BV824" s="121">
        <v>0.4</v>
      </c>
      <c r="BW824" s="121">
        <v>12.2</v>
      </c>
      <c r="BX824" s="121">
        <v>16.5</v>
      </c>
      <c r="BY824" s="121">
        <v>36.200000000000003</v>
      </c>
      <c r="BZ824" s="121">
        <v>203.3</v>
      </c>
      <c r="CA824" s="121">
        <v>113.9</v>
      </c>
      <c r="CB824" s="121">
        <v>41.2</v>
      </c>
      <c r="CC824" s="121">
        <v>8.6999999999999993</v>
      </c>
      <c r="CD824" s="121">
        <v>22.2</v>
      </c>
      <c r="CE824" s="121">
        <v>23.1</v>
      </c>
      <c r="CF824" s="121">
        <v>22.2</v>
      </c>
      <c r="CG824" s="121">
        <v>82.3</v>
      </c>
      <c r="CH824" s="121">
        <v>98.3</v>
      </c>
      <c r="CI824" s="121">
        <v>41.2</v>
      </c>
      <c r="CJ824" s="121">
        <v>37.9</v>
      </c>
      <c r="CK824" s="121">
        <v>31.6</v>
      </c>
      <c r="CL824" s="121">
        <v>43.9</v>
      </c>
      <c r="CM824" s="121">
        <v>0</v>
      </c>
      <c r="CN824" s="121">
        <v>1470.3</v>
      </c>
      <c r="CO824" s="121">
        <v>0.1</v>
      </c>
      <c r="CP824" s="121">
        <v>74.3</v>
      </c>
      <c r="CQ824" s="121">
        <v>105.7</v>
      </c>
      <c r="CR824" s="121">
        <v>0</v>
      </c>
      <c r="CS824" s="121">
        <v>40.700000000000003</v>
      </c>
      <c r="CT824" s="121">
        <v>82.6</v>
      </c>
      <c r="CU824" s="121">
        <v>35.1</v>
      </c>
      <c r="CV824" s="121">
        <v>-51.5</v>
      </c>
    </row>
    <row r="825" spans="1:100" ht="21" x14ac:dyDescent="0.25">
      <c r="A825" s="132"/>
      <c r="B825" s="132"/>
      <c r="C825" s="145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BA825" s="122"/>
      <c r="BB825" s="112" t="s">
        <v>729</v>
      </c>
      <c r="BC825" s="111" t="s">
        <v>9</v>
      </c>
      <c r="BD825" s="123">
        <v>35.1</v>
      </c>
      <c r="BE825" s="123">
        <v>0.4</v>
      </c>
      <c r="BF825" s="123">
        <v>7.5</v>
      </c>
      <c r="BG825" s="123">
        <v>0.3</v>
      </c>
      <c r="BH825" s="123">
        <v>71.599999999999994</v>
      </c>
      <c r="BI825" s="123">
        <v>21.6</v>
      </c>
      <c r="BJ825" s="123">
        <v>28.9</v>
      </c>
      <c r="BK825" s="123">
        <v>100.2</v>
      </c>
      <c r="BL825" s="123">
        <v>24.1</v>
      </c>
      <c r="BM825" s="123">
        <v>37.200000000000003</v>
      </c>
      <c r="BN825" s="123">
        <v>26.8</v>
      </c>
      <c r="BO825" s="123">
        <v>19.600000000000001</v>
      </c>
      <c r="BP825" s="123">
        <v>21.8</v>
      </c>
      <c r="BQ825" s="123">
        <v>64.400000000000006</v>
      </c>
      <c r="BR825" s="123">
        <v>66.8</v>
      </c>
      <c r="BS825" s="123">
        <v>29.6</v>
      </c>
      <c r="BT825" s="123">
        <v>98.4</v>
      </c>
      <c r="BU825" s="123">
        <v>10.9</v>
      </c>
      <c r="BV825" s="123">
        <v>11.8</v>
      </c>
      <c r="BW825" s="123">
        <v>62.5</v>
      </c>
      <c r="BX825" s="123">
        <v>107.3</v>
      </c>
      <c r="BY825" s="123">
        <v>326.10000000000002</v>
      </c>
      <c r="BZ825" s="123">
        <v>1597.2</v>
      </c>
      <c r="CA825" s="123">
        <v>402</v>
      </c>
      <c r="CB825" s="123">
        <v>364.8</v>
      </c>
      <c r="CC825" s="123">
        <v>87.7</v>
      </c>
      <c r="CD825" s="123">
        <v>108.4</v>
      </c>
      <c r="CE825" s="123">
        <v>255.9</v>
      </c>
      <c r="CF825" s="123">
        <v>320.8</v>
      </c>
      <c r="CG825" s="123">
        <v>1248.4000000000001</v>
      </c>
      <c r="CH825" s="123">
        <v>631.20000000000005</v>
      </c>
      <c r="CI825" s="123">
        <v>596</v>
      </c>
      <c r="CJ825" s="123">
        <v>417.7</v>
      </c>
      <c r="CK825" s="123">
        <v>402.5</v>
      </c>
      <c r="CL825" s="123">
        <v>375.4</v>
      </c>
      <c r="CM825" s="123">
        <v>0</v>
      </c>
      <c r="CN825" s="123">
        <v>26567.8</v>
      </c>
      <c r="CO825" s="123">
        <v>0.2</v>
      </c>
      <c r="CP825" s="123">
        <v>1321.8</v>
      </c>
      <c r="CQ825" s="123">
        <v>1286</v>
      </c>
      <c r="CR825" s="123">
        <v>0.4</v>
      </c>
      <c r="CS825" s="123">
        <v>165</v>
      </c>
      <c r="CT825" s="123">
        <v>127.7</v>
      </c>
      <c r="CU825" s="123">
        <v>143.6</v>
      </c>
      <c r="CV825" s="123">
        <v>-481.6</v>
      </c>
    </row>
    <row r="826" spans="1:100" ht="21" x14ac:dyDescent="0.25">
      <c r="A826" s="132"/>
      <c r="B826" s="132"/>
      <c r="C826" s="145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BA826" s="122"/>
      <c r="BB826" s="112" t="s">
        <v>730</v>
      </c>
      <c r="BC826" s="111" t="s">
        <v>9</v>
      </c>
      <c r="BD826" s="121">
        <v>309.10000000000002</v>
      </c>
      <c r="BE826" s="121">
        <v>0.8</v>
      </c>
      <c r="BF826" s="121">
        <v>25.8</v>
      </c>
      <c r="BG826" s="121">
        <v>0</v>
      </c>
      <c r="BH826" s="121">
        <v>591.20000000000005</v>
      </c>
      <c r="BI826" s="121">
        <v>170.1</v>
      </c>
      <c r="BJ826" s="121">
        <v>70.7</v>
      </c>
      <c r="BK826" s="121">
        <v>257.8</v>
      </c>
      <c r="BL826" s="121">
        <v>141.80000000000001</v>
      </c>
      <c r="BM826" s="121">
        <v>379.7</v>
      </c>
      <c r="BN826" s="121">
        <v>242.8</v>
      </c>
      <c r="BO826" s="121">
        <v>171.8</v>
      </c>
      <c r="BP826" s="121">
        <v>101.7</v>
      </c>
      <c r="BQ826" s="121">
        <v>516.79999999999995</v>
      </c>
      <c r="BR826" s="121">
        <v>142.19999999999999</v>
      </c>
      <c r="BS826" s="121">
        <v>149.19999999999999</v>
      </c>
      <c r="BT826" s="121">
        <v>290.5</v>
      </c>
      <c r="BU826" s="121">
        <v>600.70000000000005</v>
      </c>
      <c r="BV826" s="121">
        <v>500.9</v>
      </c>
      <c r="BW826" s="121">
        <v>978.6</v>
      </c>
      <c r="BX826" s="121">
        <v>1308.5</v>
      </c>
      <c r="BY826" s="121">
        <v>3401.3</v>
      </c>
      <c r="BZ826" s="121">
        <v>22145.599999999999</v>
      </c>
      <c r="CA826" s="121">
        <v>3553.4</v>
      </c>
      <c r="CB826" s="121">
        <v>3359</v>
      </c>
      <c r="CC826" s="121">
        <v>1160.4000000000001</v>
      </c>
      <c r="CD826" s="121">
        <v>1616.1</v>
      </c>
      <c r="CE826" s="121">
        <v>1747.4</v>
      </c>
      <c r="CF826" s="121">
        <v>5601.5</v>
      </c>
      <c r="CG826" s="121">
        <v>6169</v>
      </c>
      <c r="CH826" s="121">
        <v>14692.5</v>
      </c>
      <c r="CI826" s="121">
        <v>3447.7</v>
      </c>
      <c r="CJ826" s="121">
        <v>2602.3000000000002</v>
      </c>
      <c r="CK826" s="121">
        <v>3192.6</v>
      </c>
      <c r="CL826" s="121">
        <v>2818.5</v>
      </c>
      <c r="CM826" s="121">
        <v>0</v>
      </c>
      <c r="CN826" s="121">
        <v>242117.8</v>
      </c>
      <c r="CO826" s="121">
        <v>0</v>
      </c>
      <c r="CP826" s="121">
        <v>16387.900000000001</v>
      </c>
      <c r="CQ826" s="121">
        <v>7016.5</v>
      </c>
      <c r="CR826" s="121">
        <v>4.5</v>
      </c>
      <c r="CS826" s="121">
        <v>1664.8</v>
      </c>
      <c r="CT826" s="121">
        <v>1390.1</v>
      </c>
      <c r="CU826" s="121">
        <v>1642.1</v>
      </c>
      <c r="CV826" s="121">
        <v>-3535.6</v>
      </c>
    </row>
    <row r="827" spans="1:100" ht="21" x14ac:dyDescent="0.25">
      <c r="A827" s="132"/>
      <c r="B827" s="132"/>
      <c r="C827" s="145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BA827" s="122"/>
      <c r="BB827" s="112" t="s">
        <v>731</v>
      </c>
      <c r="BC827" s="111" t="s">
        <v>9</v>
      </c>
      <c r="BD827" s="123">
        <v>272.10000000000002</v>
      </c>
      <c r="BE827" s="123">
        <v>7.1</v>
      </c>
      <c r="BF827" s="123">
        <v>30.4</v>
      </c>
      <c r="BG827" s="123">
        <v>1.6</v>
      </c>
      <c r="BH827" s="123">
        <v>869.1</v>
      </c>
      <c r="BI827" s="123">
        <v>399.4</v>
      </c>
      <c r="BJ827" s="123">
        <v>299.10000000000002</v>
      </c>
      <c r="BK827" s="123">
        <v>754</v>
      </c>
      <c r="BL827" s="123">
        <v>282.7</v>
      </c>
      <c r="BM827" s="123">
        <v>1016.9</v>
      </c>
      <c r="BN827" s="123">
        <v>908.8</v>
      </c>
      <c r="BO827" s="123">
        <v>457</v>
      </c>
      <c r="BP827" s="123">
        <v>369.2</v>
      </c>
      <c r="BQ827" s="123">
        <v>1410.5</v>
      </c>
      <c r="BR827" s="123">
        <v>550</v>
      </c>
      <c r="BS827" s="123">
        <v>707.5</v>
      </c>
      <c r="BT827" s="123">
        <v>1735.7</v>
      </c>
      <c r="BU827" s="123">
        <v>2561.6</v>
      </c>
      <c r="BV827" s="123">
        <v>476</v>
      </c>
      <c r="BW827" s="123">
        <v>1360.1</v>
      </c>
      <c r="BX827" s="123">
        <v>2537.8000000000002</v>
      </c>
      <c r="BY827" s="123">
        <v>3801.8</v>
      </c>
      <c r="BZ827" s="123">
        <v>26496.6</v>
      </c>
      <c r="CA827" s="123">
        <v>9563.7999999999993</v>
      </c>
      <c r="CB827" s="123">
        <v>3545.4</v>
      </c>
      <c r="CC827" s="123">
        <v>1576.6</v>
      </c>
      <c r="CD827" s="123">
        <v>2897.5</v>
      </c>
      <c r="CE827" s="123">
        <v>3486.2</v>
      </c>
      <c r="CF827" s="123">
        <v>8807.7000000000007</v>
      </c>
      <c r="CG827" s="123">
        <v>14482.3</v>
      </c>
      <c r="CH827" s="123">
        <v>15312.2</v>
      </c>
      <c r="CI827" s="123">
        <v>7285</v>
      </c>
      <c r="CJ827" s="123">
        <v>4838.6000000000004</v>
      </c>
      <c r="CK827" s="123">
        <v>6419.1</v>
      </c>
      <c r="CL827" s="123">
        <v>5033.2</v>
      </c>
      <c r="CM827" s="123">
        <v>0</v>
      </c>
      <c r="CN827" s="123">
        <v>280058.7</v>
      </c>
      <c r="CO827" s="123">
        <v>0</v>
      </c>
      <c r="CP827" s="123">
        <v>15308.6</v>
      </c>
      <c r="CQ827" s="123">
        <v>11714.5</v>
      </c>
      <c r="CR827" s="123">
        <v>4</v>
      </c>
      <c r="CS827" s="123">
        <v>3918.4</v>
      </c>
      <c r="CT827" s="123">
        <v>987.3</v>
      </c>
      <c r="CU827" s="123">
        <v>1092.8</v>
      </c>
      <c r="CV827" s="123">
        <v>-4671.5</v>
      </c>
    </row>
    <row r="828" spans="1:100" ht="21" x14ac:dyDescent="0.25">
      <c r="A828" s="132"/>
      <c r="B828" s="132"/>
      <c r="C828" s="145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BA828" s="122"/>
      <c r="BB828" s="112" t="s">
        <v>732</v>
      </c>
      <c r="BC828" s="111" t="s">
        <v>9</v>
      </c>
      <c r="BD828" s="121">
        <v>60</v>
      </c>
      <c r="BE828" s="121">
        <v>0.4</v>
      </c>
      <c r="BF828" s="121">
        <v>2.7</v>
      </c>
      <c r="BG828" s="121">
        <v>0.1</v>
      </c>
      <c r="BH828" s="121">
        <v>96.3</v>
      </c>
      <c r="BI828" s="121">
        <v>53.1</v>
      </c>
      <c r="BJ828" s="121">
        <v>4.5999999999999996</v>
      </c>
      <c r="BK828" s="121">
        <v>27.6</v>
      </c>
      <c r="BL828" s="121">
        <v>57.6</v>
      </c>
      <c r="BM828" s="121">
        <v>25.7</v>
      </c>
      <c r="BN828" s="121">
        <v>29.8</v>
      </c>
      <c r="BO828" s="121">
        <v>16</v>
      </c>
      <c r="BP828" s="121">
        <v>4.8</v>
      </c>
      <c r="BQ828" s="121">
        <v>23.3</v>
      </c>
      <c r="BR828" s="121">
        <v>4.3</v>
      </c>
      <c r="BS828" s="121">
        <v>7.5</v>
      </c>
      <c r="BT828" s="121">
        <v>5.0999999999999996</v>
      </c>
      <c r="BU828" s="121">
        <v>1.5</v>
      </c>
      <c r="BV828" s="121">
        <v>1.8</v>
      </c>
      <c r="BW828" s="121">
        <v>23.2</v>
      </c>
      <c r="BX828" s="121">
        <v>89.7</v>
      </c>
      <c r="BY828" s="121">
        <v>140</v>
      </c>
      <c r="BZ828" s="121">
        <v>3949.6</v>
      </c>
      <c r="CA828" s="121">
        <v>550</v>
      </c>
      <c r="CB828" s="121">
        <v>1590.2</v>
      </c>
      <c r="CC828" s="121">
        <v>74.8</v>
      </c>
      <c r="CD828" s="121">
        <v>366.3</v>
      </c>
      <c r="CE828" s="121">
        <v>77.5</v>
      </c>
      <c r="CF828" s="121">
        <v>269.39999999999998</v>
      </c>
      <c r="CG828" s="121">
        <v>512.70000000000005</v>
      </c>
      <c r="CH828" s="121">
        <v>989.3</v>
      </c>
      <c r="CI828" s="121">
        <v>457.8</v>
      </c>
      <c r="CJ828" s="121">
        <v>200.1</v>
      </c>
      <c r="CK828" s="121">
        <v>294.5</v>
      </c>
      <c r="CL828" s="121">
        <v>542.1</v>
      </c>
      <c r="CM828" s="121">
        <v>0</v>
      </c>
      <c r="CN828" s="121">
        <v>22021.3</v>
      </c>
      <c r="CO828" s="121">
        <v>0</v>
      </c>
      <c r="CP828" s="121">
        <v>797.7</v>
      </c>
      <c r="CQ828" s="121">
        <v>218.5</v>
      </c>
      <c r="CR828" s="121">
        <v>0</v>
      </c>
      <c r="CS828" s="121">
        <v>106</v>
      </c>
      <c r="CT828" s="121">
        <v>832.9</v>
      </c>
      <c r="CU828" s="121">
        <v>20</v>
      </c>
      <c r="CV828" s="121">
        <v>-140.1</v>
      </c>
    </row>
    <row r="829" spans="1:100" ht="21" x14ac:dyDescent="0.25">
      <c r="A829" s="132"/>
      <c r="B829" s="132"/>
      <c r="C829" s="145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BA829" s="122"/>
      <c r="BB829" s="112" t="s">
        <v>733</v>
      </c>
      <c r="BC829" s="111" t="s">
        <v>9</v>
      </c>
      <c r="BD829" s="123">
        <v>38</v>
      </c>
      <c r="BE829" s="123">
        <v>0.7</v>
      </c>
      <c r="BF829" s="123">
        <v>0.8</v>
      </c>
      <c r="BG829" s="123">
        <v>0.2</v>
      </c>
      <c r="BH829" s="123">
        <v>53.4</v>
      </c>
      <c r="BI829" s="123">
        <v>9.9</v>
      </c>
      <c r="BJ829" s="123">
        <v>6.3</v>
      </c>
      <c r="BK829" s="123">
        <v>19.399999999999999</v>
      </c>
      <c r="BL829" s="123">
        <v>6.1</v>
      </c>
      <c r="BM829" s="123">
        <v>32.5</v>
      </c>
      <c r="BN829" s="123">
        <v>32.299999999999997</v>
      </c>
      <c r="BO829" s="123">
        <v>13.4</v>
      </c>
      <c r="BP829" s="123">
        <v>6.3</v>
      </c>
      <c r="BQ829" s="123">
        <v>29.5</v>
      </c>
      <c r="BR829" s="123">
        <v>36.200000000000003</v>
      </c>
      <c r="BS829" s="123">
        <v>14.4</v>
      </c>
      <c r="BT829" s="123">
        <v>24.1</v>
      </c>
      <c r="BU829" s="123">
        <v>118.6</v>
      </c>
      <c r="BV829" s="123">
        <v>2.7</v>
      </c>
      <c r="BW829" s="123">
        <v>25.5</v>
      </c>
      <c r="BX829" s="123">
        <v>49.7</v>
      </c>
      <c r="BY829" s="123">
        <v>95.4</v>
      </c>
      <c r="BZ829" s="123">
        <v>954.2</v>
      </c>
      <c r="CA829" s="123">
        <v>207.7</v>
      </c>
      <c r="CB829" s="123">
        <v>233.9</v>
      </c>
      <c r="CC829" s="123">
        <v>41.5</v>
      </c>
      <c r="CD829" s="123">
        <v>48.9</v>
      </c>
      <c r="CE829" s="123">
        <v>44.8</v>
      </c>
      <c r="CF829" s="123">
        <v>141.1</v>
      </c>
      <c r="CG829" s="123">
        <v>341.5</v>
      </c>
      <c r="CH829" s="123">
        <v>316.5</v>
      </c>
      <c r="CI829" s="123">
        <v>154.4</v>
      </c>
      <c r="CJ829" s="123">
        <v>115</v>
      </c>
      <c r="CK829" s="123">
        <v>131.5</v>
      </c>
      <c r="CL829" s="123">
        <v>162.1</v>
      </c>
      <c r="CM829" s="123">
        <v>0</v>
      </c>
      <c r="CN829" s="123">
        <v>7145.7</v>
      </c>
      <c r="CO829" s="123">
        <v>0.5</v>
      </c>
      <c r="CP829" s="123">
        <v>279.10000000000002</v>
      </c>
      <c r="CQ829" s="123">
        <v>663.3</v>
      </c>
      <c r="CR829" s="123">
        <v>0.5</v>
      </c>
      <c r="CS829" s="123">
        <v>76.8</v>
      </c>
      <c r="CT829" s="123">
        <v>276.10000000000002</v>
      </c>
      <c r="CU829" s="123">
        <v>174.3</v>
      </c>
      <c r="CV829" s="123">
        <v>-250.8</v>
      </c>
    </row>
    <row r="830" spans="1:100" ht="21" x14ac:dyDescent="0.25">
      <c r="A830" s="132"/>
      <c r="B830" s="132"/>
      <c r="C830" s="145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BA830" s="122"/>
      <c r="BB830" s="112" t="s">
        <v>734</v>
      </c>
      <c r="BC830" s="111" t="s">
        <v>9</v>
      </c>
      <c r="BD830" s="121">
        <v>21.8</v>
      </c>
      <c r="BE830" s="121">
        <v>0.4</v>
      </c>
      <c r="BF830" s="121">
        <v>1.6</v>
      </c>
      <c r="BG830" s="121">
        <v>0</v>
      </c>
      <c r="BH830" s="121">
        <v>90.7</v>
      </c>
      <c r="BI830" s="121">
        <v>3.4</v>
      </c>
      <c r="BJ830" s="121">
        <v>4.5</v>
      </c>
      <c r="BK830" s="121">
        <v>7.2</v>
      </c>
      <c r="BL830" s="121">
        <v>3.1</v>
      </c>
      <c r="BM830" s="121">
        <v>196.8</v>
      </c>
      <c r="BN830" s="121">
        <v>11.2</v>
      </c>
      <c r="BO830" s="121">
        <v>10.199999999999999</v>
      </c>
      <c r="BP830" s="121">
        <v>1</v>
      </c>
      <c r="BQ830" s="121">
        <v>12.7</v>
      </c>
      <c r="BR830" s="121">
        <v>53.2</v>
      </c>
      <c r="BS830" s="121">
        <v>6.2</v>
      </c>
      <c r="BT830" s="121">
        <v>12.6</v>
      </c>
      <c r="BU830" s="121">
        <v>6.3</v>
      </c>
      <c r="BV830" s="121">
        <v>0.4</v>
      </c>
      <c r="BW830" s="121">
        <v>68.2</v>
      </c>
      <c r="BX830" s="121">
        <v>32.299999999999997</v>
      </c>
      <c r="BY830" s="121">
        <v>118.3</v>
      </c>
      <c r="BZ830" s="121">
        <v>249.5</v>
      </c>
      <c r="CA830" s="121">
        <v>72.7</v>
      </c>
      <c r="CB830" s="121">
        <v>94.2</v>
      </c>
      <c r="CC830" s="121">
        <v>50.6</v>
      </c>
      <c r="CD830" s="121">
        <v>31.4</v>
      </c>
      <c r="CE830" s="121">
        <v>465</v>
      </c>
      <c r="CF830" s="121">
        <v>248.3</v>
      </c>
      <c r="CG830" s="121">
        <v>78.599999999999994</v>
      </c>
      <c r="CH830" s="121">
        <v>393.2</v>
      </c>
      <c r="CI830" s="121">
        <v>95</v>
      </c>
      <c r="CJ830" s="121">
        <v>57.4</v>
      </c>
      <c r="CK830" s="121">
        <v>137.69999999999999</v>
      </c>
      <c r="CL830" s="121">
        <v>56.8</v>
      </c>
      <c r="CM830" s="121">
        <v>0</v>
      </c>
      <c r="CN830" s="121">
        <v>16298.3</v>
      </c>
      <c r="CO830" s="121">
        <v>0</v>
      </c>
      <c r="CP830" s="121">
        <v>323.39999999999998</v>
      </c>
      <c r="CQ830" s="121">
        <v>684.4</v>
      </c>
      <c r="CR830" s="121">
        <v>3.3</v>
      </c>
      <c r="CS830" s="121">
        <v>231</v>
      </c>
      <c r="CT830" s="121">
        <v>202</v>
      </c>
      <c r="CU830" s="121">
        <v>707.7</v>
      </c>
      <c r="CV830" s="121">
        <v>-2364.4</v>
      </c>
    </row>
    <row r="831" spans="1:100" x14ac:dyDescent="0.25">
      <c r="A831" s="132"/>
      <c r="B831" s="132"/>
      <c r="C831" s="145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BA831" s="122"/>
      <c r="BB831" s="112" t="s">
        <v>735</v>
      </c>
      <c r="BC831" s="111" t="s">
        <v>9</v>
      </c>
      <c r="BD831" s="123">
        <v>182.7</v>
      </c>
      <c r="BE831" s="123">
        <v>100.5</v>
      </c>
      <c r="BF831" s="123">
        <v>3.6</v>
      </c>
      <c r="BG831" s="123">
        <v>0.6</v>
      </c>
      <c r="BH831" s="123">
        <v>734.8</v>
      </c>
      <c r="BI831" s="123">
        <v>1012.4</v>
      </c>
      <c r="BJ831" s="123">
        <v>112.4</v>
      </c>
      <c r="BK831" s="123">
        <v>311.39999999999998</v>
      </c>
      <c r="BL831" s="123">
        <v>84.2</v>
      </c>
      <c r="BM831" s="123">
        <v>341.3</v>
      </c>
      <c r="BN831" s="123">
        <v>423.2</v>
      </c>
      <c r="BO831" s="123">
        <v>261.39999999999998</v>
      </c>
      <c r="BP831" s="123">
        <v>192.8</v>
      </c>
      <c r="BQ831" s="123">
        <v>764.1</v>
      </c>
      <c r="BR831" s="123">
        <v>153.6</v>
      </c>
      <c r="BS831" s="123">
        <v>277.3</v>
      </c>
      <c r="BT831" s="123">
        <v>824.8</v>
      </c>
      <c r="BU831" s="123">
        <v>440.6</v>
      </c>
      <c r="BV831" s="123">
        <v>186.7</v>
      </c>
      <c r="BW831" s="123">
        <v>748.9</v>
      </c>
      <c r="BX831" s="123">
        <v>1404.5</v>
      </c>
      <c r="BY831" s="123">
        <v>2416.4</v>
      </c>
      <c r="BZ831" s="123">
        <v>17041.900000000001</v>
      </c>
      <c r="CA831" s="123">
        <v>3933.9</v>
      </c>
      <c r="CB831" s="123">
        <v>4063.3</v>
      </c>
      <c r="CC831" s="123">
        <v>545.5</v>
      </c>
      <c r="CD831" s="123">
        <v>1134.7</v>
      </c>
      <c r="CE831" s="123">
        <v>1375.7</v>
      </c>
      <c r="CF831" s="123">
        <v>2224.4</v>
      </c>
      <c r="CG831" s="123">
        <v>3108</v>
      </c>
      <c r="CH831" s="123">
        <v>6393.4</v>
      </c>
      <c r="CI831" s="123">
        <v>1596.2</v>
      </c>
      <c r="CJ831" s="123">
        <v>1077.8</v>
      </c>
      <c r="CK831" s="123">
        <v>3176.8</v>
      </c>
      <c r="CL831" s="123">
        <v>2993.6</v>
      </c>
      <c r="CM831" s="123">
        <v>0</v>
      </c>
      <c r="CN831" s="123">
        <v>188608.9</v>
      </c>
      <c r="CO831" s="123">
        <v>0.1</v>
      </c>
      <c r="CP831" s="123">
        <v>6678.8</v>
      </c>
      <c r="CQ831" s="123">
        <v>10024.799999999999</v>
      </c>
      <c r="CR831" s="123">
        <v>4.0999999999999996</v>
      </c>
      <c r="CS831" s="123">
        <v>760.7</v>
      </c>
      <c r="CT831" s="123">
        <v>1165.0999999999999</v>
      </c>
      <c r="CU831" s="123">
        <v>1623.1</v>
      </c>
      <c r="CV831" s="123">
        <v>-1433.5</v>
      </c>
    </row>
    <row r="832" spans="1:100" ht="21" x14ac:dyDescent="0.25">
      <c r="A832" s="132"/>
      <c r="B832" s="132"/>
      <c r="C832" s="145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BA832" s="122"/>
      <c r="BB832" s="112" t="s">
        <v>736</v>
      </c>
      <c r="BC832" s="111" t="s">
        <v>9</v>
      </c>
      <c r="BD832" s="121">
        <v>19.100000000000001</v>
      </c>
      <c r="BE832" s="121">
        <v>1.1000000000000001</v>
      </c>
      <c r="BF832" s="121">
        <v>1.5</v>
      </c>
      <c r="BG832" s="121">
        <v>0.1</v>
      </c>
      <c r="BH832" s="121">
        <v>15.8</v>
      </c>
      <c r="BI832" s="121">
        <v>2.2999999999999998</v>
      </c>
      <c r="BJ832" s="121">
        <v>13.1</v>
      </c>
      <c r="BK832" s="121">
        <v>7.4</v>
      </c>
      <c r="BL832" s="121">
        <v>0.2</v>
      </c>
      <c r="BM832" s="121">
        <v>3.7</v>
      </c>
      <c r="BN832" s="121">
        <v>3.4</v>
      </c>
      <c r="BO832" s="121">
        <v>5.5</v>
      </c>
      <c r="BP832" s="121">
        <v>0.8</v>
      </c>
      <c r="BQ832" s="121">
        <v>9.3000000000000007</v>
      </c>
      <c r="BR832" s="121">
        <v>6.8</v>
      </c>
      <c r="BS832" s="121">
        <v>2.9</v>
      </c>
      <c r="BT832" s="121">
        <v>2.7</v>
      </c>
      <c r="BU832" s="121">
        <v>3.5</v>
      </c>
      <c r="BV832" s="121">
        <v>0.8</v>
      </c>
      <c r="BW832" s="121">
        <v>11.6</v>
      </c>
      <c r="BX832" s="121">
        <v>27.6</v>
      </c>
      <c r="BY832" s="121">
        <v>87.5</v>
      </c>
      <c r="BZ832" s="121">
        <v>394.6</v>
      </c>
      <c r="CA832" s="121">
        <v>190.7</v>
      </c>
      <c r="CB832" s="121">
        <v>49.7</v>
      </c>
      <c r="CC832" s="121">
        <v>9.3000000000000007</v>
      </c>
      <c r="CD832" s="121">
        <v>40.700000000000003</v>
      </c>
      <c r="CE832" s="121">
        <v>31.5</v>
      </c>
      <c r="CF832" s="121">
        <v>70.099999999999994</v>
      </c>
      <c r="CG832" s="121">
        <v>120.2</v>
      </c>
      <c r="CH832" s="121">
        <v>129.30000000000001</v>
      </c>
      <c r="CI832" s="121">
        <v>64.400000000000006</v>
      </c>
      <c r="CJ832" s="121">
        <v>53.8</v>
      </c>
      <c r="CK832" s="121">
        <v>31.8</v>
      </c>
      <c r="CL832" s="121">
        <v>46.6</v>
      </c>
      <c r="CM832" s="121">
        <v>0</v>
      </c>
      <c r="CN832" s="121">
        <v>2240.3000000000002</v>
      </c>
      <c r="CO832" s="121">
        <v>0</v>
      </c>
      <c r="CP832" s="121">
        <v>42.5</v>
      </c>
      <c r="CQ832" s="121">
        <v>347.7</v>
      </c>
      <c r="CR832" s="121">
        <v>0</v>
      </c>
      <c r="CS832" s="121">
        <v>29.1</v>
      </c>
      <c r="CT832" s="121">
        <v>50.4</v>
      </c>
      <c r="CU832" s="121">
        <v>11.9</v>
      </c>
      <c r="CV832" s="121">
        <v>-49.6</v>
      </c>
    </row>
    <row r="833" spans="1:100" ht="21" x14ac:dyDescent="0.25">
      <c r="A833" s="132"/>
      <c r="B833" s="132"/>
      <c r="C833" s="145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BA833" s="122"/>
      <c r="BB833" s="112" t="s">
        <v>737</v>
      </c>
      <c r="BC833" s="111" t="s">
        <v>9</v>
      </c>
      <c r="BD833" s="123">
        <v>24.2</v>
      </c>
      <c r="BE833" s="123">
        <v>0.5</v>
      </c>
      <c r="BF833" s="123">
        <v>0.9</v>
      </c>
      <c r="BG833" s="123">
        <v>0.2</v>
      </c>
      <c r="BH833" s="123">
        <v>27.8</v>
      </c>
      <c r="BI833" s="123">
        <v>6.1</v>
      </c>
      <c r="BJ833" s="123">
        <v>7.7</v>
      </c>
      <c r="BK833" s="123">
        <v>5.9</v>
      </c>
      <c r="BL833" s="123">
        <v>7.1</v>
      </c>
      <c r="BM833" s="123">
        <v>13.4</v>
      </c>
      <c r="BN833" s="123">
        <v>7.4</v>
      </c>
      <c r="BO833" s="123">
        <v>3.2</v>
      </c>
      <c r="BP833" s="123">
        <v>0.7</v>
      </c>
      <c r="BQ833" s="123">
        <v>11.1</v>
      </c>
      <c r="BR833" s="123">
        <v>3.3</v>
      </c>
      <c r="BS833" s="123">
        <v>3.7</v>
      </c>
      <c r="BT833" s="123">
        <v>3.4</v>
      </c>
      <c r="BU833" s="123">
        <v>2.8</v>
      </c>
      <c r="BV833" s="123">
        <v>1.2</v>
      </c>
      <c r="BW833" s="123">
        <v>29.6</v>
      </c>
      <c r="BX833" s="123">
        <v>35.799999999999997</v>
      </c>
      <c r="BY833" s="123">
        <v>47.5</v>
      </c>
      <c r="BZ833" s="123">
        <v>238.8</v>
      </c>
      <c r="CA833" s="123">
        <v>127.6</v>
      </c>
      <c r="CB833" s="123">
        <v>23.9</v>
      </c>
      <c r="CC833" s="123">
        <v>13.4</v>
      </c>
      <c r="CD833" s="123">
        <v>23.1</v>
      </c>
      <c r="CE833" s="123">
        <v>26.8</v>
      </c>
      <c r="CF833" s="123">
        <v>42.7</v>
      </c>
      <c r="CG833" s="123">
        <v>179.6</v>
      </c>
      <c r="CH833" s="123">
        <v>184.7</v>
      </c>
      <c r="CI833" s="123">
        <v>72.099999999999994</v>
      </c>
      <c r="CJ833" s="123">
        <v>55</v>
      </c>
      <c r="CK833" s="123">
        <v>51.8</v>
      </c>
      <c r="CL833" s="123">
        <v>58.9</v>
      </c>
      <c r="CM833" s="123">
        <v>0</v>
      </c>
      <c r="CN833" s="123">
        <v>1803.3</v>
      </c>
      <c r="CO833" s="123">
        <v>0.1</v>
      </c>
      <c r="CP833" s="123">
        <v>218.2</v>
      </c>
      <c r="CQ833" s="123">
        <v>138.69999999999999</v>
      </c>
      <c r="CR833" s="123">
        <v>0.4</v>
      </c>
      <c r="CS833" s="123">
        <v>36.200000000000003</v>
      </c>
      <c r="CT833" s="123">
        <v>78.2</v>
      </c>
      <c r="CU833" s="123">
        <v>87.7</v>
      </c>
      <c r="CV833" s="123">
        <v>-61.4</v>
      </c>
    </row>
    <row r="834" spans="1:100" ht="31.5" x14ac:dyDescent="0.25">
      <c r="A834" s="132"/>
      <c r="B834" s="132"/>
      <c r="C834" s="145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BA834" s="122"/>
      <c r="BB834" s="112" t="s">
        <v>738</v>
      </c>
      <c r="BC834" s="111" t="s">
        <v>9</v>
      </c>
      <c r="BD834" s="121">
        <v>1.3</v>
      </c>
      <c r="BE834" s="121">
        <v>0.2</v>
      </c>
      <c r="BF834" s="121">
        <v>0.2</v>
      </c>
      <c r="BG834" s="121">
        <v>0</v>
      </c>
      <c r="BH834" s="121">
        <v>6.1</v>
      </c>
      <c r="BI834" s="121">
        <v>6.4</v>
      </c>
      <c r="BJ834" s="121">
        <v>0.7</v>
      </c>
      <c r="BK834" s="121">
        <v>1.4</v>
      </c>
      <c r="BL834" s="121">
        <v>3.8</v>
      </c>
      <c r="BM834" s="121">
        <v>2.4</v>
      </c>
      <c r="BN834" s="121">
        <v>9.6</v>
      </c>
      <c r="BO834" s="121">
        <v>4.3</v>
      </c>
      <c r="BP834" s="121">
        <v>10.7</v>
      </c>
      <c r="BQ834" s="121">
        <v>8.1999999999999993</v>
      </c>
      <c r="BR834" s="121">
        <v>3.2</v>
      </c>
      <c r="BS834" s="121">
        <v>1.3</v>
      </c>
      <c r="BT834" s="121">
        <v>13</v>
      </c>
      <c r="BU834" s="121">
        <v>6</v>
      </c>
      <c r="BV834" s="121">
        <v>0.2</v>
      </c>
      <c r="BW834" s="121">
        <v>2</v>
      </c>
      <c r="BX834" s="121">
        <v>14.2</v>
      </c>
      <c r="BY834" s="121">
        <v>370.7</v>
      </c>
      <c r="BZ834" s="121">
        <v>226.5</v>
      </c>
      <c r="CA834" s="121">
        <v>51</v>
      </c>
      <c r="CB834" s="121">
        <v>55</v>
      </c>
      <c r="CC834" s="121">
        <v>8.6999999999999993</v>
      </c>
      <c r="CD834" s="121">
        <v>17.600000000000001</v>
      </c>
      <c r="CE834" s="121">
        <v>214.5</v>
      </c>
      <c r="CF834" s="121">
        <v>79.599999999999994</v>
      </c>
      <c r="CG834" s="121">
        <v>545.70000000000005</v>
      </c>
      <c r="CH834" s="121">
        <v>385.8</v>
      </c>
      <c r="CI834" s="121">
        <v>31.1</v>
      </c>
      <c r="CJ834" s="121">
        <v>5.6</v>
      </c>
      <c r="CK834" s="121">
        <v>13.7</v>
      </c>
      <c r="CL834" s="121">
        <v>21.9</v>
      </c>
      <c r="CM834" s="121">
        <v>0</v>
      </c>
      <c r="CN834" s="121">
        <v>3288.7</v>
      </c>
      <c r="CO834" s="121">
        <v>0</v>
      </c>
      <c r="CP834" s="121">
        <v>175.2</v>
      </c>
      <c r="CQ834" s="121">
        <v>87.7</v>
      </c>
      <c r="CR834" s="121">
        <v>0.1</v>
      </c>
      <c r="CS834" s="121">
        <v>64.7</v>
      </c>
      <c r="CT834" s="121">
        <v>78.5</v>
      </c>
      <c r="CU834" s="121">
        <v>25.3</v>
      </c>
      <c r="CV834" s="121">
        <v>-402.2</v>
      </c>
    </row>
    <row r="835" spans="1:100" ht="31.5" x14ac:dyDescent="0.25">
      <c r="A835" s="132"/>
      <c r="B835" s="132"/>
      <c r="C835" s="145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BA835" s="122"/>
      <c r="BB835" s="112" t="s">
        <v>739</v>
      </c>
      <c r="BC835" s="111" t="s">
        <v>9</v>
      </c>
      <c r="BD835" s="123">
        <v>76.900000000000006</v>
      </c>
      <c r="BE835" s="123">
        <v>41.5</v>
      </c>
      <c r="BF835" s="123">
        <v>2.4</v>
      </c>
      <c r="BG835" s="123">
        <v>0</v>
      </c>
      <c r="BH835" s="123">
        <v>199.7</v>
      </c>
      <c r="BI835" s="123">
        <v>16.2</v>
      </c>
      <c r="BJ835" s="123">
        <v>16</v>
      </c>
      <c r="BK835" s="123">
        <v>72.5</v>
      </c>
      <c r="BL835" s="123">
        <v>41.4</v>
      </c>
      <c r="BM835" s="123">
        <v>151.19999999999999</v>
      </c>
      <c r="BN835" s="123">
        <v>52.8</v>
      </c>
      <c r="BO835" s="123">
        <v>30</v>
      </c>
      <c r="BP835" s="123">
        <v>22.1</v>
      </c>
      <c r="BQ835" s="123">
        <v>184.7</v>
      </c>
      <c r="BR835" s="123">
        <v>243</v>
      </c>
      <c r="BS835" s="123">
        <v>32.700000000000003</v>
      </c>
      <c r="BT835" s="123">
        <v>134.19999999999999</v>
      </c>
      <c r="BU835" s="123">
        <v>78</v>
      </c>
      <c r="BV835" s="123">
        <v>60.7</v>
      </c>
      <c r="BW835" s="123">
        <v>151.9</v>
      </c>
      <c r="BX835" s="123">
        <v>208.5</v>
      </c>
      <c r="BY835" s="123">
        <v>1046.0999999999999</v>
      </c>
      <c r="BZ835" s="123">
        <v>3680.3</v>
      </c>
      <c r="CA835" s="123">
        <v>1259.9000000000001</v>
      </c>
      <c r="CB835" s="123">
        <v>739.8</v>
      </c>
      <c r="CC835" s="123">
        <v>117.9</v>
      </c>
      <c r="CD835" s="123">
        <v>261</v>
      </c>
      <c r="CE835" s="123">
        <v>503.2</v>
      </c>
      <c r="CF835" s="123">
        <v>1269.7</v>
      </c>
      <c r="CG835" s="123">
        <v>3145.2</v>
      </c>
      <c r="CH835" s="123">
        <v>2646.8</v>
      </c>
      <c r="CI835" s="123">
        <v>1078.8</v>
      </c>
      <c r="CJ835" s="123">
        <v>713.7</v>
      </c>
      <c r="CK835" s="123">
        <v>836.3</v>
      </c>
      <c r="CL835" s="123">
        <v>623.20000000000005</v>
      </c>
      <c r="CM835" s="123">
        <v>0</v>
      </c>
      <c r="CN835" s="123">
        <v>53462.2</v>
      </c>
      <c r="CO835" s="123">
        <v>0</v>
      </c>
      <c r="CP835" s="123">
        <v>8193.5</v>
      </c>
      <c r="CQ835" s="123">
        <v>3447.7</v>
      </c>
      <c r="CR835" s="123">
        <v>2.6</v>
      </c>
      <c r="CS835" s="123">
        <v>682.5</v>
      </c>
      <c r="CT835" s="123">
        <v>1004.3</v>
      </c>
      <c r="CU835" s="123">
        <v>1134.8</v>
      </c>
      <c r="CV835" s="123">
        <v>-2036.6</v>
      </c>
    </row>
    <row r="836" spans="1:100" ht="21" x14ac:dyDescent="0.25">
      <c r="A836" s="132"/>
      <c r="B836" s="132"/>
      <c r="C836" s="145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BA836" s="122"/>
      <c r="BB836" s="112" t="s">
        <v>740</v>
      </c>
      <c r="BC836" s="111" t="s">
        <v>9</v>
      </c>
      <c r="BD836" s="121">
        <v>94.9</v>
      </c>
      <c r="BE836" s="121">
        <v>11.8</v>
      </c>
      <c r="BF836" s="121">
        <v>13.2</v>
      </c>
      <c r="BG836" s="121">
        <v>1</v>
      </c>
      <c r="BH836" s="121">
        <v>182</v>
      </c>
      <c r="BI836" s="121">
        <v>33.200000000000003</v>
      </c>
      <c r="BJ836" s="121">
        <v>90.3</v>
      </c>
      <c r="BK836" s="121">
        <v>67.599999999999994</v>
      </c>
      <c r="BL836" s="121">
        <v>52.6</v>
      </c>
      <c r="BM836" s="121">
        <v>64.900000000000006</v>
      </c>
      <c r="BN836" s="121">
        <v>102.9</v>
      </c>
      <c r="BO836" s="121">
        <v>59.1</v>
      </c>
      <c r="BP836" s="121">
        <v>28.4</v>
      </c>
      <c r="BQ836" s="121">
        <v>121.1</v>
      </c>
      <c r="BR836" s="121">
        <v>48.7</v>
      </c>
      <c r="BS836" s="121">
        <v>59.9</v>
      </c>
      <c r="BT836" s="121">
        <v>45.6</v>
      </c>
      <c r="BU836" s="121">
        <v>123.3</v>
      </c>
      <c r="BV836" s="121">
        <v>19.899999999999999</v>
      </c>
      <c r="BW836" s="121">
        <v>194.1</v>
      </c>
      <c r="BX836" s="121">
        <v>260.2</v>
      </c>
      <c r="BY836" s="121">
        <v>570.79999999999995</v>
      </c>
      <c r="BZ836" s="121">
        <v>3097.9</v>
      </c>
      <c r="CA836" s="121">
        <v>728.5</v>
      </c>
      <c r="CB836" s="121">
        <v>216.3</v>
      </c>
      <c r="CC836" s="121">
        <v>105.6</v>
      </c>
      <c r="CD836" s="121">
        <v>219.2</v>
      </c>
      <c r="CE836" s="121">
        <v>189.5</v>
      </c>
      <c r="CF836" s="121">
        <v>471.7</v>
      </c>
      <c r="CG836" s="121">
        <v>1109.9000000000001</v>
      </c>
      <c r="CH836" s="121">
        <v>962.9</v>
      </c>
      <c r="CI836" s="121">
        <v>221.5</v>
      </c>
      <c r="CJ836" s="121">
        <v>378.6</v>
      </c>
      <c r="CK836" s="121">
        <v>509.3</v>
      </c>
      <c r="CL836" s="121">
        <v>292.8</v>
      </c>
      <c r="CM836" s="121">
        <v>0</v>
      </c>
      <c r="CN836" s="121">
        <v>25094</v>
      </c>
      <c r="CO836" s="121">
        <v>0.8</v>
      </c>
      <c r="CP836" s="121">
        <v>987.1</v>
      </c>
      <c r="CQ836" s="121">
        <v>225.4</v>
      </c>
      <c r="CR836" s="121">
        <v>2.9</v>
      </c>
      <c r="CS836" s="121">
        <v>306</v>
      </c>
      <c r="CT836" s="121">
        <v>461.9</v>
      </c>
      <c r="CU836" s="121">
        <v>1167.5999999999999</v>
      </c>
      <c r="CV836" s="121">
        <v>-558.20000000000005</v>
      </c>
    </row>
    <row r="837" spans="1:100" ht="21" x14ac:dyDescent="0.25">
      <c r="A837" s="132"/>
      <c r="B837" s="132"/>
      <c r="C837" s="145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BA837" s="122"/>
      <c r="BB837" s="112" t="s">
        <v>741</v>
      </c>
      <c r="BC837" s="111" t="s">
        <v>9</v>
      </c>
      <c r="BD837" s="123">
        <v>6.7</v>
      </c>
      <c r="BE837" s="123">
        <v>3.2</v>
      </c>
      <c r="BF837" s="123">
        <v>2.7</v>
      </c>
      <c r="BG837" s="123">
        <v>0.1</v>
      </c>
      <c r="BH837" s="123">
        <v>79.8</v>
      </c>
      <c r="BI837" s="123">
        <v>97.2</v>
      </c>
      <c r="BJ837" s="123">
        <v>12.4</v>
      </c>
      <c r="BK837" s="123">
        <v>33.6</v>
      </c>
      <c r="BL837" s="123">
        <v>16.600000000000001</v>
      </c>
      <c r="BM837" s="123">
        <v>34.200000000000003</v>
      </c>
      <c r="BN837" s="123">
        <v>16.399999999999999</v>
      </c>
      <c r="BO837" s="123">
        <v>30.8</v>
      </c>
      <c r="BP837" s="123">
        <v>7.1</v>
      </c>
      <c r="BQ837" s="123">
        <v>12.3</v>
      </c>
      <c r="BR837" s="123">
        <v>8.8000000000000007</v>
      </c>
      <c r="BS837" s="123">
        <v>12.3</v>
      </c>
      <c r="BT837" s="123">
        <v>13</v>
      </c>
      <c r="BU837" s="123">
        <v>20.7</v>
      </c>
      <c r="BV837" s="123">
        <v>5</v>
      </c>
      <c r="BW837" s="123">
        <v>53.8</v>
      </c>
      <c r="BX837" s="123">
        <v>26.2</v>
      </c>
      <c r="BY837" s="123">
        <v>76</v>
      </c>
      <c r="BZ837" s="123">
        <v>708.9</v>
      </c>
      <c r="CA837" s="123">
        <v>115.6</v>
      </c>
      <c r="CB837" s="123">
        <v>473</v>
      </c>
      <c r="CC837" s="123">
        <v>51.8</v>
      </c>
      <c r="CD837" s="123">
        <v>44</v>
      </c>
      <c r="CE837" s="123">
        <v>48.6</v>
      </c>
      <c r="CF837" s="123">
        <v>234.8</v>
      </c>
      <c r="CG837" s="123">
        <v>136.4</v>
      </c>
      <c r="CH837" s="123">
        <v>145.4</v>
      </c>
      <c r="CI837" s="123">
        <v>135.4</v>
      </c>
      <c r="CJ837" s="123">
        <v>46.5</v>
      </c>
      <c r="CK837" s="123">
        <v>148.19999999999999</v>
      </c>
      <c r="CL837" s="123">
        <v>61.8</v>
      </c>
      <c r="CM837" s="123">
        <v>0</v>
      </c>
      <c r="CN837" s="123">
        <v>18632.099999999999</v>
      </c>
      <c r="CO837" s="123">
        <v>0.1</v>
      </c>
      <c r="CP837" s="123">
        <v>424</v>
      </c>
      <c r="CQ837" s="123">
        <v>1603.7</v>
      </c>
      <c r="CR837" s="123">
        <v>0.3</v>
      </c>
      <c r="CS837" s="123">
        <v>127.7</v>
      </c>
      <c r="CT837" s="123">
        <v>639.70000000000005</v>
      </c>
      <c r="CU837" s="123">
        <v>73.7</v>
      </c>
      <c r="CV837" s="123">
        <v>-214.5</v>
      </c>
    </row>
    <row r="838" spans="1:100" ht="31.5" x14ac:dyDescent="0.25">
      <c r="A838" s="132"/>
      <c r="B838" s="132"/>
      <c r="C838" s="145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BA838" s="122"/>
      <c r="BB838" s="112" t="s">
        <v>742</v>
      </c>
      <c r="BC838" s="111" t="s">
        <v>9</v>
      </c>
      <c r="BD838" s="121">
        <v>8.8000000000000007</v>
      </c>
      <c r="BE838" s="121">
        <v>0.4</v>
      </c>
      <c r="BF838" s="121">
        <v>0.7</v>
      </c>
      <c r="BG838" s="121">
        <v>0.2</v>
      </c>
      <c r="BH838" s="121">
        <v>7.1</v>
      </c>
      <c r="BI838" s="121">
        <v>2.6</v>
      </c>
      <c r="BJ838" s="121">
        <v>3.2</v>
      </c>
      <c r="BK838" s="121">
        <v>6.8</v>
      </c>
      <c r="BL838" s="121">
        <v>4.9000000000000004</v>
      </c>
      <c r="BM838" s="121">
        <v>6.6</v>
      </c>
      <c r="BN838" s="121">
        <v>14.7</v>
      </c>
      <c r="BO838" s="121">
        <v>5.8</v>
      </c>
      <c r="BP838" s="121">
        <v>9.6999999999999993</v>
      </c>
      <c r="BQ838" s="121">
        <v>19.5</v>
      </c>
      <c r="BR838" s="121">
        <v>14</v>
      </c>
      <c r="BS838" s="121">
        <v>7.7</v>
      </c>
      <c r="BT838" s="121">
        <v>11.7</v>
      </c>
      <c r="BU838" s="121">
        <v>39.200000000000003</v>
      </c>
      <c r="BV838" s="121">
        <v>0.8</v>
      </c>
      <c r="BW838" s="121">
        <v>11.9</v>
      </c>
      <c r="BX838" s="121">
        <v>63.3</v>
      </c>
      <c r="BY838" s="121">
        <v>52.9</v>
      </c>
      <c r="BZ838" s="121">
        <v>254.4</v>
      </c>
      <c r="CA838" s="121">
        <v>69</v>
      </c>
      <c r="CB838" s="121">
        <v>22</v>
      </c>
      <c r="CC838" s="121">
        <v>8.1999999999999993</v>
      </c>
      <c r="CD838" s="121">
        <v>16.399999999999999</v>
      </c>
      <c r="CE838" s="121">
        <v>30.1</v>
      </c>
      <c r="CF838" s="121">
        <v>34.200000000000003</v>
      </c>
      <c r="CG838" s="121">
        <v>86.4</v>
      </c>
      <c r="CH838" s="121">
        <v>176.6</v>
      </c>
      <c r="CI838" s="121">
        <v>35.799999999999997</v>
      </c>
      <c r="CJ838" s="121">
        <v>30.7</v>
      </c>
      <c r="CK838" s="121">
        <v>21.3</v>
      </c>
      <c r="CL838" s="121">
        <v>29.9</v>
      </c>
      <c r="CM838" s="121">
        <v>0</v>
      </c>
      <c r="CN838" s="121">
        <v>6880.4</v>
      </c>
      <c r="CO838" s="121">
        <v>0.5</v>
      </c>
      <c r="CP838" s="121">
        <v>79.5</v>
      </c>
      <c r="CQ838" s="121">
        <v>37.200000000000003</v>
      </c>
      <c r="CR838" s="121">
        <v>0.1</v>
      </c>
      <c r="CS838" s="121">
        <v>124.7</v>
      </c>
      <c r="CT838" s="121">
        <v>138.5</v>
      </c>
      <c r="CU838" s="121">
        <v>85.1</v>
      </c>
      <c r="CV838" s="121">
        <v>-166.8</v>
      </c>
    </row>
    <row r="839" spans="1:100" ht="21" x14ac:dyDescent="0.25">
      <c r="A839" s="132"/>
      <c r="B839" s="132"/>
      <c r="C839" s="145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BA839" s="122"/>
      <c r="BB839" s="112" t="s">
        <v>743</v>
      </c>
      <c r="BC839" s="111" t="s">
        <v>9</v>
      </c>
      <c r="BD839" s="123">
        <v>5.6</v>
      </c>
      <c r="BE839" s="123">
        <v>0.4</v>
      </c>
      <c r="BF839" s="123">
        <v>1</v>
      </c>
      <c r="BG839" s="123">
        <v>0.1</v>
      </c>
      <c r="BH839" s="123">
        <v>5.4</v>
      </c>
      <c r="BI839" s="123">
        <v>2.2000000000000002</v>
      </c>
      <c r="BJ839" s="123">
        <v>3.6</v>
      </c>
      <c r="BK839" s="123">
        <v>6.1</v>
      </c>
      <c r="BL839" s="123">
        <v>0</v>
      </c>
      <c r="BM839" s="123">
        <v>9.6</v>
      </c>
      <c r="BN839" s="123">
        <v>6.8</v>
      </c>
      <c r="BO839" s="123">
        <v>3.5</v>
      </c>
      <c r="BP839" s="123">
        <v>5.0999999999999996</v>
      </c>
      <c r="BQ839" s="123">
        <v>10.6</v>
      </c>
      <c r="BR839" s="123">
        <v>2.1</v>
      </c>
      <c r="BS839" s="123">
        <v>6.4</v>
      </c>
      <c r="BT839" s="123">
        <v>5.5</v>
      </c>
      <c r="BU839" s="123">
        <v>10.1</v>
      </c>
      <c r="BV839" s="123">
        <v>0.4</v>
      </c>
      <c r="BW839" s="123">
        <v>8.6</v>
      </c>
      <c r="BX839" s="123">
        <v>20.9</v>
      </c>
      <c r="BY839" s="123">
        <v>33.4</v>
      </c>
      <c r="BZ839" s="123">
        <v>221.7</v>
      </c>
      <c r="CA839" s="123">
        <v>64.3</v>
      </c>
      <c r="CB839" s="123">
        <v>31.3</v>
      </c>
      <c r="CC839" s="123">
        <v>7.6</v>
      </c>
      <c r="CD839" s="123">
        <v>19.5</v>
      </c>
      <c r="CE839" s="123">
        <v>14</v>
      </c>
      <c r="CF839" s="123">
        <v>29.6</v>
      </c>
      <c r="CG839" s="123">
        <v>31.1</v>
      </c>
      <c r="CH839" s="123">
        <v>88.8</v>
      </c>
      <c r="CI839" s="123">
        <v>32.700000000000003</v>
      </c>
      <c r="CJ839" s="123">
        <v>31.2</v>
      </c>
      <c r="CK839" s="123">
        <v>35.4</v>
      </c>
      <c r="CL839" s="123">
        <v>33.9</v>
      </c>
      <c r="CM839" s="123">
        <v>0</v>
      </c>
      <c r="CN839" s="123">
        <v>2544.8000000000002</v>
      </c>
      <c r="CO839" s="123">
        <v>2.2000000000000002</v>
      </c>
      <c r="CP839" s="123">
        <v>73</v>
      </c>
      <c r="CQ839" s="123">
        <v>55.4</v>
      </c>
      <c r="CR839" s="123">
        <v>-0.2</v>
      </c>
      <c r="CS839" s="123">
        <v>31.3</v>
      </c>
      <c r="CT839" s="123">
        <v>91.5</v>
      </c>
      <c r="CU839" s="123">
        <v>31.8</v>
      </c>
      <c r="CV839" s="123">
        <v>-58.3</v>
      </c>
    </row>
    <row r="840" spans="1:100" ht="21" x14ac:dyDescent="0.25">
      <c r="A840" s="132"/>
      <c r="B840" s="132"/>
      <c r="C840" s="145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BA840" s="122"/>
      <c r="BB840" s="112" t="s">
        <v>744</v>
      </c>
      <c r="BC840" s="111" t="s">
        <v>9</v>
      </c>
      <c r="BD840" s="121">
        <v>112.9</v>
      </c>
      <c r="BE840" s="121">
        <v>4</v>
      </c>
      <c r="BF840" s="121">
        <v>17.8</v>
      </c>
      <c r="BG840" s="121">
        <v>0.5</v>
      </c>
      <c r="BH840" s="121">
        <v>551.9</v>
      </c>
      <c r="BI840" s="121">
        <v>136.1</v>
      </c>
      <c r="BJ840" s="121">
        <v>42.9</v>
      </c>
      <c r="BK840" s="121">
        <v>163.30000000000001</v>
      </c>
      <c r="BL840" s="121">
        <v>89.7</v>
      </c>
      <c r="BM840" s="121">
        <v>253.5</v>
      </c>
      <c r="BN840" s="121">
        <v>126.3</v>
      </c>
      <c r="BO840" s="121">
        <v>108</v>
      </c>
      <c r="BP840" s="121">
        <v>83.7</v>
      </c>
      <c r="BQ840" s="121">
        <v>240.8</v>
      </c>
      <c r="BR840" s="121">
        <v>50.5</v>
      </c>
      <c r="BS840" s="121">
        <v>102.8</v>
      </c>
      <c r="BT840" s="121">
        <v>149.1</v>
      </c>
      <c r="BU840" s="121">
        <v>393.4</v>
      </c>
      <c r="BV840" s="121">
        <v>103.6</v>
      </c>
      <c r="BW840" s="121">
        <v>249.3</v>
      </c>
      <c r="BX840" s="121">
        <v>756.6</v>
      </c>
      <c r="BY840" s="121">
        <v>1564.3</v>
      </c>
      <c r="BZ840" s="121">
        <v>6892.3</v>
      </c>
      <c r="CA840" s="121">
        <v>1769.1</v>
      </c>
      <c r="CB840" s="121">
        <v>2261.9</v>
      </c>
      <c r="CC840" s="121">
        <v>348.9</v>
      </c>
      <c r="CD840" s="121">
        <v>695.5</v>
      </c>
      <c r="CE840" s="121">
        <v>719.9</v>
      </c>
      <c r="CF840" s="121">
        <v>1000.6</v>
      </c>
      <c r="CG840" s="121">
        <v>1255.3</v>
      </c>
      <c r="CH840" s="121">
        <v>3017.5</v>
      </c>
      <c r="CI840" s="121">
        <v>942.8</v>
      </c>
      <c r="CJ840" s="121">
        <v>575</v>
      </c>
      <c r="CK840" s="121">
        <v>1280</v>
      </c>
      <c r="CL840" s="121">
        <v>1037</v>
      </c>
      <c r="CM840" s="121">
        <v>0</v>
      </c>
      <c r="CN840" s="121">
        <v>108734.39999999999</v>
      </c>
      <c r="CO840" s="121">
        <v>0</v>
      </c>
      <c r="CP840" s="121">
        <v>2832.9</v>
      </c>
      <c r="CQ840" s="121">
        <v>757.4</v>
      </c>
      <c r="CR840" s="121">
        <v>1.8</v>
      </c>
      <c r="CS840" s="121">
        <v>698.6</v>
      </c>
      <c r="CT840" s="121">
        <v>2130.9</v>
      </c>
      <c r="CU840" s="121">
        <v>498.3</v>
      </c>
      <c r="CV840" s="121">
        <v>-775</v>
      </c>
    </row>
    <row r="841" spans="1:100" ht="21" x14ac:dyDescent="0.25">
      <c r="A841" s="132"/>
      <c r="B841" s="132"/>
      <c r="C841" s="145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BA841" s="122"/>
      <c r="BB841" s="112" t="s">
        <v>745</v>
      </c>
      <c r="BC841" s="111" t="s">
        <v>9</v>
      </c>
      <c r="BD841" s="123">
        <v>61.1</v>
      </c>
      <c r="BE841" s="123">
        <v>2.5</v>
      </c>
      <c r="BF841" s="123">
        <v>17</v>
      </c>
      <c r="BG841" s="123">
        <v>0.4</v>
      </c>
      <c r="BH841" s="123">
        <v>148.6</v>
      </c>
      <c r="BI841" s="123">
        <v>13.1</v>
      </c>
      <c r="BJ841" s="123">
        <v>75.3</v>
      </c>
      <c r="BK841" s="123">
        <v>199.4</v>
      </c>
      <c r="BL841" s="123">
        <v>49.6</v>
      </c>
      <c r="BM841" s="123">
        <v>126.8</v>
      </c>
      <c r="BN841" s="123">
        <v>69.599999999999994</v>
      </c>
      <c r="BO841" s="123">
        <v>62.5</v>
      </c>
      <c r="BP841" s="123">
        <v>61.9</v>
      </c>
      <c r="BQ841" s="123">
        <v>193</v>
      </c>
      <c r="BR841" s="123">
        <v>77</v>
      </c>
      <c r="BS841" s="123">
        <v>73.3</v>
      </c>
      <c r="BT841" s="123">
        <v>213.6</v>
      </c>
      <c r="BU841" s="123">
        <v>262.7</v>
      </c>
      <c r="BV841" s="123">
        <v>35.200000000000003</v>
      </c>
      <c r="BW841" s="123">
        <v>123.4</v>
      </c>
      <c r="BX841" s="123">
        <v>280</v>
      </c>
      <c r="BY841" s="123">
        <v>747.2</v>
      </c>
      <c r="BZ841" s="123">
        <v>3065.4</v>
      </c>
      <c r="CA841" s="123">
        <v>1710.2</v>
      </c>
      <c r="CB841" s="123">
        <v>909</v>
      </c>
      <c r="CC841" s="123">
        <v>297.10000000000002</v>
      </c>
      <c r="CD841" s="123">
        <v>567.5</v>
      </c>
      <c r="CE841" s="123">
        <v>934.4</v>
      </c>
      <c r="CF841" s="123">
        <v>546.1</v>
      </c>
      <c r="CG841" s="123">
        <v>4608.5</v>
      </c>
      <c r="CH841" s="123">
        <v>2436</v>
      </c>
      <c r="CI841" s="123">
        <v>964.2</v>
      </c>
      <c r="CJ841" s="123">
        <v>1319.9</v>
      </c>
      <c r="CK841" s="123">
        <v>1221.4000000000001</v>
      </c>
      <c r="CL841" s="123">
        <v>769.4</v>
      </c>
      <c r="CM841" s="123">
        <v>0</v>
      </c>
      <c r="CN841" s="123">
        <v>39300.6</v>
      </c>
      <c r="CO841" s="123">
        <v>0</v>
      </c>
      <c r="CP841" s="123">
        <v>5835.4</v>
      </c>
      <c r="CQ841" s="123">
        <v>2243.1999999999998</v>
      </c>
      <c r="CR841" s="123">
        <v>1</v>
      </c>
      <c r="CS841" s="123">
        <v>584.29999999999995</v>
      </c>
      <c r="CT841" s="123">
        <v>634.79999999999995</v>
      </c>
      <c r="CU841" s="123">
        <v>720.8</v>
      </c>
      <c r="CV841" s="123">
        <v>-1055.5999999999999</v>
      </c>
    </row>
    <row r="842" spans="1:100" ht="31.5" x14ac:dyDescent="0.25">
      <c r="A842" s="132"/>
      <c r="B842" s="132"/>
      <c r="C842" s="145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BA842" s="122"/>
      <c r="BB842" s="112" t="s">
        <v>756</v>
      </c>
      <c r="BC842" s="111" t="s">
        <v>9</v>
      </c>
      <c r="BD842" s="121">
        <v>29.2</v>
      </c>
      <c r="BE842" s="121">
        <v>3.3</v>
      </c>
      <c r="BF842" s="121">
        <v>4.3</v>
      </c>
      <c r="BG842" s="121">
        <v>0</v>
      </c>
      <c r="BH842" s="121">
        <v>107.4</v>
      </c>
      <c r="BI842" s="121">
        <v>14.8</v>
      </c>
      <c r="BJ842" s="121">
        <v>26.5</v>
      </c>
      <c r="BK842" s="121">
        <v>50.6</v>
      </c>
      <c r="BL842" s="121">
        <v>54.3</v>
      </c>
      <c r="BM842" s="121">
        <v>109.2</v>
      </c>
      <c r="BN842" s="121">
        <v>33.200000000000003</v>
      </c>
      <c r="BO842" s="121">
        <v>24.9</v>
      </c>
      <c r="BP842" s="121">
        <v>9.6</v>
      </c>
      <c r="BQ842" s="121">
        <v>97.5</v>
      </c>
      <c r="BR842" s="121">
        <v>249.7</v>
      </c>
      <c r="BS842" s="121">
        <v>93.3</v>
      </c>
      <c r="BT842" s="121">
        <v>125.5</v>
      </c>
      <c r="BU842" s="121">
        <v>5.4</v>
      </c>
      <c r="BV842" s="121">
        <v>30.7</v>
      </c>
      <c r="BW842" s="121">
        <v>84.4</v>
      </c>
      <c r="BX842" s="121">
        <v>310.7</v>
      </c>
      <c r="BY842" s="121">
        <v>499.3</v>
      </c>
      <c r="BZ842" s="121">
        <v>4832.1000000000004</v>
      </c>
      <c r="CA842" s="121">
        <v>1009.9</v>
      </c>
      <c r="CB842" s="121">
        <v>671.7</v>
      </c>
      <c r="CC842" s="121">
        <v>117.2</v>
      </c>
      <c r="CD842" s="121">
        <v>451.1</v>
      </c>
      <c r="CE842" s="121">
        <v>633.70000000000005</v>
      </c>
      <c r="CF842" s="121">
        <v>2226.9</v>
      </c>
      <c r="CG842" s="121">
        <v>1060.2</v>
      </c>
      <c r="CH842" s="121">
        <v>2919.6</v>
      </c>
      <c r="CI842" s="121">
        <v>1219.8</v>
      </c>
      <c r="CJ842" s="121">
        <v>176.4</v>
      </c>
      <c r="CK842" s="121">
        <v>332.9</v>
      </c>
      <c r="CL842" s="121">
        <v>458.9</v>
      </c>
      <c r="CM842" s="121">
        <v>0</v>
      </c>
      <c r="CN842" s="121">
        <v>46303.9</v>
      </c>
      <c r="CO842" s="121">
        <v>0.7</v>
      </c>
      <c r="CP842" s="121">
        <v>125</v>
      </c>
      <c r="CQ842" s="121">
        <v>171.3</v>
      </c>
      <c r="CR842" s="121">
        <v>0.9</v>
      </c>
      <c r="CS842" s="121">
        <v>983.2</v>
      </c>
      <c r="CT842" s="121">
        <v>743</v>
      </c>
      <c r="CU842" s="121">
        <v>286.2</v>
      </c>
      <c r="CV842" s="121">
        <v>-1059.0999999999999</v>
      </c>
    </row>
    <row r="843" spans="1:100" ht="21" x14ac:dyDescent="0.25">
      <c r="A843" s="132"/>
      <c r="B843" s="132"/>
      <c r="C843" s="145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BA843" s="122"/>
      <c r="BB843" s="112" t="s">
        <v>746</v>
      </c>
      <c r="BC843" s="111" t="s">
        <v>9</v>
      </c>
      <c r="BD843" s="123">
        <v>15.1</v>
      </c>
      <c r="BE843" s="123">
        <v>0.4</v>
      </c>
      <c r="BF843" s="123">
        <v>1.8</v>
      </c>
      <c r="BG843" s="123">
        <v>0.1</v>
      </c>
      <c r="BH843" s="123">
        <v>20.7</v>
      </c>
      <c r="BI843" s="123">
        <v>27.5</v>
      </c>
      <c r="BJ843" s="123">
        <v>2.2999999999999998</v>
      </c>
      <c r="BK843" s="123">
        <v>7</v>
      </c>
      <c r="BL843" s="123">
        <v>4.2</v>
      </c>
      <c r="BM843" s="123">
        <v>7.4</v>
      </c>
      <c r="BN843" s="123">
        <v>9.4</v>
      </c>
      <c r="BO843" s="123">
        <v>8.1999999999999993</v>
      </c>
      <c r="BP843" s="123">
        <v>4.5</v>
      </c>
      <c r="BQ843" s="123">
        <v>11.8</v>
      </c>
      <c r="BR843" s="123">
        <v>2.1</v>
      </c>
      <c r="BS843" s="123">
        <v>7.2</v>
      </c>
      <c r="BT843" s="123">
        <v>7</v>
      </c>
      <c r="BU843" s="123">
        <v>4.7</v>
      </c>
      <c r="BV843" s="123">
        <v>2.1</v>
      </c>
      <c r="BW843" s="123">
        <v>13.6</v>
      </c>
      <c r="BX843" s="123">
        <v>20.5</v>
      </c>
      <c r="BY843" s="123">
        <v>110.5</v>
      </c>
      <c r="BZ843" s="123">
        <v>439.1</v>
      </c>
      <c r="CA843" s="123">
        <v>102.6</v>
      </c>
      <c r="CB843" s="123">
        <v>39.700000000000003</v>
      </c>
      <c r="CC843" s="123">
        <v>12.6</v>
      </c>
      <c r="CD843" s="123">
        <v>37</v>
      </c>
      <c r="CE843" s="123">
        <v>49.4</v>
      </c>
      <c r="CF843" s="123">
        <v>32.799999999999997</v>
      </c>
      <c r="CG843" s="123">
        <v>117.5</v>
      </c>
      <c r="CH843" s="123">
        <v>160.6</v>
      </c>
      <c r="CI843" s="123">
        <v>38.5</v>
      </c>
      <c r="CJ843" s="123">
        <v>34.1</v>
      </c>
      <c r="CK843" s="123">
        <v>34.1</v>
      </c>
      <c r="CL843" s="123">
        <v>100.2</v>
      </c>
      <c r="CM843" s="123">
        <v>0</v>
      </c>
      <c r="CN843" s="123">
        <v>4150.3999999999996</v>
      </c>
      <c r="CO843" s="123">
        <v>0.6</v>
      </c>
      <c r="CP843" s="123">
        <v>71.2</v>
      </c>
      <c r="CQ843" s="123">
        <v>58.2</v>
      </c>
      <c r="CR843" s="123">
        <v>0.1</v>
      </c>
      <c r="CS843" s="123">
        <v>44.7</v>
      </c>
      <c r="CT843" s="123">
        <v>136.6</v>
      </c>
      <c r="CU843" s="123">
        <v>36.700000000000003</v>
      </c>
      <c r="CV843" s="123">
        <v>-51.5</v>
      </c>
    </row>
    <row r="844" spans="1:100" ht="21" x14ac:dyDescent="0.25">
      <c r="A844" s="132"/>
      <c r="B844" s="132"/>
      <c r="C844" s="145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BA844" s="122"/>
      <c r="BB844" s="113" t="s">
        <v>748</v>
      </c>
      <c r="BC844" s="111" t="s">
        <v>9</v>
      </c>
      <c r="BD844" s="121">
        <v>1.5</v>
      </c>
      <c r="BE844" s="121">
        <v>0.1</v>
      </c>
      <c r="BF844" s="121">
        <v>0.2</v>
      </c>
      <c r="BG844" s="121">
        <v>0</v>
      </c>
      <c r="BH844" s="121">
        <v>1.7</v>
      </c>
      <c r="BI844" s="121">
        <v>0.2</v>
      </c>
      <c r="BJ844" s="121">
        <v>0.2</v>
      </c>
      <c r="BK844" s="121">
        <v>0.8</v>
      </c>
      <c r="BL844" s="121">
        <v>0</v>
      </c>
      <c r="BM844" s="121">
        <v>1</v>
      </c>
      <c r="BN844" s="121">
        <v>0.5</v>
      </c>
      <c r="BO844" s="121">
        <v>0.7</v>
      </c>
      <c r="BP844" s="121">
        <v>0</v>
      </c>
      <c r="BQ844" s="121">
        <v>1</v>
      </c>
      <c r="BR844" s="121">
        <v>0.3</v>
      </c>
      <c r="BS844" s="121">
        <v>0.2</v>
      </c>
      <c r="BT844" s="121">
        <v>0.3</v>
      </c>
      <c r="BU844" s="121">
        <v>0.1</v>
      </c>
      <c r="BV844" s="121">
        <v>0</v>
      </c>
      <c r="BW844" s="121">
        <v>1.4</v>
      </c>
      <c r="BX844" s="121">
        <v>3.6</v>
      </c>
      <c r="BY844" s="121">
        <v>11.7</v>
      </c>
      <c r="BZ844" s="121">
        <v>53.4</v>
      </c>
      <c r="CA844" s="121">
        <v>22.8</v>
      </c>
      <c r="CB844" s="121">
        <v>18.899999999999999</v>
      </c>
      <c r="CC844" s="121">
        <v>6.9</v>
      </c>
      <c r="CD844" s="121">
        <v>4.9000000000000004</v>
      </c>
      <c r="CE844" s="121">
        <v>18.100000000000001</v>
      </c>
      <c r="CF844" s="121">
        <v>79.8</v>
      </c>
      <c r="CG844" s="121">
        <v>10.4</v>
      </c>
      <c r="CH844" s="121">
        <v>22.1</v>
      </c>
      <c r="CI844" s="121">
        <v>2.9</v>
      </c>
      <c r="CJ844" s="121">
        <v>7.4</v>
      </c>
      <c r="CK844" s="121">
        <v>4.7</v>
      </c>
      <c r="CL844" s="121">
        <v>9.9</v>
      </c>
      <c r="CM844" s="121">
        <v>0</v>
      </c>
      <c r="CN844" s="121">
        <v>1554</v>
      </c>
      <c r="CO844" s="121">
        <v>0</v>
      </c>
      <c r="CP844" s="121">
        <v>6.2</v>
      </c>
      <c r="CQ844" s="121">
        <v>326.7</v>
      </c>
      <c r="CR844" s="121">
        <v>0.5</v>
      </c>
      <c r="CS844" s="121">
        <v>50.1</v>
      </c>
      <c r="CT844" s="121">
        <v>134.19999999999999</v>
      </c>
      <c r="CU844" s="121">
        <v>91</v>
      </c>
      <c r="CV844" s="121">
        <v>-73.099999999999994</v>
      </c>
    </row>
    <row r="845" spans="1:100" ht="21" x14ac:dyDescent="0.25">
      <c r="A845" s="132"/>
      <c r="B845" s="132"/>
      <c r="C845" s="145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BA845" s="122"/>
      <c r="BB845" s="112" t="s">
        <v>747</v>
      </c>
      <c r="BC845" s="111" t="s">
        <v>9</v>
      </c>
      <c r="BD845" s="123">
        <v>2.6</v>
      </c>
      <c r="BE845" s="123">
        <v>3.2</v>
      </c>
      <c r="BF845" s="123">
        <v>0.2</v>
      </c>
      <c r="BG845" s="123">
        <v>0.2</v>
      </c>
      <c r="BH845" s="123">
        <v>6.3</v>
      </c>
      <c r="BI845" s="123">
        <v>1.5</v>
      </c>
      <c r="BJ845" s="123">
        <v>1.4</v>
      </c>
      <c r="BK845" s="123">
        <v>1.9</v>
      </c>
      <c r="BL845" s="123">
        <v>0</v>
      </c>
      <c r="BM845" s="123">
        <v>1.7</v>
      </c>
      <c r="BN845" s="123">
        <v>1.2</v>
      </c>
      <c r="BO845" s="123">
        <v>1.6</v>
      </c>
      <c r="BP845" s="123">
        <v>0.6</v>
      </c>
      <c r="BQ845" s="123">
        <v>2.8</v>
      </c>
      <c r="BR845" s="123">
        <v>0.7</v>
      </c>
      <c r="BS845" s="123">
        <v>1.2</v>
      </c>
      <c r="BT845" s="123">
        <v>1.3</v>
      </c>
      <c r="BU845" s="123">
        <v>0.2</v>
      </c>
      <c r="BV845" s="123">
        <v>1.3</v>
      </c>
      <c r="BW845" s="123">
        <v>2.7</v>
      </c>
      <c r="BX845" s="123">
        <v>6.6</v>
      </c>
      <c r="BY845" s="123">
        <v>13.2</v>
      </c>
      <c r="BZ845" s="123">
        <v>76.8</v>
      </c>
      <c r="CA845" s="123">
        <v>14.2</v>
      </c>
      <c r="CB845" s="123">
        <v>20.399999999999999</v>
      </c>
      <c r="CC845" s="123">
        <v>2.7</v>
      </c>
      <c r="CD845" s="123">
        <v>8</v>
      </c>
      <c r="CE845" s="123">
        <v>3.7</v>
      </c>
      <c r="CF845" s="123">
        <v>39.1</v>
      </c>
      <c r="CG845" s="123">
        <v>217.7</v>
      </c>
      <c r="CH845" s="123">
        <v>34</v>
      </c>
      <c r="CI845" s="123">
        <v>22.7</v>
      </c>
      <c r="CJ845" s="123">
        <v>9.8000000000000007</v>
      </c>
      <c r="CK845" s="123">
        <v>6</v>
      </c>
      <c r="CL845" s="123">
        <v>14.6</v>
      </c>
      <c r="CM845" s="123">
        <v>0</v>
      </c>
      <c r="CN845" s="123">
        <v>3839.9</v>
      </c>
      <c r="CO845" s="123">
        <v>0.1</v>
      </c>
      <c r="CP845" s="123">
        <v>90.4</v>
      </c>
      <c r="CQ845" s="123">
        <v>29.6</v>
      </c>
      <c r="CR845" s="123">
        <v>0.2</v>
      </c>
      <c r="CS845" s="123">
        <v>25.7</v>
      </c>
      <c r="CT845" s="123">
        <v>444.1</v>
      </c>
      <c r="CU845" s="123">
        <v>27</v>
      </c>
      <c r="CV845" s="123">
        <v>-46.6</v>
      </c>
    </row>
    <row r="846" spans="1:100" ht="21" x14ac:dyDescent="0.25">
      <c r="A846" s="132"/>
      <c r="B846" s="132"/>
      <c r="C846" s="145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BA846" s="122"/>
      <c r="BB846" s="112" t="s">
        <v>749</v>
      </c>
      <c r="BC846" s="111" t="s">
        <v>9</v>
      </c>
      <c r="BD846" s="121">
        <v>0.4</v>
      </c>
      <c r="BE846" s="121">
        <v>0.2</v>
      </c>
      <c r="BF846" s="121">
        <v>0.1</v>
      </c>
      <c r="BG846" s="121">
        <v>0</v>
      </c>
      <c r="BH846" s="121">
        <v>0.8</v>
      </c>
      <c r="BI846" s="121">
        <v>0.5</v>
      </c>
      <c r="BJ846" s="121">
        <v>0.2</v>
      </c>
      <c r="BK846" s="121">
        <v>1.8</v>
      </c>
      <c r="BL846" s="121">
        <v>0</v>
      </c>
      <c r="BM846" s="121">
        <v>0.7</v>
      </c>
      <c r="BN846" s="121">
        <v>0.6</v>
      </c>
      <c r="BO846" s="121">
        <v>0.4</v>
      </c>
      <c r="BP846" s="121">
        <v>0</v>
      </c>
      <c r="BQ846" s="121">
        <v>0.7</v>
      </c>
      <c r="BR846" s="121">
        <v>5.0999999999999996</v>
      </c>
      <c r="BS846" s="121">
        <v>0.3</v>
      </c>
      <c r="BT846" s="121">
        <v>0.1</v>
      </c>
      <c r="BU846" s="121">
        <v>0.1</v>
      </c>
      <c r="BV846" s="121">
        <v>0</v>
      </c>
      <c r="BW846" s="121">
        <v>2.6</v>
      </c>
      <c r="BX846" s="121">
        <v>3.7</v>
      </c>
      <c r="BY846" s="121">
        <v>4.9000000000000004</v>
      </c>
      <c r="BZ846" s="121">
        <v>29.8</v>
      </c>
      <c r="CA846" s="121">
        <v>8.9</v>
      </c>
      <c r="CB846" s="121">
        <v>18.3</v>
      </c>
      <c r="CC846" s="121">
        <v>1.9</v>
      </c>
      <c r="CD846" s="121">
        <v>8.8000000000000007</v>
      </c>
      <c r="CE846" s="121">
        <v>6.6</v>
      </c>
      <c r="CF846" s="121">
        <v>58.9</v>
      </c>
      <c r="CG846" s="121">
        <v>3.3</v>
      </c>
      <c r="CH846" s="121">
        <v>23.3</v>
      </c>
      <c r="CI846" s="121">
        <v>1.9</v>
      </c>
      <c r="CJ846" s="121">
        <v>5.0999999999999996</v>
      </c>
      <c r="CK846" s="121">
        <v>5.5</v>
      </c>
      <c r="CL846" s="121">
        <v>69.5</v>
      </c>
      <c r="CM846" s="121">
        <v>0</v>
      </c>
      <c r="CN846" s="121">
        <v>383.2</v>
      </c>
      <c r="CO846" s="121">
        <v>0</v>
      </c>
      <c r="CP846" s="121">
        <v>5.9</v>
      </c>
      <c r="CQ846" s="121">
        <v>7.3</v>
      </c>
      <c r="CR846" s="121">
        <v>0</v>
      </c>
      <c r="CS846" s="121">
        <v>14.1</v>
      </c>
      <c r="CT846" s="121">
        <v>4.2</v>
      </c>
      <c r="CU846" s="121">
        <v>7.9</v>
      </c>
      <c r="CV846" s="121">
        <v>-19.399999999999999</v>
      </c>
    </row>
    <row r="847" spans="1:100" ht="21" x14ac:dyDescent="0.25">
      <c r="A847" s="132"/>
      <c r="B847" s="132"/>
      <c r="C847" s="145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BA847" s="124"/>
      <c r="BB847" s="112" t="s">
        <v>750</v>
      </c>
      <c r="BC847" s="111" t="s">
        <v>9</v>
      </c>
      <c r="BD847" s="123">
        <v>24.8</v>
      </c>
      <c r="BE847" s="123">
        <v>10.4</v>
      </c>
      <c r="BF847" s="123">
        <v>0.9</v>
      </c>
      <c r="BG847" s="123">
        <v>0.5</v>
      </c>
      <c r="BH847" s="123">
        <v>34</v>
      </c>
      <c r="BI847" s="123">
        <v>12.2</v>
      </c>
      <c r="BJ847" s="123">
        <v>11.1</v>
      </c>
      <c r="BK847" s="123">
        <v>10.6</v>
      </c>
      <c r="BL847" s="123">
        <v>6.1</v>
      </c>
      <c r="BM847" s="123">
        <v>7.3</v>
      </c>
      <c r="BN847" s="123">
        <v>17.100000000000001</v>
      </c>
      <c r="BO847" s="123">
        <v>9.4</v>
      </c>
      <c r="BP847" s="123">
        <v>6</v>
      </c>
      <c r="BQ847" s="123">
        <v>18.8</v>
      </c>
      <c r="BR847" s="123">
        <v>9.3000000000000007</v>
      </c>
      <c r="BS847" s="123">
        <v>15.1</v>
      </c>
      <c r="BT847" s="123">
        <v>12.1</v>
      </c>
      <c r="BU847" s="123">
        <v>40.799999999999997</v>
      </c>
      <c r="BV847" s="123">
        <v>5.6</v>
      </c>
      <c r="BW847" s="123">
        <v>26.6</v>
      </c>
      <c r="BX847" s="123">
        <v>65.7</v>
      </c>
      <c r="BY847" s="123">
        <v>152.6</v>
      </c>
      <c r="BZ847" s="123">
        <v>1645.2</v>
      </c>
      <c r="CA847" s="123">
        <v>244.5</v>
      </c>
      <c r="CB847" s="123">
        <v>68.099999999999994</v>
      </c>
      <c r="CC847" s="123">
        <v>24.7</v>
      </c>
      <c r="CD847" s="123">
        <v>92</v>
      </c>
      <c r="CE847" s="123">
        <v>91.9</v>
      </c>
      <c r="CF847" s="123">
        <v>76.7</v>
      </c>
      <c r="CG847" s="123">
        <v>210.4</v>
      </c>
      <c r="CH847" s="123">
        <v>450.7</v>
      </c>
      <c r="CI847" s="123">
        <v>59.8</v>
      </c>
      <c r="CJ847" s="123">
        <v>77.3</v>
      </c>
      <c r="CK847" s="123">
        <v>134.5</v>
      </c>
      <c r="CL847" s="123">
        <v>177.4</v>
      </c>
      <c r="CM847" s="123">
        <v>0</v>
      </c>
      <c r="CN847" s="123">
        <v>14575.1</v>
      </c>
      <c r="CO847" s="123">
        <v>0</v>
      </c>
      <c r="CP847" s="123">
        <v>266.10000000000002</v>
      </c>
      <c r="CQ847" s="123">
        <v>382.9</v>
      </c>
      <c r="CR847" s="123">
        <v>0</v>
      </c>
      <c r="CS847" s="123">
        <v>73.099999999999994</v>
      </c>
      <c r="CT847" s="123">
        <v>99.3</v>
      </c>
      <c r="CU847" s="123">
        <v>2.6</v>
      </c>
      <c r="CV847" s="123">
        <v>-102.8</v>
      </c>
    </row>
    <row r="848" spans="1:100" ht="21" x14ac:dyDescent="0.25">
      <c r="A848" s="132"/>
      <c r="B848" s="132"/>
      <c r="C848" s="145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BA848" s="120" t="s">
        <v>123</v>
      </c>
      <c r="BB848" s="112" t="s">
        <v>724</v>
      </c>
      <c r="BC848" s="111" t="s">
        <v>9</v>
      </c>
      <c r="BD848" s="121">
        <v>316.89999999999998</v>
      </c>
      <c r="BE848" s="121">
        <v>43.4</v>
      </c>
      <c r="BF848" s="121">
        <v>70.099999999999994</v>
      </c>
      <c r="BG848" s="121">
        <v>4.3</v>
      </c>
      <c r="BH848" s="121">
        <v>1383</v>
      </c>
      <c r="BI848" s="121">
        <v>102.7</v>
      </c>
      <c r="BJ848" s="121">
        <v>359.7</v>
      </c>
      <c r="BK848" s="121">
        <v>441.7</v>
      </c>
      <c r="BL848" s="121">
        <v>109.4</v>
      </c>
      <c r="BM848" s="121">
        <v>1041.5</v>
      </c>
      <c r="BN848" s="121">
        <v>269.89999999999998</v>
      </c>
      <c r="BO848" s="121">
        <v>380.9</v>
      </c>
      <c r="BP848" s="121">
        <v>506.2</v>
      </c>
      <c r="BQ848" s="121">
        <v>677</v>
      </c>
      <c r="BR848" s="121">
        <v>531.29999999999995</v>
      </c>
      <c r="BS848" s="121">
        <v>438.4</v>
      </c>
      <c r="BT848" s="121">
        <v>1124.7</v>
      </c>
      <c r="BU848" s="121">
        <v>657.8</v>
      </c>
      <c r="BV848" s="121">
        <v>151.5</v>
      </c>
      <c r="BW848" s="121">
        <v>959.2</v>
      </c>
      <c r="BX848" s="121">
        <v>2206</v>
      </c>
      <c r="BY848" s="121">
        <v>3462.7</v>
      </c>
      <c r="BZ848" s="121">
        <v>5437.3</v>
      </c>
      <c r="CA848" s="121">
        <v>2390.1</v>
      </c>
      <c r="CB848" s="121">
        <v>1182.4000000000001</v>
      </c>
      <c r="CC848" s="121">
        <v>763.5</v>
      </c>
      <c r="CD848" s="121">
        <v>665.7</v>
      </c>
      <c r="CE848" s="121">
        <v>1548.2</v>
      </c>
      <c r="CF848" s="121">
        <v>2559.1</v>
      </c>
      <c r="CG848" s="121">
        <v>1954.4</v>
      </c>
      <c r="CH848" s="121">
        <v>9095.6</v>
      </c>
      <c r="CI848" s="121">
        <v>1476.4</v>
      </c>
      <c r="CJ848" s="121">
        <v>624.4</v>
      </c>
      <c r="CK848" s="121">
        <v>1272.2</v>
      </c>
      <c r="CL848" s="121">
        <v>993.7</v>
      </c>
      <c r="CM848" s="121">
        <v>0</v>
      </c>
      <c r="CN848" s="121">
        <v>5156.2</v>
      </c>
      <c r="CO848" s="121">
        <v>1.1000000000000001</v>
      </c>
      <c r="CP848" s="121">
        <v>3277.3</v>
      </c>
      <c r="CQ848" s="121">
        <v>4110.2</v>
      </c>
      <c r="CR848" s="121">
        <v>49.8</v>
      </c>
      <c r="CS848" s="121">
        <v>215</v>
      </c>
      <c r="CT848" s="121">
        <v>490.7</v>
      </c>
      <c r="CU848" s="121">
        <v>9157.4</v>
      </c>
      <c r="CV848" s="121">
        <v>-9826</v>
      </c>
    </row>
    <row r="849" spans="1:100" ht="21" x14ac:dyDescent="0.25">
      <c r="A849" s="132"/>
      <c r="B849" s="132"/>
      <c r="C849" s="145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BA849" s="122"/>
      <c r="BB849" s="112" t="s">
        <v>725</v>
      </c>
      <c r="BC849" s="111" t="s">
        <v>9</v>
      </c>
      <c r="BD849" s="123">
        <v>345.8</v>
      </c>
      <c r="BE849" s="123">
        <v>23</v>
      </c>
      <c r="BF849" s="123">
        <v>33.299999999999997</v>
      </c>
      <c r="BG849" s="123">
        <v>3.4</v>
      </c>
      <c r="BH849" s="123">
        <v>1948.5</v>
      </c>
      <c r="BI849" s="123">
        <v>213.9</v>
      </c>
      <c r="BJ849" s="123">
        <v>227.1</v>
      </c>
      <c r="BK849" s="123">
        <v>516.9</v>
      </c>
      <c r="BL849" s="123">
        <v>1065.8</v>
      </c>
      <c r="BM849" s="123">
        <v>3462.8</v>
      </c>
      <c r="BN849" s="123">
        <v>282.3</v>
      </c>
      <c r="BO849" s="123">
        <v>513.70000000000005</v>
      </c>
      <c r="BP849" s="123">
        <v>880.2</v>
      </c>
      <c r="BQ849" s="123">
        <v>868.9</v>
      </c>
      <c r="BR849" s="123">
        <v>470.8</v>
      </c>
      <c r="BS849" s="123">
        <v>212</v>
      </c>
      <c r="BT849" s="123">
        <v>604.6</v>
      </c>
      <c r="BU849" s="123">
        <v>610.6</v>
      </c>
      <c r="BV849" s="123">
        <v>186.3</v>
      </c>
      <c r="BW849" s="123">
        <v>840.3</v>
      </c>
      <c r="BX849" s="123">
        <v>2136.3000000000002</v>
      </c>
      <c r="BY849" s="123">
        <v>6993</v>
      </c>
      <c r="BZ849" s="123">
        <v>10071.1</v>
      </c>
      <c r="CA849" s="123">
        <v>5031.6000000000004</v>
      </c>
      <c r="CB849" s="123">
        <v>1070.9000000000001</v>
      </c>
      <c r="CC849" s="123">
        <v>1033.8</v>
      </c>
      <c r="CD849" s="123">
        <v>1457.5</v>
      </c>
      <c r="CE849" s="123">
        <v>2933.1</v>
      </c>
      <c r="CF849" s="123">
        <v>4439.3</v>
      </c>
      <c r="CG849" s="123">
        <v>2193</v>
      </c>
      <c r="CH849" s="123">
        <v>25471.5</v>
      </c>
      <c r="CI849" s="123">
        <v>2249.6</v>
      </c>
      <c r="CJ849" s="123">
        <v>1109.5999999999999</v>
      </c>
      <c r="CK849" s="123">
        <v>3714.7</v>
      </c>
      <c r="CL849" s="123">
        <v>2248.6999999999998</v>
      </c>
      <c r="CM849" s="123">
        <v>0</v>
      </c>
      <c r="CN849" s="123">
        <v>8055.8</v>
      </c>
      <c r="CO849" s="123">
        <v>26.5</v>
      </c>
      <c r="CP849" s="123">
        <v>5730.4</v>
      </c>
      <c r="CQ849" s="123">
        <v>12394.2</v>
      </c>
      <c r="CR849" s="123">
        <v>210.1</v>
      </c>
      <c r="CS849" s="123">
        <v>371</v>
      </c>
      <c r="CT849" s="123">
        <v>228.4</v>
      </c>
      <c r="CU849" s="123">
        <v>43299.199999999997</v>
      </c>
      <c r="CV849" s="123">
        <v>-39525.199999999997</v>
      </c>
    </row>
    <row r="850" spans="1:100" ht="21" x14ac:dyDescent="0.25">
      <c r="A850" s="132"/>
      <c r="B850" s="132"/>
      <c r="C850" s="145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BA850" s="122"/>
      <c r="BB850" s="112" t="s">
        <v>726</v>
      </c>
      <c r="BC850" s="111" t="s">
        <v>9</v>
      </c>
      <c r="BD850" s="121">
        <v>379.1</v>
      </c>
      <c r="BE850" s="121">
        <v>75.400000000000006</v>
      </c>
      <c r="BF850" s="121">
        <v>50.3</v>
      </c>
      <c r="BG850" s="121">
        <v>11.5</v>
      </c>
      <c r="BH850" s="121">
        <v>745.8</v>
      </c>
      <c r="BI850" s="121">
        <v>81.7</v>
      </c>
      <c r="BJ850" s="121">
        <v>45.2</v>
      </c>
      <c r="BK850" s="121">
        <v>87.7</v>
      </c>
      <c r="BL850" s="121">
        <v>15.3</v>
      </c>
      <c r="BM850" s="121">
        <v>266.3</v>
      </c>
      <c r="BN850" s="121">
        <v>225.7</v>
      </c>
      <c r="BO850" s="121">
        <v>121.3</v>
      </c>
      <c r="BP850" s="121">
        <v>245</v>
      </c>
      <c r="BQ850" s="121">
        <v>320.3</v>
      </c>
      <c r="BR850" s="121">
        <v>827</v>
      </c>
      <c r="BS850" s="121">
        <v>261.89999999999998</v>
      </c>
      <c r="BT850" s="121">
        <v>588.4</v>
      </c>
      <c r="BU850" s="121">
        <v>692.5</v>
      </c>
      <c r="BV850" s="121">
        <v>150.9</v>
      </c>
      <c r="BW850" s="121">
        <v>211.3</v>
      </c>
      <c r="BX850" s="121">
        <v>662.7</v>
      </c>
      <c r="BY850" s="121">
        <v>3714</v>
      </c>
      <c r="BZ850" s="121">
        <v>2505.1999999999998</v>
      </c>
      <c r="CA850" s="121">
        <v>899.9</v>
      </c>
      <c r="CB850" s="121">
        <v>490.1</v>
      </c>
      <c r="CC850" s="121">
        <v>171.5</v>
      </c>
      <c r="CD850" s="121">
        <v>139.9</v>
      </c>
      <c r="CE850" s="121">
        <v>397.1</v>
      </c>
      <c r="CF850" s="121">
        <v>657.9</v>
      </c>
      <c r="CG850" s="121">
        <v>1656.5</v>
      </c>
      <c r="CH850" s="121">
        <v>7132.7</v>
      </c>
      <c r="CI850" s="121">
        <v>895.1</v>
      </c>
      <c r="CJ850" s="121">
        <v>231</v>
      </c>
      <c r="CK850" s="121">
        <v>307.10000000000002</v>
      </c>
      <c r="CL850" s="121">
        <v>387.4</v>
      </c>
      <c r="CM850" s="121">
        <v>0</v>
      </c>
      <c r="CN850" s="121">
        <v>1816.1</v>
      </c>
      <c r="CO850" s="121">
        <v>1.3</v>
      </c>
      <c r="CP850" s="121">
        <v>1539.1</v>
      </c>
      <c r="CQ850" s="121">
        <v>1039.2</v>
      </c>
      <c r="CR850" s="121">
        <v>22.4</v>
      </c>
      <c r="CS850" s="121">
        <v>72.2</v>
      </c>
      <c r="CT850" s="121">
        <v>124.3</v>
      </c>
      <c r="CU850" s="121">
        <v>4494.8</v>
      </c>
      <c r="CV850" s="121">
        <v>-6548.5</v>
      </c>
    </row>
    <row r="851" spans="1:100" ht="21" x14ac:dyDescent="0.25">
      <c r="A851" s="132"/>
      <c r="B851" s="132"/>
      <c r="C851" s="145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BA851" s="122"/>
      <c r="BB851" s="112" t="s">
        <v>727</v>
      </c>
      <c r="BC851" s="111" t="s">
        <v>9</v>
      </c>
      <c r="BD851" s="123">
        <v>482.8</v>
      </c>
      <c r="BE851" s="123">
        <v>121.6</v>
      </c>
      <c r="BF851" s="123">
        <v>14.9</v>
      </c>
      <c r="BG851" s="123">
        <v>15.2</v>
      </c>
      <c r="BH851" s="123">
        <v>1046.0999999999999</v>
      </c>
      <c r="BI851" s="123">
        <v>71.599999999999994</v>
      </c>
      <c r="BJ851" s="123">
        <v>74.900000000000006</v>
      </c>
      <c r="BK851" s="123">
        <v>167.3</v>
      </c>
      <c r="BL851" s="123">
        <v>90.6</v>
      </c>
      <c r="BM851" s="123">
        <v>863.2</v>
      </c>
      <c r="BN851" s="123">
        <v>143.5</v>
      </c>
      <c r="BO851" s="123">
        <v>169.8</v>
      </c>
      <c r="BP851" s="123">
        <v>50.3</v>
      </c>
      <c r="BQ851" s="123">
        <v>373.2</v>
      </c>
      <c r="BR851" s="123">
        <v>311.10000000000002</v>
      </c>
      <c r="BS851" s="123">
        <v>156.9</v>
      </c>
      <c r="BT851" s="123">
        <v>1013</v>
      </c>
      <c r="BU851" s="123">
        <v>58.2</v>
      </c>
      <c r="BV851" s="123">
        <v>35</v>
      </c>
      <c r="BW851" s="123">
        <v>386</v>
      </c>
      <c r="BX851" s="123">
        <v>840.3</v>
      </c>
      <c r="BY851" s="123">
        <v>3628.4</v>
      </c>
      <c r="BZ851" s="123">
        <v>2505.1</v>
      </c>
      <c r="CA851" s="123">
        <v>2692.1</v>
      </c>
      <c r="CB851" s="123">
        <v>480.2</v>
      </c>
      <c r="CC851" s="123">
        <v>388.4</v>
      </c>
      <c r="CD851" s="123">
        <v>705.5</v>
      </c>
      <c r="CE851" s="123">
        <v>1162.5</v>
      </c>
      <c r="CF851" s="123">
        <v>1713.3</v>
      </c>
      <c r="CG851" s="123">
        <v>2016.6</v>
      </c>
      <c r="CH851" s="123">
        <v>7910</v>
      </c>
      <c r="CI851" s="123">
        <v>1519.6</v>
      </c>
      <c r="CJ851" s="123">
        <v>1204</v>
      </c>
      <c r="CK851" s="123">
        <v>1046.2</v>
      </c>
      <c r="CL851" s="123">
        <v>1054.5</v>
      </c>
      <c r="CM851" s="123">
        <v>0</v>
      </c>
      <c r="CN851" s="123">
        <v>3430.8</v>
      </c>
      <c r="CO851" s="123">
        <v>0</v>
      </c>
      <c r="CP851" s="123">
        <v>6562.6</v>
      </c>
      <c r="CQ851" s="123">
        <v>2619.4</v>
      </c>
      <c r="CR851" s="123">
        <v>6.1</v>
      </c>
      <c r="CS851" s="123">
        <v>146.9</v>
      </c>
      <c r="CT851" s="123">
        <v>163.9</v>
      </c>
      <c r="CU851" s="123">
        <v>6482.6</v>
      </c>
      <c r="CV851" s="123">
        <v>-8296.6</v>
      </c>
    </row>
    <row r="852" spans="1:100" ht="21" x14ac:dyDescent="0.25">
      <c r="A852" s="132"/>
      <c r="B852" s="134"/>
      <c r="C852" s="145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BA852" s="122"/>
      <c r="BB852" s="112" t="s">
        <v>728</v>
      </c>
      <c r="BC852" s="111" t="s">
        <v>9</v>
      </c>
      <c r="BD852" s="121">
        <v>42.1</v>
      </c>
      <c r="BE852" s="121">
        <v>22.2</v>
      </c>
      <c r="BF852" s="121">
        <v>7.1</v>
      </c>
      <c r="BG852" s="121">
        <v>0.2</v>
      </c>
      <c r="BH852" s="121">
        <v>71.7</v>
      </c>
      <c r="BI852" s="121">
        <v>14.5</v>
      </c>
      <c r="BJ852" s="121">
        <v>50.7</v>
      </c>
      <c r="BK852" s="121">
        <v>18.7</v>
      </c>
      <c r="BL852" s="121">
        <v>1.9</v>
      </c>
      <c r="BM852" s="121">
        <v>21.8</v>
      </c>
      <c r="BN852" s="121">
        <v>13.9</v>
      </c>
      <c r="BO852" s="121">
        <v>17.100000000000001</v>
      </c>
      <c r="BP852" s="121">
        <v>2.7</v>
      </c>
      <c r="BQ852" s="121">
        <v>62.2</v>
      </c>
      <c r="BR852" s="121">
        <v>134.9</v>
      </c>
      <c r="BS852" s="121">
        <v>15.1</v>
      </c>
      <c r="BT852" s="121">
        <v>15.7</v>
      </c>
      <c r="BU852" s="121">
        <v>10.7</v>
      </c>
      <c r="BV852" s="121">
        <v>3.5</v>
      </c>
      <c r="BW852" s="121">
        <v>35.1</v>
      </c>
      <c r="BX852" s="121">
        <v>72.7</v>
      </c>
      <c r="BY852" s="121">
        <v>209.5</v>
      </c>
      <c r="BZ852" s="121">
        <v>241.4</v>
      </c>
      <c r="CA852" s="121">
        <v>338.2</v>
      </c>
      <c r="CB852" s="121">
        <v>40.799999999999997</v>
      </c>
      <c r="CC852" s="121">
        <v>28.9</v>
      </c>
      <c r="CD852" s="121">
        <v>51.3</v>
      </c>
      <c r="CE852" s="121">
        <v>87.7</v>
      </c>
      <c r="CF852" s="121">
        <v>63.9</v>
      </c>
      <c r="CG852" s="121">
        <v>98.2</v>
      </c>
      <c r="CH852" s="121">
        <v>550.20000000000005</v>
      </c>
      <c r="CI852" s="121">
        <v>113.1</v>
      </c>
      <c r="CJ852" s="121">
        <v>49.4</v>
      </c>
      <c r="CK852" s="121">
        <v>48.4</v>
      </c>
      <c r="CL852" s="121">
        <v>87.3</v>
      </c>
      <c r="CM852" s="121">
        <v>0</v>
      </c>
      <c r="CN852" s="121">
        <v>189.2</v>
      </c>
      <c r="CO852" s="121">
        <v>0.4</v>
      </c>
      <c r="CP852" s="121">
        <v>302.8</v>
      </c>
      <c r="CQ852" s="121">
        <v>63.4</v>
      </c>
      <c r="CR852" s="121">
        <v>0.3</v>
      </c>
      <c r="CS852" s="121">
        <v>21.8</v>
      </c>
      <c r="CT852" s="121">
        <v>37</v>
      </c>
      <c r="CU852" s="121">
        <v>830.5</v>
      </c>
      <c r="CV852" s="121">
        <v>-836.2</v>
      </c>
    </row>
    <row r="853" spans="1:100" ht="21" x14ac:dyDescent="0.25">
      <c r="A853" s="132"/>
      <c r="B853" s="132"/>
      <c r="C853" s="145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BA853" s="122"/>
      <c r="BB853" s="112" t="s">
        <v>729</v>
      </c>
      <c r="BC853" s="111" t="s">
        <v>9</v>
      </c>
      <c r="BD853" s="123">
        <v>193.2</v>
      </c>
      <c r="BE853" s="123">
        <v>5.4</v>
      </c>
      <c r="BF853" s="123">
        <v>109.2</v>
      </c>
      <c r="BG853" s="123">
        <v>9.3000000000000007</v>
      </c>
      <c r="BH853" s="123">
        <v>585</v>
      </c>
      <c r="BI853" s="123">
        <v>69.2</v>
      </c>
      <c r="BJ853" s="123">
        <v>172.8</v>
      </c>
      <c r="BK853" s="123">
        <v>655.5</v>
      </c>
      <c r="BL853" s="123">
        <v>177</v>
      </c>
      <c r="BM853" s="123">
        <v>424</v>
      </c>
      <c r="BN853" s="123">
        <v>138.80000000000001</v>
      </c>
      <c r="BO853" s="123">
        <v>150.80000000000001</v>
      </c>
      <c r="BP853" s="123">
        <v>229.8</v>
      </c>
      <c r="BQ853" s="123">
        <v>340.9</v>
      </c>
      <c r="BR853" s="123">
        <v>790</v>
      </c>
      <c r="BS853" s="123">
        <v>243.6</v>
      </c>
      <c r="BT853" s="123">
        <v>786.6</v>
      </c>
      <c r="BU853" s="123">
        <v>59.3</v>
      </c>
      <c r="BV853" s="123">
        <v>120.5</v>
      </c>
      <c r="BW853" s="123">
        <v>351.1</v>
      </c>
      <c r="BX853" s="123">
        <v>695.2</v>
      </c>
      <c r="BY853" s="123">
        <v>2711.8</v>
      </c>
      <c r="BZ853" s="123">
        <v>2582.6999999999998</v>
      </c>
      <c r="CA853" s="123">
        <v>1345.3</v>
      </c>
      <c r="CB853" s="123">
        <v>457</v>
      </c>
      <c r="CC853" s="123">
        <v>462.5</v>
      </c>
      <c r="CD853" s="123">
        <v>355.1</v>
      </c>
      <c r="CE853" s="123">
        <v>1197.3</v>
      </c>
      <c r="CF853" s="123">
        <v>1078.7</v>
      </c>
      <c r="CG853" s="123">
        <v>1641.7</v>
      </c>
      <c r="CH853" s="123">
        <v>4118.2</v>
      </c>
      <c r="CI853" s="123">
        <v>1874.9</v>
      </c>
      <c r="CJ853" s="123">
        <v>699.6</v>
      </c>
      <c r="CK853" s="123">
        <v>841.7</v>
      </c>
      <c r="CL853" s="123">
        <v>925.9</v>
      </c>
      <c r="CM853" s="123">
        <v>0</v>
      </c>
      <c r="CN853" s="123">
        <v>2041.9</v>
      </c>
      <c r="CO853" s="123">
        <v>5.3</v>
      </c>
      <c r="CP853" s="123">
        <v>4068.6</v>
      </c>
      <c r="CQ853" s="123">
        <v>1105.7</v>
      </c>
      <c r="CR853" s="123">
        <v>16.899999999999999</v>
      </c>
      <c r="CS853" s="123">
        <v>84.1</v>
      </c>
      <c r="CT853" s="123">
        <v>88.8</v>
      </c>
      <c r="CU853" s="123">
        <v>6323.8</v>
      </c>
      <c r="CV853" s="123">
        <v>-11097.3</v>
      </c>
    </row>
    <row r="854" spans="1:100" ht="21" x14ac:dyDescent="0.25">
      <c r="A854" s="132"/>
      <c r="B854" s="132"/>
      <c r="C854" s="145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BA854" s="122"/>
      <c r="BB854" s="112" t="s">
        <v>730</v>
      </c>
      <c r="BC854" s="111" t="s">
        <v>9</v>
      </c>
      <c r="BD854" s="121">
        <v>2515.3000000000002</v>
      </c>
      <c r="BE854" s="121">
        <v>12</v>
      </c>
      <c r="BF854" s="121">
        <v>409.6</v>
      </c>
      <c r="BG854" s="121">
        <v>2</v>
      </c>
      <c r="BH854" s="121">
        <v>6569.3</v>
      </c>
      <c r="BI854" s="121">
        <v>735.7</v>
      </c>
      <c r="BJ854" s="121">
        <v>596.29999999999995</v>
      </c>
      <c r="BK854" s="121">
        <v>1865.7</v>
      </c>
      <c r="BL854" s="121">
        <v>1615</v>
      </c>
      <c r="BM854" s="121">
        <v>6701.9</v>
      </c>
      <c r="BN854" s="121">
        <v>1791.4</v>
      </c>
      <c r="BO854" s="121">
        <v>1943.3</v>
      </c>
      <c r="BP854" s="121">
        <v>1591.9</v>
      </c>
      <c r="BQ854" s="121">
        <v>3741.3</v>
      </c>
      <c r="BR854" s="121">
        <v>2593.5</v>
      </c>
      <c r="BS854" s="121">
        <v>1714.2</v>
      </c>
      <c r="BT854" s="121">
        <v>3247.1</v>
      </c>
      <c r="BU854" s="121">
        <v>4484.6000000000004</v>
      </c>
      <c r="BV854" s="121">
        <v>5161.3999999999996</v>
      </c>
      <c r="BW854" s="121">
        <v>7995.6</v>
      </c>
      <c r="BX854" s="121">
        <v>12514.4</v>
      </c>
      <c r="BY854" s="121">
        <v>32087.599999999999</v>
      </c>
      <c r="BZ854" s="121">
        <v>54216.800000000003</v>
      </c>
      <c r="CA854" s="121">
        <v>20010.3</v>
      </c>
      <c r="CB854" s="121">
        <v>6375.6</v>
      </c>
      <c r="CC854" s="121">
        <v>7820.2</v>
      </c>
      <c r="CD854" s="121">
        <v>6892.7</v>
      </c>
      <c r="CE854" s="121">
        <v>11618.5</v>
      </c>
      <c r="CF854" s="121">
        <v>27738.3</v>
      </c>
      <c r="CG854" s="121">
        <v>11538.1</v>
      </c>
      <c r="CH854" s="121">
        <v>129996.3</v>
      </c>
      <c r="CI854" s="121">
        <v>14878.9</v>
      </c>
      <c r="CJ854" s="121">
        <v>6333</v>
      </c>
      <c r="CK854" s="121">
        <v>9676.2999999999993</v>
      </c>
      <c r="CL854" s="121">
        <v>9850</v>
      </c>
      <c r="CM854" s="121">
        <v>0</v>
      </c>
      <c r="CN854" s="121">
        <v>20458.3</v>
      </c>
      <c r="CO854" s="121">
        <v>0.1</v>
      </c>
      <c r="CP854" s="121">
        <v>55609.7</v>
      </c>
      <c r="CQ854" s="121">
        <v>71534.3</v>
      </c>
      <c r="CR854" s="121">
        <v>277.7</v>
      </c>
      <c r="CS854" s="121">
        <v>935.5</v>
      </c>
      <c r="CT854" s="121">
        <v>658.7</v>
      </c>
      <c r="CU854" s="121">
        <v>75908.5</v>
      </c>
      <c r="CV854" s="121">
        <v>-67873.600000000006</v>
      </c>
    </row>
    <row r="855" spans="1:100" ht="21" x14ac:dyDescent="0.25">
      <c r="A855" s="132"/>
      <c r="B855" s="132"/>
      <c r="C855" s="145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BA855" s="122"/>
      <c r="BB855" s="112" t="s">
        <v>731</v>
      </c>
      <c r="BC855" s="111" t="s">
        <v>9</v>
      </c>
      <c r="BD855" s="123">
        <v>1694.3</v>
      </c>
      <c r="BE855" s="123">
        <v>280.89999999999998</v>
      </c>
      <c r="BF855" s="123">
        <v>430.5</v>
      </c>
      <c r="BG855" s="123">
        <v>48.4</v>
      </c>
      <c r="BH855" s="123">
        <v>6000.9</v>
      </c>
      <c r="BI855" s="123">
        <v>1136.8</v>
      </c>
      <c r="BJ855" s="123">
        <v>1489.4</v>
      </c>
      <c r="BK855" s="123">
        <v>3320.7</v>
      </c>
      <c r="BL855" s="123">
        <v>1736.6</v>
      </c>
      <c r="BM855" s="123">
        <v>10525.2</v>
      </c>
      <c r="BN855" s="123">
        <v>3814.9</v>
      </c>
      <c r="BO855" s="123">
        <v>2988.7</v>
      </c>
      <c r="BP855" s="123">
        <v>3858.6</v>
      </c>
      <c r="BQ855" s="123">
        <v>5913.3</v>
      </c>
      <c r="BR855" s="123">
        <v>5848.6</v>
      </c>
      <c r="BS855" s="123">
        <v>4562.2</v>
      </c>
      <c r="BT855" s="123">
        <v>11528.2</v>
      </c>
      <c r="BU855" s="123">
        <v>11075.9</v>
      </c>
      <c r="BV855" s="123">
        <v>3109.6</v>
      </c>
      <c r="BW855" s="123">
        <v>5919</v>
      </c>
      <c r="BX855" s="123">
        <v>14201.7</v>
      </c>
      <c r="BY855" s="123">
        <v>22293.8</v>
      </c>
      <c r="BZ855" s="123">
        <v>35708.1</v>
      </c>
      <c r="CA855" s="123">
        <v>33549.1</v>
      </c>
      <c r="CB855" s="123">
        <v>3971.7</v>
      </c>
      <c r="CC855" s="123">
        <v>6708.5</v>
      </c>
      <c r="CD855" s="123">
        <v>7946.9</v>
      </c>
      <c r="CE855" s="123">
        <v>14546.5</v>
      </c>
      <c r="CF855" s="123">
        <v>27547.3</v>
      </c>
      <c r="CG855" s="123">
        <v>17437.400000000001</v>
      </c>
      <c r="CH855" s="123">
        <v>88526.1</v>
      </c>
      <c r="CI855" s="123">
        <v>18775.2</v>
      </c>
      <c r="CJ855" s="123">
        <v>7133</v>
      </c>
      <c r="CK855" s="123">
        <v>11835.2</v>
      </c>
      <c r="CL855" s="123">
        <v>9979.2999999999993</v>
      </c>
      <c r="CM855" s="123">
        <v>0</v>
      </c>
      <c r="CN855" s="123">
        <v>36983.5</v>
      </c>
      <c r="CO855" s="123">
        <v>28.4</v>
      </c>
      <c r="CP855" s="123">
        <v>30234.1</v>
      </c>
      <c r="CQ855" s="123">
        <v>78140.399999999994</v>
      </c>
      <c r="CR855" s="123">
        <v>196.8</v>
      </c>
      <c r="CS855" s="123">
        <v>2029.5</v>
      </c>
      <c r="CT855" s="123">
        <v>799.4</v>
      </c>
      <c r="CU855" s="123">
        <v>89850.9</v>
      </c>
      <c r="CV855" s="123">
        <v>-80221.7</v>
      </c>
    </row>
    <row r="856" spans="1:100" ht="21" x14ac:dyDescent="0.25">
      <c r="A856" s="132"/>
      <c r="B856" s="132"/>
      <c r="C856" s="145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BA856" s="122"/>
      <c r="BB856" s="112" t="s">
        <v>732</v>
      </c>
      <c r="BC856" s="111" t="s">
        <v>9</v>
      </c>
      <c r="BD856" s="121">
        <v>229</v>
      </c>
      <c r="BE856" s="121">
        <v>14.6</v>
      </c>
      <c r="BF856" s="121">
        <v>38.1</v>
      </c>
      <c r="BG856" s="121">
        <v>1.7</v>
      </c>
      <c r="BH856" s="121">
        <v>470.1</v>
      </c>
      <c r="BI856" s="121">
        <v>120.8</v>
      </c>
      <c r="BJ856" s="121">
        <v>9.4</v>
      </c>
      <c r="BK856" s="121">
        <v>35.1</v>
      </c>
      <c r="BL856" s="121">
        <v>98.8</v>
      </c>
      <c r="BM856" s="121">
        <v>204.3</v>
      </c>
      <c r="BN856" s="121">
        <v>55.3</v>
      </c>
      <c r="BO856" s="121">
        <v>48.4</v>
      </c>
      <c r="BP856" s="121">
        <v>53.2</v>
      </c>
      <c r="BQ856" s="121">
        <v>40.9</v>
      </c>
      <c r="BR856" s="121">
        <v>9.1</v>
      </c>
      <c r="BS856" s="121">
        <v>20.6</v>
      </c>
      <c r="BT856" s="121">
        <v>14.4</v>
      </c>
      <c r="BU856" s="121">
        <v>1.6</v>
      </c>
      <c r="BV856" s="121">
        <v>8.5</v>
      </c>
      <c r="BW856" s="121">
        <v>34.6</v>
      </c>
      <c r="BX856" s="121">
        <v>323.60000000000002</v>
      </c>
      <c r="BY856" s="121">
        <v>792.8</v>
      </c>
      <c r="BZ856" s="121">
        <v>1819.1</v>
      </c>
      <c r="CA856" s="121">
        <v>1425</v>
      </c>
      <c r="CB856" s="121">
        <v>966.1</v>
      </c>
      <c r="CC856" s="121">
        <v>224.8</v>
      </c>
      <c r="CD856" s="121">
        <v>242.6</v>
      </c>
      <c r="CE856" s="121">
        <v>180.3</v>
      </c>
      <c r="CF856" s="121">
        <v>489.9</v>
      </c>
      <c r="CG856" s="121">
        <v>454.6</v>
      </c>
      <c r="CH856" s="121">
        <v>2440.1999999999998</v>
      </c>
      <c r="CI856" s="121">
        <v>977.2</v>
      </c>
      <c r="CJ856" s="121">
        <v>194.6</v>
      </c>
      <c r="CK856" s="121">
        <v>386.4</v>
      </c>
      <c r="CL856" s="121">
        <v>958.9</v>
      </c>
      <c r="CM856" s="121">
        <v>0</v>
      </c>
      <c r="CN856" s="121">
        <v>2041.7</v>
      </c>
      <c r="CO856" s="121">
        <v>0.1</v>
      </c>
      <c r="CP856" s="121">
        <v>674.1</v>
      </c>
      <c r="CQ856" s="121">
        <v>330</v>
      </c>
      <c r="CR856" s="121">
        <v>1.8</v>
      </c>
      <c r="CS856" s="121">
        <v>55.1</v>
      </c>
      <c r="CT856" s="121">
        <v>449.7</v>
      </c>
      <c r="CU856" s="121">
        <v>967.2</v>
      </c>
      <c r="CV856" s="121">
        <v>-1056</v>
      </c>
    </row>
    <row r="857" spans="1:100" ht="21" x14ac:dyDescent="0.25">
      <c r="A857" s="132"/>
      <c r="B857" s="132"/>
      <c r="C857" s="145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BA857" s="122"/>
      <c r="BB857" s="112" t="s">
        <v>733</v>
      </c>
      <c r="BC857" s="111" t="s">
        <v>9</v>
      </c>
      <c r="BD857" s="123">
        <v>326.5</v>
      </c>
      <c r="BE857" s="123">
        <v>7</v>
      </c>
      <c r="BF857" s="123">
        <v>8.3000000000000007</v>
      </c>
      <c r="BG857" s="123">
        <v>6.9</v>
      </c>
      <c r="BH857" s="123">
        <v>502.5</v>
      </c>
      <c r="BI857" s="123">
        <v>35.700000000000003</v>
      </c>
      <c r="BJ857" s="123">
        <v>40.9</v>
      </c>
      <c r="BK857" s="123">
        <v>114.4</v>
      </c>
      <c r="BL857" s="123">
        <v>52.9</v>
      </c>
      <c r="BM857" s="123">
        <v>495.4</v>
      </c>
      <c r="BN857" s="123">
        <v>186.3</v>
      </c>
      <c r="BO857" s="123">
        <v>112.6</v>
      </c>
      <c r="BP857" s="123">
        <v>89.8</v>
      </c>
      <c r="BQ857" s="123">
        <v>167.2</v>
      </c>
      <c r="BR857" s="123">
        <v>481.8</v>
      </c>
      <c r="BS857" s="123">
        <v>126.7</v>
      </c>
      <c r="BT857" s="123">
        <v>213.9</v>
      </c>
      <c r="BU857" s="123">
        <v>690.8</v>
      </c>
      <c r="BV857" s="123">
        <v>21.3</v>
      </c>
      <c r="BW857" s="123">
        <v>136.9</v>
      </c>
      <c r="BX857" s="123">
        <v>356.3</v>
      </c>
      <c r="BY857" s="123">
        <v>763.8</v>
      </c>
      <c r="BZ857" s="123">
        <v>1812.1</v>
      </c>
      <c r="CA857" s="123">
        <v>894.9</v>
      </c>
      <c r="CB857" s="123">
        <v>321.60000000000002</v>
      </c>
      <c r="CC857" s="123">
        <v>252.1</v>
      </c>
      <c r="CD857" s="123">
        <v>180.7</v>
      </c>
      <c r="CE857" s="123">
        <v>251</v>
      </c>
      <c r="CF857" s="123">
        <v>592.79999999999995</v>
      </c>
      <c r="CG857" s="123">
        <v>575.20000000000005</v>
      </c>
      <c r="CH857" s="123">
        <v>2244.3000000000002</v>
      </c>
      <c r="CI857" s="123">
        <v>559.29999999999995</v>
      </c>
      <c r="CJ857" s="123">
        <v>207.4</v>
      </c>
      <c r="CK857" s="123">
        <v>294.5</v>
      </c>
      <c r="CL857" s="123">
        <v>490.2</v>
      </c>
      <c r="CM857" s="123">
        <v>0</v>
      </c>
      <c r="CN857" s="123">
        <v>612.29999999999995</v>
      </c>
      <c r="CO857" s="123">
        <v>1</v>
      </c>
      <c r="CP857" s="123">
        <v>1127.3</v>
      </c>
      <c r="CQ857" s="123">
        <v>777.7</v>
      </c>
      <c r="CR857" s="123">
        <v>21.4</v>
      </c>
      <c r="CS857" s="123">
        <v>44</v>
      </c>
      <c r="CT857" s="123">
        <v>138.5</v>
      </c>
      <c r="CU857" s="123">
        <v>6000.2</v>
      </c>
      <c r="CV857" s="123">
        <v>-6689.3</v>
      </c>
    </row>
    <row r="858" spans="1:100" ht="21" x14ac:dyDescent="0.25">
      <c r="A858" s="132"/>
      <c r="B858" s="132"/>
      <c r="C858" s="145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BA858" s="122"/>
      <c r="BB858" s="112" t="s">
        <v>734</v>
      </c>
      <c r="BC858" s="111" t="s">
        <v>9</v>
      </c>
      <c r="BD858" s="121">
        <v>694.4</v>
      </c>
      <c r="BE858" s="121">
        <v>5.9</v>
      </c>
      <c r="BF858" s="121">
        <v>103.2</v>
      </c>
      <c r="BG858" s="121">
        <v>3</v>
      </c>
      <c r="BH858" s="121">
        <v>2734.4</v>
      </c>
      <c r="BI858" s="121">
        <v>63.3</v>
      </c>
      <c r="BJ858" s="121">
        <v>87</v>
      </c>
      <c r="BK858" s="121">
        <v>136.80000000000001</v>
      </c>
      <c r="BL858" s="121">
        <v>86.1</v>
      </c>
      <c r="BM858" s="121">
        <v>18142.5</v>
      </c>
      <c r="BN858" s="121">
        <v>228.1</v>
      </c>
      <c r="BO858" s="121">
        <v>314.5</v>
      </c>
      <c r="BP858" s="121">
        <v>51.7</v>
      </c>
      <c r="BQ858" s="121">
        <v>238.4</v>
      </c>
      <c r="BR858" s="121">
        <v>3226.3</v>
      </c>
      <c r="BS858" s="121">
        <v>200.6</v>
      </c>
      <c r="BT858" s="121">
        <v>397.4</v>
      </c>
      <c r="BU858" s="121">
        <v>119.4</v>
      </c>
      <c r="BV858" s="121">
        <v>10.6</v>
      </c>
      <c r="BW858" s="121">
        <v>1268.7</v>
      </c>
      <c r="BX858" s="121">
        <v>769.6</v>
      </c>
      <c r="BY858" s="121">
        <v>3020.7</v>
      </c>
      <c r="BZ858" s="121">
        <v>1514</v>
      </c>
      <c r="CA858" s="121">
        <v>3007.5</v>
      </c>
      <c r="CB858" s="121">
        <v>440</v>
      </c>
      <c r="CC858" s="121">
        <v>1173.9000000000001</v>
      </c>
      <c r="CD858" s="121">
        <v>325.7</v>
      </c>
      <c r="CE858" s="121">
        <v>9472</v>
      </c>
      <c r="CF858" s="121">
        <v>3481.6</v>
      </c>
      <c r="CG858" s="121">
        <v>421.6</v>
      </c>
      <c r="CH858" s="121">
        <v>10086.4</v>
      </c>
      <c r="CI858" s="121">
        <v>1226.2</v>
      </c>
      <c r="CJ858" s="121">
        <v>441.9</v>
      </c>
      <c r="CK858" s="121">
        <v>802.1</v>
      </c>
      <c r="CL858" s="121">
        <v>511.3</v>
      </c>
      <c r="CM858" s="121">
        <v>0</v>
      </c>
      <c r="CN858" s="121">
        <v>1957.7</v>
      </c>
      <c r="CO858" s="121">
        <v>0</v>
      </c>
      <c r="CP858" s="121">
        <v>7603.3</v>
      </c>
      <c r="CQ858" s="121">
        <v>11266.1</v>
      </c>
      <c r="CR858" s="121">
        <v>138.80000000000001</v>
      </c>
      <c r="CS858" s="121">
        <v>132.5</v>
      </c>
      <c r="CT858" s="121">
        <v>78.900000000000006</v>
      </c>
      <c r="CU858" s="121">
        <v>22365.5</v>
      </c>
      <c r="CV858" s="121">
        <v>-56683.5</v>
      </c>
    </row>
    <row r="859" spans="1:100" x14ac:dyDescent="0.25">
      <c r="A859" s="132"/>
      <c r="B859" s="132"/>
      <c r="C859" s="145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BA859" s="122"/>
      <c r="BB859" s="112" t="s">
        <v>735</v>
      </c>
      <c r="BC859" s="111" t="s">
        <v>9</v>
      </c>
      <c r="BD859" s="123">
        <v>1423.8</v>
      </c>
      <c r="BE859" s="123">
        <v>1076.9000000000001</v>
      </c>
      <c r="BF859" s="123">
        <v>46.9</v>
      </c>
      <c r="BG859" s="123">
        <v>21</v>
      </c>
      <c r="BH859" s="123">
        <v>6691</v>
      </c>
      <c r="BI859" s="123">
        <v>3966.6</v>
      </c>
      <c r="BJ859" s="123">
        <v>785.6</v>
      </c>
      <c r="BK859" s="123">
        <v>2045.8</v>
      </c>
      <c r="BL859" s="123">
        <v>832.3</v>
      </c>
      <c r="BM859" s="123">
        <v>4894.1000000000004</v>
      </c>
      <c r="BN859" s="123">
        <v>2329.5</v>
      </c>
      <c r="BO859" s="123">
        <v>2249.4</v>
      </c>
      <c r="BP859" s="123">
        <v>2697.1</v>
      </c>
      <c r="BQ859" s="123">
        <v>4181.3</v>
      </c>
      <c r="BR859" s="123">
        <v>1845.3</v>
      </c>
      <c r="BS859" s="123">
        <v>2341</v>
      </c>
      <c r="BT859" s="123">
        <v>6955.1</v>
      </c>
      <c r="BU859" s="123">
        <v>2433</v>
      </c>
      <c r="BV859" s="123">
        <v>1595.9</v>
      </c>
      <c r="BW859" s="123">
        <v>3835.2</v>
      </c>
      <c r="BX859" s="123">
        <v>10765.2</v>
      </c>
      <c r="BY859" s="123">
        <v>20066.3</v>
      </c>
      <c r="BZ859" s="123">
        <v>35666.1</v>
      </c>
      <c r="CA859" s="123">
        <v>16098.7</v>
      </c>
      <c r="CB859" s="123">
        <v>5280</v>
      </c>
      <c r="CC859" s="123">
        <v>3253.7</v>
      </c>
      <c r="CD859" s="123">
        <v>4128.3</v>
      </c>
      <c r="CE859" s="123">
        <v>7119.9</v>
      </c>
      <c r="CF859" s="123">
        <v>8841.1</v>
      </c>
      <c r="CG859" s="123">
        <v>3706.9</v>
      </c>
      <c r="CH859" s="123">
        <v>49232.1</v>
      </c>
      <c r="CI859" s="123">
        <v>6065.8</v>
      </c>
      <c r="CJ859" s="123">
        <v>2185.1999999999998</v>
      </c>
      <c r="CK859" s="123">
        <v>7972.3</v>
      </c>
      <c r="CL859" s="123">
        <v>8614</v>
      </c>
      <c r="CM859" s="123">
        <v>0</v>
      </c>
      <c r="CN859" s="123">
        <v>21312.5</v>
      </c>
      <c r="CO859" s="123">
        <v>43.1</v>
      </c>
      <c r="CP859" s="123">
        <v>23249.9</v>
      </c>
      <c r="CQ859" s="123">
        <v>8090.3</v>
      </c>
      <c r="CR859" s="123">
        <v>56.5</v>
      </c>
      <c r="CS859" s="123">
        <v>422.1</v>
      </c>
      <c r="CT859" s="123">
        <v>461.2</v>
      </c>
      <c r="CU859" s="123">
        <v>17118.900000000001</v>
      </c>
      <c r="CV859" s="123">
        <v>-23092</v>
      </c>
    </row>
    <row r="860" spans="1:100" ht="21" x14ac:dyDescent="0.25">
      <c r="A860" s="132"/>
      <c r="B860" s="132"/>
      <c r="C860" s="145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BA860" s="122"/>
      <c r="BB860" s="112" t="s">
        <v>736</v>
      </c>
      <c r="BC860" s="111" t="s">
        <v>9</v>
      </c>
      <c r="BD860" s="121">
        <v>56</v>
      </c>
      <c r="BE860" s="121">
        <v>6.9</v>
      </c>
      <c r="BF860" s="121">
        <v>7.7</v>
      </c>
      <c r="BG860" s="121">
        <v>2.2999999999999998</v>
      </c>
      <c r="BH860" s="121">
        <v>75.8</v>
      </c>
      <c r="BI860" s="121">
        <v>4</v>
      </c>
      <c r="BJ860" s="121">
        <v>34</v>
      </c>
      <c r="BK860" s="121">
        <v>9</v>
      </c>
      <c r="BL860" s="121">
        <v>0</v>
      </c>
      <c r="BM860" s="121">
        <v>22.4</v>
      </c>
      <c r="BN860" s="121">
        <v>5.9</v>
      </c>
      <c r="BO860" s="121">
        <v>18.899999999999999</v>
      </c>
      <c r="BP860" s="121">
        <v>4.9000000000000004</v>
      </c>
      <c r="BQ860" s="121">
        <v>19.899999999999999</v>
      </c>
      <c r="BR860" s="121">
        <v>0.5</v>
      </c>
      <c r="BS860" s="121">
        <v>5.5</v>
      </c>
      <c r="BT860" s="121">
        <v>5</v>
      </c>
      <c r="BU860" s="121">
        <v>4.3</v>
      </c>
      <c r="BV860" s="121">
        <v>3.8</v>
      </c>
      <c r="BW860" s="121">
        <v>18.899999999999999</v>
      </c>
      <c r="BX860" s="121">
        <v>84.6</v>
      </c>
      <c r="BY860" s="121">
        <v>307.10000000000002</v>
      </c>
      <c r="BZ860" s="121">
        <v>431.2</v>
      </c>
      <c r="CA860" s="121">
        <v>328</v>
      </c>
      <c r="CB860" s="121">
        <v>35.1</v>
      </c>
      <c r="CC860" s="121">
        <v>24.6</v>
      </c>
      <c r="CD860" s="121">
        <v>69.400000000000006</v>
      </c>
      <c r="CE860" s="121">
        <v>71.7</v>
      </c>
      <c r="CF860" s="121">
        <v>140.6</v>
      </c>
      <c r="CG860" s="121">
        <v>92.5</v>
      </c>
      <c r="CH860" s="121">
        <v>489.1</v>
      </c>
      <c r="CI860" s="121">
        <v>105.5</v>
      </c>
      <c r="CJ860" s="121">
        <v>46.6</v>
      </c>
      <c r="CK860" s="121">
        <v>30.2</v>
      </c>
      <c r="CL860" s="121">
        <v>67.400000000000006</v>
      </c>
      <c r="CM860" s="121">
        <v>0</v>
      </c>
      <c r="CN860" s="121">
        <v>297.8</v>
      </c>
      <c r="CO860" s="121">
        <v>0.7</v>
      </c>
      <c r="CP860" s="121">
        <v>84.3</v>
      </c>
      <c r="CQ860" s="121">
        <v>161.1</v>
      </c>
      <c r="CR860" s="121">
        <v>0.4</v>
      </c>
      <c r="CS860" s="121">
        <v>14.6</v>
      </c>
      <c r="CT860" s="121">
        <v>23.9</v>
      </c>
      <c r="CU860" s="121">
        <v>519.4</v>
      </c>
      <c r="CV860" s="121">
        <v>-359.6</v>
      </c>
    </row>
    <row r="861" spans="1:100" ht="21" x14ac:dyDescent="0.25">
      <c r="A861" s="132"/>
      <c r="B861" s="132"/>
      <c r="C861" s="145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BA861" s="122"/>
      <c r="BB861" s="112" t="s">
        <v>737</v>
      </c>
      <c r="BC861" s="111" t="s">
        <v>9</v>
      </c>
      <c r="BD861" s="123">
        <v>103.5</v>
      </c>
      <c r="BE861" s="123">
        <v>2.7</v>
      </c>
      <c r="BF861" s="123">
        <v>4.8</v>
      </c>
      <c r="BG861" s="123">
        <v>1.6</v>
      </c>
      <c r="BH861" s="123">
        <v>168.1</v>
      </c>
      <c r="BI861" s="123">
        <v>18.5</v>
      </c>
      <c r="BJ861" s="123">
        <v>18.100000000000001</v>
      </c>
      <c r="BK861" s="123">
        <v>11.7</v>
      </c>
      <c r="BL861" s="123">
        <v>40.700000000000003</v>
      </c>
      <c r="BM861" s="123">
        <v>67.5</v>
      </c>
      <c r="BN861" s="123">
        <v>14.5</v>
      </c>
      <c r="BO861" s="123">
        <v>9.6999999999999993</v>
      </c>
      <c r="BP861" s="123">
        <v>2.2000000000000002</v>
      </c>
      <c r="BQ861" s="123">
        <v>22.9</v>
      </c>
      <c r="BR861" s="123">
        <v>12.1</v>
      </c>
      <c r="BS861" s="123">
        <v>9.5</v>
      </c>
      <c r="BT861" s="123">
        <v>12</v>
      </c>
      <c r="BU861" s="123">
        <v>5.2</v>
      </c>
      <c r="BV861" s="123">
        <v>6.8</v>
      </c>
      <c r="BW861" s="123">
        <v>81.7</v>
      </c>
      <c r="BX861" s="123">
        <v>86.3</v>
      </c>
      <c r="BY861" s="123">
        <v>215.2</v>
      </c>
      <c r="BZ861" s="123">
        <v>404</v>
      </c>
      <c r="CA861" s="123">
        <v>327.7</v>
      </c>
      <c r="CB861" s="123">
        <v>32.6</v>
      </c>
      <c r="CC861" s="123">
        <v>48.7</v>
      </c>
      <c r="CD861" s="123">
        <v>60.6</v>
      </c>
      <c r="CE861" s="123">
        <v>101.6</v>
      </c>
      <c r="CF861" s="123">
        <v>108.9</v>
      </c>
      <c r="CG861" s="123">
        <v>171.2</v>
      </c>
      <c r="CH861" s="123">
        <v>680.9</v>
      </c>
      <c r="CI861" s="123">
        <v>205.4</v>
      </c>
      <c r="CJ861" s="123">
        <v>72.099999999999994</v>
      </c>
      <c r="CK861" s="123">
        <v>60.9</v>
      </c>
      <c r="CL861" s="123">
        <v>115.2</v>
      </c>
      <c r="CM861" s="123">
        <v>0</v>
      </c>
      <c r="CN861" s="123">
        <v>737.9</v>
      </c>
      <c r="CO861" s="123">
        <v>0</v>
      </c>
      <c r="CP861" s="123">
        <v>33.700000000000003</v>
      </c>
      <c r="CQ861" s="123">
        <v>219.7</v>
      </c>
      <c r="CR861" s="123">
        <v>0.8</v>
      </c>
      <c r="CS861" s="123">
        <v>18.899999999999999</v>
      </c>
      <c r="CT861" s="123">
        <v>27.5</v>
      </c>
      <c r="CU861" s="123">
        <v>506.4</v>
      </c>
      <c r="CV861" s="123">
        <v>-681</v>
      </c>
    </row>
    <row r="862" spans="1:100" ht="31.5" x14ac:dyDescent="0.25">
      <c r="A862" s="132"/>
      <c r="B862" s="132"/>
      <c r="C862" s="145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BA862" s="122"/>
      <c r="BB862" s="112" t="s">
        <v>738</v>
      </c>
      <c r="BC862" s="111" t="s">
        <v>9</v>
      </c>
      <c r="BD862" s="121">
        <v>8.6</v>
      </c>
      <c r="BE862" s="121">
        <v>4</v>
      </c>
      <c r="BF862" s="121">
        <v>4.5999999999999996</v>
      </c>
      <c r="BG862" s="121">
        <v>1.6</v>
      </c>
      <c r="BH862" s="121">
        <v>124.5</v>
      </c>
      <c r="BI862" s="121">
        <v>44</v>
      </c>
      <c r="BJ862" s="121">
        <v>45.8</v>
      </c>
      <c r="BK862" s="121">
        <v>16.8</v>
      </c>
      <c r="BL862" s="121">
        <v>77</v>
      </c>
      <c r="BM862" s="121">
        <v>56</v>
      </c>
      <c r="BN862" s="121">
        <v>110.7</v>
      </c>
      <c r="BO862" s="121">
        <v>75.900000000000006</v>
      </c>
      <c r="BP862" s="121">
        <v>230.3</v>
      </c>
      <c r="BQ862" s="121">
        <v>98.9</v>
      </c>
      <c r="BR862" s="121">
        <v>85.5</v>
      </c>
      <c r="BS862" s="121">
        <v>23.5</v>
      </c>
      <c r="BT862" s="121">
        <v>234</v>
      </c>
      <c r="BU862" s="121">
        <v>73.400000000000006</v>
      </c>
      <c r="BV862" s="121">
        <v>4.5999999999999996</v>
      </c>
      <c r="BW862" s="121">
        <v>35.1</v>
      </c>
      <c r="BX862" s="121">
        <v>172.6</v>
      </c>
      <c r="BY862" s="121">
        <v>1876.3</v>
      </c>
      <c r="BZ862" s="121">
        <v>5469.2</v>
      </c>
      <c r="CA862" s="121">
        <v>939.8</v>
      </c>
      <c r="CB862" s="121">
        <v>161.30000000000001</v>
      </c>
      <c r="CC862" s="121">
        <v>178.5</v>
      </c>
      <c r="CD862" s="121">
        <v>546.29999999999995</v>
      </c>
      <c r="CE862" s="121">
        <v>2370.3000000000002</v>
      </c>
      <c r="CF862" s="121">
        <v>1049</v>
      </c>
      <c r="CG862" s="121">
        <v>96.6</v>
      </c>
      <c r="CH862" s="121">
        <v>6258.5</v>
      </c>
      <c r="CI862" s="121">
        <v>338.4</v>
      </c>
      <c r="CJ862" s="121">
        <v>113.8</v>
      </c>
      <c r="CK862" s="121">
        <v>139.9</v>
      </c>
      <c r="CL862" s="121">
        <v>162.69999999999999</v>
      </c>
      <c r="CM862" s="121">
        <v>0</v>
      </c>
      <c r="CN862" s="121">
        <v>444.7</v>
      </c>
      <c r="CO862" s="121">
        <v>7</v>
      </c>
      <c r="CP862" s="121">
        <v>829.2</v>
      </c>
      <c r="CQ862" s="121">
        <v>292.5</v>
      </c>
      <c r="CR862" s="121">
        <v>67.7</v>
      </c>
      <c r="CS862" s="121">
        <v>33.4</v>
      </c>
      <c r="CT862" s="121">
        <v>179.5</v>
      </c>
      <c r="CU862" s="121">
        <v>11707.2</v>
      </c>
      <c r="CV862" s="121">
        <v>-12823.2</v>
      </c>
    </row>
    <row r="863" spans="1:100" ht="31.5" x14ac:dyDescent="0.25">
      <c r="A863" s="132"/>
      <c r="B863" s="132"/>
      <c r="C863" s="145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BA863" s="122"/>
      <c r="BB863" s="112" t="s">
        <v>739</v>
      </c>
      <c r="BC863" s="111" t="s">
        <v>9</v>
      </c>
      <c r="BD863" s="123">
        <v>1051.7</v>
      </c>
      <c r="BE863" s="123">
        <v>844</v>
      </c>
      <c r="BF863" s="123">
        <v>50.5</v>
      </c>
      <c r="BG863" s="123">
        <v>0</v>
      </c>
      <c r="BH863" s="123">
        <v>4196.8</v>
      </c>
      <c r="BI863" s="123">
        <v>127.1</v>
      </c>
      <c r="BJ863" s="123">
        <v>229</v>
      </c>
      <c r="BK863" s="123">
        <v>927</v>
      </c>
      <c r="BL863" s="123">
        <v>573.9</v>
      </c>
      <c r="BM863" s="123">
        <v>3344.9</v>
      </c>
      <c r="BN863" s="123">
        <v>632.5</v>
      </c>
      <c r="BO863" s="123">
        <v>624.5</v>
      </c>
      <c r="BP863" s="123">
        <v>380.9</v>
      </c>
      <c r="BQ863" s="123">
        <v>2651.6</v>
      </c>
      <c r="BR863" s="123">
        <v>17461.900000000001</v>
      </c>
      <c r="BS863" s="123">
        <v>610.29999999999995</v>
      </c>
      <c r="BT863" s="123">
        <v>2576</v>
      </c>
      <c r="BU863" s="123">
        <v>958.9</v>
      </c>
      <c r="BV863" s="123">
        <v>837.6</v>
      </c>
      <c r="BW863" s="123">
        <v>2750.4</v>
      </c>
      <c r="BX863" s="123">
        <v>3067.6</v>
      </c>
      <c r="BY863" s="123">
        <v>9231</v>
      </c>
      <c r="BZ863" s="123">
        <v>15216</v>
      </c>
      <c r="CA863" s="123">
        <v>9315.2000000000007</v>
      </c>
      <c r="CB863" s="123">
        <v>2170.8000000000002</v>
      </c>
      <c r="CC863" s="123">
        <v>1513.6</v>
      </c>
      <c r="CD863" s="123">
        <v>1724.5</v>
      </c>
      <c r="CE863" s="123">
        <v>4390.8999999999996</v>
      </c>
      <c r="CF863" s="123">
        <v>7953.1</v>
      </c>
      <c r="CG863" s="123">
        <v>7512</v>
      </c>
      <c r="CH863" s="123">
        <v>31768.3</v>
      </c>
      <c r="CI863" s="123">
        <v>6180.6</v>
      </c>
      <c r="CJ863" s="123">
        <v>3229.5</v>
      </c>
      <c r="CK863" s="123">
        <v>3310.5</v>
      </c>
      <c r="CL863" s="123">
        <v>2902.1</v>
      </c>
      <c r="CM863" s="123">
        <v>0</v>
      </c>
      <c r="CN863" s="123">
        <v>15784.5</v>
      </c>
      <c r="CO863" s="123">
        <v>0.4</v>
      </c>
      <c r="CP863" s="123">
        <v>10350.4</v>
      </c>
      <c r="CQ863" s="123">
        <v>21719.5</v>
      </c>
      <c r="CR863" s="123">
        <v>307.2</v>
      </c>
      <c r="CS863" s="123">
        <v>358.1</v>
      </c>
      <c r="CT863" s="123">
        <v>325.10000000000002</v>
      </c>
      <c r="CU863" s="123">
        <v>48079</v>
      </c>
      <c r="CV863" s="123">
        <v>-72647.5</v>
      </c>
    </row>
    <row r="864" spans="1:100" ht="21" x14ac:dyDescent="0.25">
      <c r="A864" s="132"/>
      <c r="B864" s="132"/>
      <c r="C864" s="145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BA864" s="122"/>
      <c r="BB864" s="112" t="s">
        <v>740</v>
      </c>
      <c r="BC864" s="111" t="s">
        <v>9</v>
      </c>
      <c r="BD864" s="121">
        <v>626.1</v>
      </c>
      <c r="BE864" s="121">
        <v>173.8</v>
      </c>
      <c r="BF864" s="121">
        <v>148.69999999999999</v>
      </c>
      <c r="BG864" s="121">
        <v>25.6</v>
      </c>
      <c r="BH864" s="121">
        <v>1917.6</v>
      </c>
      <c r="BI864" s="121">
        <v>146.6</v>
      </c>
      <c r="BJ864" s="121">
        <v>278.7</v>
      </c>
      <c r="BK864" s="121">
        <v>395.9</v>
      </c>
      <c r="BL864" s="121">
        <v>406.8</v>
      </c>
      <c r="BM864" s="121">
        <v>828.8</v>
      </c>
      <c r="BN864" s="121">
        <v>608.79999999999995</v>
      </c>
      <c r="BO864" s="121">
        <v>455.4</v>
      </c>
      <c r="BP864" s="121">
        <v>200.5</v>
      </c>
      <c r="BQ864" s="121">
        <v>731.2</v>
      </c>
      <c r="BR864" s="121">
        <v>618</v>
      </c>
      <c r="BS864" s="121">
        <v>547.1</v>
      </c>
      <c r="BT864" s="121">
        <v>409.4</v>
      </c>
      <c r="BU864" s="121">
        <v>757.4</v>
      </c>
      <c r="BV864" s="121">
        <v>190.5</v>
      </c>
      <c r="BW864" s="121">
        <v>1037.7</v>
      </c>
      <c r="BX864" s="121">
        <v>1424.5</v>
      </c>
      <c r="BY864" s="121">
        <v>3928.3</v>
      </c>
      <c r="BZ864" s="121">
        <v>7379.2</v>
      </c>
      <c r="CA864" s="121">
        <v>2982.8</v>
      </c>
      <c r="CB864" s="121">
        <v>376.7</v>
      </c>
      <c r="CC864" s="121">
        <v>681.9</v>
      </c>
      <c r="CD864" s="121">
        <v>926.8</v>
      </c>
      <c r="CE864" s="121">
        <v>1099.4000000000001</v>
      </c>
      <c r="CF864" s="121">
        <v>2448</v>
      </c>
      <c r="CG864" s="121">
        <v>1957.6</v>
      </c>
      <c r="CH864" s="121">
        <v>8172.5</v>
      </c>
      <c r="CI864" s="121">
        <v>845.6</v>
      </c>
      <c r="CJ864" s="121">
        <v>749.4</v>
      </c>
      <c r="CK864" s="121">
        <v>1327.2</v>
      </c>
      <c r="CL864" s="121">
        <v>896.4</v>
      </c>
      <c r="CM864" s="121">
        <v>0</v>
      </c>
      <c r="CN864" s="121">
        <v>8430.4</v>
      </c>
      <c r="CO864" s="121">
        <v>33.1</v>
      </c>
      <c r="CP864" s="121">
        <v>3077.9</v>
      </c>
      <c r="CQ864" s="121">
        <v>2623.3</v>
      </c>
      <c r="CR864" s="121">
        <v>26.1</v>
      </c>
      <c r="CS864" s="121">
        <v>173.3</v>
      </c>
      <c r="CT864" s="121">
        <v>233.5</v>
      </c>
      <c r="CU864" s="121">
        <v>9276.4</v>
      </c>
      <c r="CV864" s="121">
        <v>-8033.1</v>
      </c>
    </row>
    <row r="865" spans="1:100" ht="21" x14ac:dyDescent="0.25">
      <c r="A865" s="132"/>
      <c r="B865" s="132"/>
      <c r="C865" s="145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BA865" s="122"/>
      <c r="BB865" s="112" t="s">
        <v>741</v>
      </c>
      <c r="BC865" s="111" t="s">
        <v>9</v>
      </c>
      <c r="BD865" s="123">
        <v>270.2</v>
      </c>
      <c r="BE865" s="123">
        <v>30.6</v>
      </c>
      <c r="BF865" s="123">
        <v>38.200000000000003</v>
      </c>
      <c r="BG865" s="123">
        <v>2.7</v>
      </c>
      <c r="BH865" s="123">
        <v>742.2</v>
      </c>
      <c r="BI865" s="123">
        <v>314.39999999999998</v>
      </c>
      <c r="BJ865" s="123">
        <v>65.099999999999994</v>
      </c>
      <c r="BK865" s="123">
        <v>169.3</v>
      </c>
      <c r="BL865" s="123">
        <v>116.3</v>
      </c>
      <c r="BM865" s="123">
        <v>231.1</v>
      </c>
      <c r="BN865" s="123">
        <v>166.7</v>
      </c>
      <c r="BO865" s="123">
        <v>215.8</v>
      </c>
      <c r="BP865" s="123">
        <v>83.8</v>
      </c>
      <c r="BQ865" s="123">
        <v>156.30000000000001</v>
      </c>
      <c r="BR865" s="123">
        <v>304.39999999999998</v>
      </c>
      <c r="BS865" s="123">
        <v>166.4</v>
      </c>
      <c r="BT865" s="123">
        <v>95.3</v>
      </c>
      <c r="BU865" s="123">
        <v>415.1</v>
      </c>
      <c r="BV865" s="123">
        <v>40.299999999999997</v>
      </c>
      <c r="BW865" s="123">
        <v>246</v>
      </c>
      <c r="BX865" s="123">
        <v>495.6</v>
      </c>
      <c r="BY865" s="123">
        <v>709</v>
      </c>
      <c r="BZ865" s="123">
        <v>2780</v>
      </c>
      <c r="CA865" s="123">
        <v>1336.8</v>
      </c>
      <c r="CB865" s="123">
        <v>698.1</v>
      </c>
      <c r="CC865" s="123">
        <v>295.3</v>
      </c>
      <c r="CD865" s="123">
        <v>857.8</v>
      </c>
      <c r="CE865" s="123">
        <v>471.3</v>
      </c>
      <c r="CF865" s="123">
        <v>806.6</v>
      </c>
      <c r="CG865" s="123">
        <v>294.7</v>
      </c>
      <c r="CH865" s="123">
        <v>3501.5</v>
      </c>
      <c r="CI865" s="123">
        <v>720.8</v>
      </c>
      <c r="CJ865" s="123">
        <v>256.5</v>
      </c>
      <c r="CK865" s="123">
        <v>1307.2</v>
      </c>
      <c r="CL865" s="123">
        <v>605.70000000000005</v>
      </c>
      <c r="CM865" s="123">
        <v>0</v>
      </c>
      <c r="CN865" s="123">
        <v>1408.1</v>
      </c>
      <c r="CO865" s="123">
        <v>5.6</v>
      </c>
      <c r="CP865" s="123">
        <v>1016.8</v>
      </c>
      <c r="CQ865" s="123">
        <v>1748.5</v>
      </c>
      <c r="CR865" s="123">
        <v>10.8</v>
      </c>
      <c r="CS865" s="123">
        <v>72.8</v>
      </c>
      <c r="CT865" s="123">
        <v>238.6</v>
      </c>
      <c r="CU865" s="123">
        <v>2376.8000000000002</v>
      </c>
      <c r="CV865" s="123">
        <v>-3101</v>
      </c>
    </row>
    <row r="866" spans="1:100" ht="31.5" x14ac:dyDescent="0.25">
      <c r="A866" s="132"/>
      <c r="B866" s="132"/>
      <c r="C866" s="145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BA866" s="122"/>
      <c r="BB866" s="112" t="s">
        <v>742</v>
      </c>
      <c r="BC866" s="111" t="s">
        <v>9</v>
      </c>
      <c r="BD866" s="121">
        <v>134</v>
      </c>
      <c r="BE866" s="121">
        <v>9.1</v>
      </c>
      <c r="BF866" s="121">
        <v>13.5</v>
      </c>
      <c r="BG866" s="121">
        <v>6.2</v>
      </c>
      <c r="BH866" s="121">
        <v>157.5</v>
      </c>
      <c r="BI866" s="121">
        <v>28.1</v>
      </c>
      <c r="BJ866" s="121">
        <v>36.700000000000003</v>
      </c>
      <c r="BK866" s="121">
        <v>90.8</v>
      </c>
      <c r="BL866" s="121">
        <v>59.6</v>
      </c>
      <c r="BM866" s="121">
        <v>130.6</v>
      </c>
      <c r="BN866" s="121">
        <v>186</v>
      </c>
      <c r="BO866" s="121">
        <v>83.9</v>
      </c>
      <c r="BP866" s="121">
        <v>149.4</v>
      </c>
      <c r="BQ866" s="121">
        <v>266.39999999999998</v>
      </c>
      <c r="BR866" s="121">
        <v>325.3</v>
      </c>
      <c r="BS866" s="121">
        <v>140.6</v>
      </c>
      <c r="BT866" s="121">
        <v>223.8</v>
      </c>
      <c r="BU866" s="121">
        <v>538.70000000000005</v>
      </c>
      <c r="BV866" s="121">
        <v>15.9</v>
      </c>
      <c r="BW866" s="121">
        <v>163.30000000000001</v>
      </c>
      <c r="BX866" s="121">
        <v>598.29999999999995</v>
      </c>
      <c r="BY866" s="121">
        <v>990.4</v>
      </c>
      <c r="BZ866" s="121">
        <v>1559.7</v>
      </c>
      <c r="CA866" s="121">
        <v>644.4</v>
      </c>
      <c r="CB866" s="121">
        <v>104.3</v>
      </c>
      <c r="CC866" s="121">
        <v>133</v>
      </c>
      <c r="CD866" s="121">
        <v>182.9</v>
      </c>
      <c r="CE866" s="121">
        <v>439.3</v>
      </c>
      <c r="CF866" s="121">
        <v>419.2</v>
      </c>
      <c r="CG866" s="121">
        <v>472.4</v>
      </c>
      <c r="CH866" s="121">
        <v>3618.7</v>
      </c>
      <c r="CI866" s="121">
        <v>386.3</v>
      </c>
      <c r="CJ866" s="121">
        <v>180.9</v>
      </c>
      <c r="CK866" s="121">
        <v>148.9</v>
      </c>
      <c r="CL866" s="121">
        <v>238.1</v>
      </c>
      <c r="CM866" s="121">
        <v>0</v>
      </c>
      <c r="CN866" s="121">
        <v>1686.1</v>
      </c>
      <c r="CO866" s="121">
        <v>13.7</v>
      </c>
      <c r="CP866" s="121">
        <v>751.4</v>
      </c>
      <c r="CQ866" s="121">
        <v>275.39999999999998</v>
      </c>
      <c r="CR866" s="121">
        <v>-4.0999999999999996</v>
      </c>
      <c r="CS866" s="121">
        <v>67.099999999999994</v>
      </c>
      <c r="CT866" s="121">
        <v>110.6</v>
      </c>
      <c r="CU866" s="121">
        <v>2264.1</v>
      </c>
      <c r="CV866" s="121">
        <v>-2139.1</v>
      </c>
    </row>
    <row r="867" spans="1:100" ht="21" x14ac:dyDescent="0.25">
      <c r="A867" s="132"/>
      <c r="B867" s="132"/>
      <c r="C867" s="145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BA867" s="122"/>
      <c r="BB867" s="112" t="s">
        <v>743</v>
      </c>
      <c r="BC867" s="111" t="s">
        <v>9</v>
      </c>
      <c r="BD867" s="123">
        <v>48.1</v>
      </c>
      <c r="BE867" s="123">
        <v>8.3000000000000007</v>
      </c>
      <c r="BF867" s="123">
        <v>21.4</v>
      </c>
      <c r="BG867" s="123">
        <v>2.7</v>
      </c>
      <c r="BH867" s="123">
        <v>78.400000000000006</v>
      </c>
      <c r="BI867" s="123">
        <v>15.4</v>
      </c>
      <c r="BJ867" s="123">
        <v>36.9</v>
      </c>
      <c r="BK867" s="123">
        <v>57.3</v>
      </c>
      <c r="BL867" s="123">
        <v>0</v>
      </c>
      <c r="BM867" s="123">
        <v>216.1</v>
      </c>
      <c r="BN867" s="123">
        <v>65.8</v>
      </c>
      <c r="BO867" s="123">
        <v>43.2</v>
      </c>
      <c r="BP867" s="123">
        <v>65.400000000000006</v>
      </c>
      <c r="BQ867" s="123">
        <v>107</v>
      </c>
      <c r="BR867" s="123">
        <v>41.5</v>
      </c>
      <c r="BS867" s="123">
        <v>88.5</v>
      </c>
      <c r="BT867" s="123">
        <v>71</v>
      </c>
      <c r="BU867" s="123">
        <v>105.4</v>
      </c>
      <c r="BV867" s="123">
        <v>6.2</v>
      </c>
      <c r="BW867" s="123">
        <v>82.8</v>
      </c>
      <c r="BX867" s="123">
        <v>211.5</v>
      </c>
      <c r="BY867" s="123">
        <v>494.3</v>
      </c>
      <c r="BZ867" s="123">
        <v>809.6</v>
      </c>
      <c r="CA867" s="123">
        <v>422.2</v>
      </c>
      <c r="CB867" s="123">
        <v>83.4</v>
      </c>
      <c r="CC867" s="123">
        <v>80.3</v>
      </c>
      <c r="CD867" s="123">
        <v>129.1</v>
      </c>
      <c r="CE867" s="123">
        <v>139</v>
      </c>
      <c r="CF867" s="123">
        <v>221.9</v>
      </c>
      <c r="CG867" s="123">
        <v>89.9</v>
      </c>
      <c r="CH867" s="123">
        <v>1298.3</v>
      </c>
      <c r="CI867" s="123">
        <v>190.1</v>
      </c>
      <c r="CJ867" s="123">
        <v>110.1</v>
      </c>
      <c r="CK867" s="123">
        <v>151.1</v>
      </c>
      <c r="CL867" s="123">
        <v>178.2</v>
      </c>
      <c r="CM867" s="123">
        <v>0</v>
      </c>
      <c r="CN867" s="123">
        <v>614.20000000000005</v>
      </c>
      <c r="CO867" s="123">
        <v>1.8</v>
      </c>
      <c r="CP867" s="123">
        <v>359.4</v>
      </c>
      <c r="CQ867" s="123">
        <v>332.8</v>
      </c>
      <c r="CR867" s="123">
        <v>-1.1000000000000001</v>
      </c>
      <c r="CS867" s="123">
        <v>18.2</v>
      </c>
      <c r="CT867" s="123">
        <v>70</v>
      </c>
      <c r="CU867" s="123">
        <v>1018.2</v>
      </c>
      <c r="CV867" s="123">
        <v>-1408.2</v>
      </c>
    </row>
    <row r="868" spans="1:100" ht="21" x14ac:dyDescent="0.25">
      <c r="A868" s="132"/>
      <c r="B868" s="132"/>
      <c r="C868" s="145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BA868" s="122"/>
      <c r="BB868" s="112" t="s">
        <v>744</v>
      </c>
      <c r="BC868" s="111" t="s">
        <v>9</v>
      </c>
      <c r="BD868" s="121">
        <v>871.5</v>
      </c>
      <c r="BE868" s="121">
        <v>67.599999999999994</v>
      </c>
      <c r="BF868" s="121">
        <v>285.89999999999998</v>
      </c>
      <c r="BG868" s="121">
        <v>12.2</v>
      </c>
      <c r="BH868" s="121">
        <v>4783.1000000000004</v>
      </c>
      <c r="BI868" s="121">
        <v>526.4</v>
      </c>
      <c r="BJ868" s="121">
        <v>298.2</v>
      </c>
      <c r="BK868" s="121">
        <v>927</v>
      </c>
      <c r="BL868" s="121">
        <v>804.5</v>
      </c>
      <c r="BM868" s="121">
        <v>3218.5</v>
      </c>
      <c r="BN868" s="121">
        <v>697.1</v>
      </c>
      <c r="BO868" s="121">
        <v>913.4</v>
      </c>
      <c r="BP868" s="121">
        <v>1081.5999999999999</v>
      </c>
      <c r="BQ868" s="121">
        <v>1296.2</v>
      </c>
      <c r="BR868" s="121">
        <v>627.1</v>
      </c>
      <c r="BS868" s="121">
        <v>855.5</v>
      </c>
      <c r="BT868" s="121">
        <v>1206</v>
      </c>
      <c r="BU868" s="121">
        <v>2165.9</v>
      </c>
      <c r="BV868" s="121">
        <v>769.3</v>
      </c>
      <c r="BW868" s="121">
        <v>1297.8</v>
      </c>
      <c r="BX868" s="121">
        <v>5596.3</v>
      </c>
      <c r="BY868" s="121">
        <v>11160.7</v>
      </c>
      <c r="BZ868" s="121">
        <v>14816.7</v>
      </c>
      <c r="CA868" s="121">
        <v>7500.6</v>
      </c>
      <c r="CB868" s="121">
        <v>3160.3</v>
      </c>
      <c r="CC868" s="121">
        <v>2058.6</v>
      </c>
      <c r="CD868" s="121">
        <v>2702.7</v>
      </c>
      <c r="CE868" s="121">
        <v>3903.5</v>
      </c>
      <c r="CF868" s="121">
        <v>4163.3</v>
      </c>
      <c r="CG868" s="121">
        <v>1573.2</v>
      </c>
      <c r="CH868" s="121">
        <v>21254.2</v>
      </c>
      <c r="CI868" s="121">
        <v>3759.9</v>
      </c>
      <c r="CJ868" s="121">
        <v>1312.3</v>
      </c>
      <c r="CK868" s="121">
        <v>3273</v>
      </c>
      <c r="CL868" s="121">
        <v>3220.5</v>
      </c>
      <c r="CM868" s="121">
        <v>0</v>
      </c>
      <c r="CN868" s="121">
        <v>13115.8</v>
      </c>
      <c r="CO868" s="121">
        <v>40.299999999999997</v>
      </c>
      <c r="CP868" s="121">
        <v>11972.1</v>
      </c>
      <c r="CQ868" s="121">
        <v>14689</v>
      </c>
      <c r="CR868" s="121">
        <v>93</v>
      </c>
      <c r="CS868" s="121">
        <v>363.6</v>
      </c>
      <c r="CT868" s="121">
        <v>1287.5</v>
      </c>
      <c r="CU868" s="121">
        <v>21457.200000000001</v>
      </c>
      <c r="CV868" s="121">
        <v>-18120</v>
      </c>
    </row>
    <row r="869" spans="1:100" ht="21" x14ac:dyDescent="0.25">
      <c r="A869" s="132"/>
      <c r="B869" s="132"/>
      <c r="C869" s="145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BA869" s="122"/>
      <c r="BB869" s="112" t="s">
        <v>745</v>
      </c>
      <c r="BC869" s="111" t="s">
        <v>9</v>
      </c>
      <c r="BD869" s="123">
        <v>289</v>
      </c>
      <c r="BE869" s="123">
        <v>24.3</v>
      </c>
      <c r="BF869" s="123">
        <v>218.1</v>
      </c>
      <c r="BG869" s="123">
        <v>8.5</v>
      </c>
      <c r="BH869" s="123">
        <v>1079.2</v>
      </c>
      <c r="BI869" s="123">
        <v>50.4</v>
      </c>
      <c r="BJ869" s="123">
        <v>384.3</v>
      </c>
      <c r="BK869" s="123">
        <v>1013.9</v>
      </c>
      <c r="BL869" s="123">
        <v>302.8</v>
      </c>
      <c r="BM869" s="123">
        <v>1455</v>
      </c>
      <c r="BN869" s="123">
        <v>300.3</v>
      </c>
      <c r="BO869" s="123">
        <v>384.6</v>
      </c>
      <c r="BP869" s="123">
        <v>586.29999999999995</v>
      </c>
      <c r="BQ869" s="123">
        <v>852.6</v>
      </c>
      <c r="BR869" s="123">
        <v>652.4</v>
      </c>
      <c r="BS869" s="123">
        <v>466.6</v>
      </c>
      <c r="BT869" s="123">
        <v>1386.2</v>
      </c>
      <c r="BU869" s="123">
        <v>1208.9000000000001</v>
      </c>
      <c r="BV869" s="123">
        <v>236.1</v>
      </c>
      <c r="BW869" s="123">
        <v>572.70000000000005</v>
      </c>
      <c r="BX869" s="123">
        <v>1460.1</v>
      </c>
      <c r="BY869" s="123">
        <v>4901.6000000000004</v>
      </c>
      <c r="BZ869" s="123">
        <v>5082.6000000000004</v>
      </c>
      <c r="CA869" s="123">
        <v>4611.2</v>
      </c>
      <c r="CB869" s="123">
        <v>969.8</v>
      </c>
      <c r="CC869" s="123">
        <v>1348.4</v>
      </c>
      <c r="CD869" s="123">
        <v>1633.3</v>
      </c>
      <c r="CE869" s="123">
        <v>3635.2</v>
      </c>
      <c r="CF869" s="123">
        <v>1855.8</v>
      </c>
      <c r="CG869" s="123">
        <v>5220.2</v>
      </c>
      <c r="CH869" s="123">
        <v>13351.3</v>
      </c>
      <c r="CI869" s="123">
        <v>2502</v>
      </c>
      <c r="CJ869" s="123">
        <v>1882.9</v>
      </c>
      <c r="CK869" s="123">
        <v>2249.1999999999998</v>
      </c>
      <c r="CL869" s="123">
        <v>1743.4</v>
      </c>
      <c r="CM869" s="123">
        <v>0</v>
      </c>
      <c r="CN869" s="123">
        <v>5217</v>
      </c>
      <c r="CO869" s="123">
        <v>2.5</v>
      </c>
      <c r="CP869" s="123">
        <v>9032.4</v>
      </c>
      <c r="CQ869" s="123">
        <v>10546.9</v>
      </c>
      <c r="CR869" s="123">
        <v>46.9</v>
      </c>
      <c r="CS869" s="123">
        <v>294.60000000000002</v>
      </c>
      <c r="CT869" s="123">
        <v>283.39999999999998</v>
      </c>
      <c r="CU869" s="123">
        <v>20224.3</v>
      </c>
      <c r="CV869" s="123">
        <v>-20377.900000000001</v>
      </c>
    </row>
    <row r="870" spans="1:100" ht="31.5" x14ac:dyDescent="0.25">
      <c r="A870" s="132"/>
      <c r="B870" s="132"/>
      <c r="C870" s="145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BA870" s="122"/>
      <c r="BB870" s="112" t="s">
        <v>756</v>
      </c>
      <c r="BC870" s="111" t="s">
        <v>9</v>
      </c>
      <c r="BD870" s="121">
        <v>222.7</v>
      </c>
      <c r="BE870" s="121">
        <v>156.1</v>
      </c>
      <c r="BF870" s="121">
        <v>105.1</v>
      </c>
      <c r="BG870" s="121">
        <v>1.5</v>
      </c>
      <c r="BH870" s="121">
        <v>1076.4000000000001</v>
      </c>
      <c r="BI870" s="121">
        <v>52.8</v>
      </c>
      <c r="BJ870" s="121">
        <v>179.9</v>
      </c>
      <c r="BK870" s="121">
        <v>278.7</v>
      </c>
      <c r="BL870" s="121">
        <v>1360.7</v>
      </c>
      <c r="BM870" s="121">
        <v>7551.6</v>
      </c>
      <c r="BN870" s="121">
        <v>201.8</v>
      </c>
      <c r="BO870" s="121">
        <v>234.3</v>
      </c>
      <c r="BP870" s="121">
        <v>191</v>
      </c>
      <c r="BQ870" s="121">
        <v>600</v>
      </c>
      <c r="BR870" s="121">
        <v>3360.3</v>
      </c>
      <c r="BS870" s="121">
        <v>844.1</v>
      </c>
      <c r="BT870" s="121">
        <v>1172.9000000000001</v>
      </c>
      <c r="BU870" s="121">
        <v>32.200000000000003</v>
      </c>
      <c r="BV870" s="121">
        <v>302.2</v>
      </c>
      <c r="BW870" s="121">
        <v>560.20000000000005</v>
      </c>
      <c r="BX870" s="121">
        <v>3033.7</v>
      </c>
      <c r="BY870" s="121">
        <v>4054.7</v>
      </c>
      <c r="BZ870" s="121">
        <v>13648.8</v>
      </c>
      <c r="CA870" s="121">
        <v>7073</v>
      </c>
      <c r="CB870" s="121">
        <v>1228.7</v>
      </c>
      <c r="CC870" s="121">
        <v>741.5</v>
      </c>
      <c r="CD870" s="121">
        <v>1582.9</v>
      </c>
      <c r="CE870" s="121">
        <v>3410.8</v>
      </c>
      <c r="CF870" s="121">
        <v>11320.4</v>
      </c>
      <c r="CG870" s="121">
        <v>1645.3</v>
      </c>
      <c r="CH870" s="121">
        <v>25152.799999999999</v>
      </c>
      <c r="CI870" s="121">
        <v>3945.1</v>
      </c>
      <c r="CJ870" s="121">
        <v>312.10000000000002</v>
      </c>
      <c r="CK870" s="121">
        <v>1224.7</v>
      </c>
      <c r="CL870" s="121">
        <v>1974.9</v>
      </c>
      <c r="CM870" s="121">
        <v>0</v>
      </c>
      <c r="CN870" s="121">
        <v>6143.2</v>
      </c>
      <c r="CO870" s="121">
        <v>38.799999999999997</v>
      </c>
      <c r="CP870" s="121">
        <v>8527.9</v>
      </c>
      <c r="CQ870" s="121">
        <v>15845.9</v>
      </c>
      <c r="CR870" s="121">
        <v>90.1</v>
      </c>
      <c r="CS870" s="121">
        <v>494.1</v>
      </c>
      <c r="CT870" s="121">
        <v>426.4</v>
      </c>
      <c r="CU870" s="121">
        <v>21692.7</v>
      </c>
      <c r="CV870" s="121">
        <v>-18311.5</v>
      </c>
    </row>
    <row r="871" spans="1:100" ht="21" x14ac:dyDescent="0.25">
      <c r="A871" s="132"/>
      <c r="B871" s="132"/>
      <c r="C871" s="145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BA871" s="122"/>
      <c r="BB871" s="112" t="s">
        <v>746</v>
      </c>
      <c r="BC871" s="111" t="s">
        <v>9</v>
      </c>
      <c r="BD871" s="123">
        <v>80.5</v>
      </c>
      <c r="BE871" s="123">
        <v>4.7</v>
      </c>
      <c r="BF871" s="123">
        <v>18.600000000000001</v>
      </c>
      <c r="BG871" s="123">
        <v>1.1000000000000001</v>
      </c>
      <c r="BH871" s="123">
        <v>162.69999999999999</v>
      </c>
      <c r="BI871" s="123">
        <v>85.9</v>
      </c>
      <c r="BJ871" s="123">
        <v>9.3000000000000007</v>
      </c>
      <c r="BK871" s="123">
        <v>15.8</v>
      </c>
      <c r="BL871" s="123">
        <v>22.3</v>
      </c>
      <c r="BM871" s="123">
        <v>63.2</v>
      </c>
      <c r="BN871" s="123">
        <v>25.5</v>
      </c>
      <c r="BO871" s="123">
        <v>35.4</v>
      </c>
      <c r="BP871" s="123">
        <v>51.6</v>
      </c>
      <c r="BQ871" s="123">
        <v>41.1</v>
      </c>
      <c r="BR871" s="123">
        <v>8.4</v>
      </c>
      <c r="BS871" s="123">
        <v>35</v>
      </c>
      <c r="BT871" s="123">
        <v>39.799999999999997</v>
      </c>
      <c r="BU871" s="123">
        <v>14.5</v>
      </c>
      <c r="BV871" s="123">
        <v>10.6</v>
      </c>
      <c r="BW871" s="123">
        <v>34.799999999999997</v>
      </c>
      <c r="BX871" s="123">
        <v>95.6</v>
      </c>
      <c r="BY871" s="123">
        <v>624.6</v>
      </c>
      <c r="BZ871" s="123">
        <v>768.7</v>
      </c>
      <c r="CA871" s="123">
        <v>325.7</v>
      </c>
      <c r="CB871" s="123">
        <v>35.5</v>
      </c>
      <c r="CC871" s="123">
        <v>53.6</v>
      </c>
      <c r="CD871" s="123">
        <v>108.7</v>
      </c>
      <c r="CE871" s="123">
        <v>172.3</v>
      </c>
      <c r="CF871" s="123">
        <v>100.1</v>
      </c>
      <c r="CG871" s="123">
        <v>127.6</v>
      </c>
      <c r="CH871" s="123">
        <v>957.5</v>
      </c>
      <c r="CI871" s="123">
        <v>111.1</v>
      </c>
      <c r="CJ871" s="123">
        <v>47.7</v>
      </c>
      <c r="CK871" s="123">
        <v>65.099999999999994</v>
      </c>
      <c r="CL871" s="123">
        <v>171.7</v>
      </c>
      <c r="CM871" s="123">
        <v>0</v>
      </c>
      <c r="CN871" s="123">
        <v>628</v>
      </c>
      <c r="CO871" s="123">
        <v>4.9000000000000004</v>
      </c>
      <c r="CP871" s="123">
        <v>317.3</v>
      </c>
      <c r="CQ871" s="123">
        <v>51.9</v>
      </c>
      <c r="CR871" s="123">
        <v>0.9</v>
      </c>
      <c r="CS871" s="123">
        <v>23.6</v>
      </c>
      <c r="CT871" s="123">
        <v>68.2</v>
      </c>
      <c r="CU871" s="123">
        <v>1352.1</v>
      </c>
      <c r="CV871" s="123">
        <v>-846.9</v>
      </c>
    </row>
    <row r="872" spans="1:100" ht="21" x14ac:dyDescent="0.25">
      <c r="A872" s="132"/>
      <c r="B872" s="132"/>
      <c r="C872" s="145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BA872" s="122"/>
      <c r="BB872" s="113" t="s">
        <v>748</v>
      </c>
      <c r="BC872" s="111" t="s">
        <v>9</v>
      </c>
      <c r="BD872" s="121">
        <v>2.1</v>
      </c>
      <c r="BE872" s="121">
        <v>1.7</v>
      </c>
      <c r="BF872" s="121">
        <v>2.7</v>
      </c>
      <c r="BG872" s="121">
        <v>0.7</v>
      </c>
      <c r="BH872" s="121">
        <v>24.6</v>
      </c>
      <c r="BI872" s="121">
        <v>1.2</v>
      </c>
      <c r="BJ872" s="121">
        <v>1.2</v>
      </c>
      <c r="BK872" s="121">
        <v>1.9</v>
      </c>
      <c r="BL872" s="121">
        <v>0</v>
      </c>
      <c r="BM872" s="121">
        <v>17.8</v>
      </c>
      <c r="BN872" s="121">
        <v>0</v>
      </c>
      <c r="BO872" s="121">
        <v>5.4</v>
      </c>
      <c r="BP872" s="121">
        <v>0.5</v>
      </c>
      <c r="BQ872" s="121">
        <v>4.4000000000000004</v>
      </c>
      <c r="BR872" s="121">
        <v>0</v>
      </c>
      <c r="BS872" s="121">
        <v>0</v>
      </c>
      <c r="BT872" s="121">
        <v>0</v>
      </c>
      <c r="BU872" s="121">
        <v>0</v>
      </c>
      <c r="BV872" s="121">
        <v>0</v>
      </c>
      <c r="BW872" s="121">
        <v>0.9</v>
      </c>
      <c r="BX872" s="121">
        <v>20.6</v>
      </c>
      <c r="BY872" s="121">
        <v>116.8</v>
      </c>
      <c r="BZ872" s="121">
        <v>120.3</v>
      </c>
      <c r="CA872" s="121">
        <v>112.1</v>
      </c>
      <c r="CB872" s="121">
        <v>37.6</v>
      </c>
      <c r="CC872" s="121">
        <v>33.9</v>
      </c>
      <c r="CD872" s="121">
        <v>22.4</v>
      </c>
      <c r="CE872" s="121">
        <v>80.2</v>
      </c>
      <c r="CF872" s="121">
        <v>555.5</v>
      </c>
      <c r="CG872" s="121">
        <v>21.2</v>
      </c>
      <c r="CH872" s="121">
        <v>218.3</v>
      </c>
      <c r="CI872" s="121">
        <v>14.3</v>
      </c>
      <c r="CJ872" s="121">
        <v>13.7</v>
      </c>
      <c r="CK872" s="121">
        <v>11.5</v>
      </c>
      <c r="CL872" s="121">
        <v>25.6</v>
      </c>
      <c r="CM872" s="121">
        <v>0</v>
      </c>
      <c r="CN872" s="121">
        <v>68.5</v>
      </c>
      <c r="CO872" s="121">
        <v>0</v>
      </c>
      <c r="CP872" s="121">
        <v>49.8</v>
      </c>
      <c r="CQ872" s="121">
        <v>2.2999999999999998</v>
      </c>
      <c r="CR872" s="121">
        <v>7.9</v>
      </c>
      <c r="CS872" s="121">
        <v>26.6</v>
      </c>
      <c r="CT872" s="121">
        <v>23.6</v>
      </c>
      <c r="CU872" s="121">
        <v>1663.5</v>
      </c>
      <c r="CV872" s="121">
        <v>-747.2</v>
      </c>
    </row>
    <row r="873" spans="1:100" ht="21" x14ac:dyDescent="0.25">
      <c r="A873" s="132"/>
      <c r="B873" s="132"/>
      <c r="C873" s="145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BA873" s="122"/>
      <c r="BB873" s="112" t="s">
        <v>747</v>
      </c>
      <c r="BC873" s="111" t="s">
        <v>9</v>
      </c>
      <c r="BD873" s="123">
        <v>53.4</v>
      </c>
      <c r="BE873" s="123">
        <v>106.4</v>
      </c>
      <c r="BF873" s="123">
        <v>10.3</v>
      </c>
      <c r="BG873" s="123">
        <v>11.1</v>
      </c>
      <c r="BH873" s="123">
        <v>158</v>
      </c>
      <c r="BI873" s="123">
        <v>20.9</v>
      </c>
      <c r="BJ873" s="123">
        <v>32.5</v>
      </c>
      <c r="BK873" s="123">
        <v>54</v>
      </c>
      <c r="BL873" s="123">
        <v>0</v>
      </c>
      <c r="BM873" s="123">
        <v>74.099999999999994</v>
      </c>
      <c r="BN873" s="123">
        <v>18.2</v>
      </c>
      <c r="BO873" s="123">
        <v>34</v>
      </c>
      <c r="BP873" s="123">
        <v>9.1</v>
      </c>
      <c r="BQ873" s="123">
        <v>44</v>
      </c>
      <c r="BR873" s="123">
        <v>24</v>
      </c>
      <c r="BS873" s="123">
        <v>29.2</v>
      </c>
      <c r="BT873" s="123">
        <v>28.7</v>
      </c>
      <c r="BU873" s="123">
        <v>1.6</v>
      </c>
      <c r="BV873" s="123">
        <v>29.2</v>
      </c>
      <c r="BW873" s="123">
        <v>51</v>
      </c>
      <c r="BX873" s="123">
        <v>102.4</v>
      </c>
      <c r="BY873" s="123">
        <v>433.9</v>
      </c>
      <c r="BZ873" s="123">
        <v>523.5</v>
      </c>
      <c r="CA873" s="123">
        <v>243.7</v>
      </c>
      <c r="CB873" s="123">
        <v>124.5</v>
      </c>
      <c r="CC873" s="123">
        <v>60.3</v>
      </c>
      <c r="CD873" s="123">
        <v>110.4</v>
      </c>
      <c r="CE873" s="123">
        <v>87.4</v>
      </c>
      <c r="CF873" s="123">
        <v>190</v>
      </c>
      <c r="CG873" s="123">
        <v>72.3</v>
      </c>
      <c r="CH873" s="123">
        <v>1258</v>
      </c>
      <c r="CI873" s="123">
        <v>295.8</v>
      </c>
      <c r="CJ873" s="123">
        <v>85.9</v>
      </c>
      <c r="CK873" s="123">
        <v>43.5</v>
      </c>
      <c r="CL873" s="123">
        <v>171</v>
      </c>
      <c r="CM873" s="123">
        <v>0</v>
      </c>
      <c r="CN873" s="123">
        <v>680.2</v>
      </c>
      <c r="CO873" s="123">
        <v>25.1</v>
      </c>
      <c r="CP873" s="123">
        <v>746.6</v>
      </c>
      <c r="CQ873" s="123">
        <v>84.8</v>
      </c>
      <c r="CR873" s="123">
        <v>-2.4</v>
      </c>
      <c r="CS873" s="123">
        <v>15</v>
      </c>
      <c r="CT873" s="123">
        <v>271.60000000000002</v>
      </c>
      <c r="CU873" s="123">
        <v>817.9</v>
      </c>
      <c r="CV873" s="123">
        <v>-814</v>
      </c>
    </row>
    <row r="874" spans="1:100" ht="21" x14ac:dyDescent="0.25">
      <c r="A874" s="132"/>
      <c r="B874" s="132"/>
      <c r="C874" s="145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BA874" s="122"/>
      <c r="BB874" s="112" t="s">
        <v>749</v>
      </c>
      <c r="BC874" s="111" t="s">
        <v>9</v>
      </c>
      <c r="BD874" s="121">
        <v>4.5</v>
      </c>
      <c r="BE874" s="121">
        <v>4.4000000000000004</v>
      </c>
      <c r="BF874" s="121">
        <v>2.9</v>
      </c>
      <c r="BG874" s="121">
        <v>2</v>
      </c>
      <c r="BH874" s="121">
        <v>31.4</v>
      </c>
      <c r="BI874" s="121">
        <v>4.4000000000000004</v>
      </c>
      <c r="BJ874" s="121">
        <v>0.1</v>
      </c>
      <c r="BK874" s="121">
        <v>7.9</v>
      </c>
      <c r="BL874" s="121">
        <v>0.8</v>
      </c>
      <c r="BM874" s="121">
        <v>36.200000000000003</v>
      </c>
      <c r="BN874" s="121">
        <v>6.9</v>
      </c>
      <c r="BO874" s="121">
        <v>5.3</v>
      </c>
      <c r="BP874" s="121">
        <v>0</v>
      </c>
      <c r="BQ874" s="121">
        <v>4.2</v>
      </c>
      <c r="BR874" s="121">
        <v>55.1</v>
      </c>
      <c r="BS874" s="121">
        <v>3.8</v>
      </c>
      <c r="BT874" s="121">
        <v>0.1</v>
      </c>
      <c r="BU874" s="121">
        <v>0.1</v>
      </c>
      <c r="BV874" s="121">
        <v>1.4</v>
      </c>
      <c r="BW874" s="121">
        <v>29.6</v>
      </c>
      <c r="BX874" s="121">
        <v>47.4</v>
      </c>
      <c r="BY874" s="121">
        <v>123.5</v>
      </c>
      <c r="BZ874" s="121">
        <v>195.7</v>
      </c>
      <c r="CA874" s="121">
        <v>137.1</v>
      </c>
      <c r="CB874" s="121">
        <v>82.2</v>
      </c>
      <c r="CC874" s="121">
        <v>29.4</v>
      </c>
      <c r="CD874" s="121">
        <v>75.2</v>
      </c>
      <c r="CE874" s="121">
        <v>78.5</v>
      </c>
      <c r="CF874" s="121">
        <v>856.6</v>
      </c>
      <c r="CG874" s="121">
        <v>9.1999999999999993</v>
      </c>
      <c r="CH874" s="121">
        <v>556.9</v>
      </c>
      <c r="CI874" s="121">
        <v>26.1</v>
      </c>
      <c r="CJ874" s="121">
        <v>20.5</v>
      </c>
      <c r="CK874" s="121">
        <v>29.1</v>
      </c>
      <c r="CL874" s="121">
        <v>697.4</v>
      </c>
      <c r="CM874" s="121">
        <v>0</v>
      </c>
      <c r="CN874" s="121">
        <v>153.30000000000001</v>
      </c>
      <c r="CO874" s="121">
        <v>0</v>
      </c>
      <c r="CP874" s="121">
        <v>32.799999999999997</v>
      </c>
      <c r="CQ874" s="121">
        <v>134.19999999999999</v>
      </c>
      <c r="CR874" s="121">
        <v>1.1000000000000001</v>
      </c>
      <c r="CS874" s="121">
        <v>6.9</v>
      </c>
      <c r="CT874" s="121">
        <v>26.8</v>
      </c>
      <c r="CU874" s="121">
        <v>256.8</v>
      </c>
      <c r="CV874" s="121">
        <v>-1235.3</v>
      </c>
    </row>
    <row r="875" spans="1:100" ht="21" x14ac:dyDescent="0.25">
      <c r="A875" s="132"/>
      <c r="B875" s="132"/>
      <c r="C875" s="145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BA875" s="124"/>
      <c r="BB875" s="112" t="s">
        <v>750</v>
      </c>
      <c r="BC875" s="111" t="s">
        <v>9</v>
      </c>
      <c r="BD875" s="123">
        <v>280</v>
      </c>
      <c r="BE875" s="123">
        <v>184.2</v>
      </c>
      <c r="BF875" s="123">
        <v>18</v>
      </c>
      <c r="BG875" s="123">
        <v>28.6</v>
      </c>
      <c r="BH875" s="123">
        <v>486.5</v>
      </c>
      <c r="BI875" s="123">
        <v>76.099999999999994</v>
      </c>
      <c r="BJ875" s="123">
        <v>110.6</v>
      </c>
      <c r="BK875" s="123">
        <v>80.3</v>
      </c>
      <c r="BL875" s="123">
        <v>89.3</v>
      </c>
      <c r="BM875" s="123">
        <v>153</v>
      </c>
      <c r="BN875" s="123">
        <v>145</v>
      </c>
      <c r="BO875" s="123">
        <v>122.5</v>
      </c>
      <c r="BP875" s="123">
        <v>130.9</v>
      </c>
      <c r="BQ875" s="123">
        <v>163.4</v>
      </c>
      <c r="BR875" s="123">
        <v>169.8</v>
      </c>
      <c r="BS875" s="123">
        <v>200.9</v>
      </c>
      <c r="BT875" s="123">
        <v>159.30000000000001</v>
      </c>
      <c r="BU875" s="123">
        <v>355.5</v>
      </c>
      <c r="BV875" s="123">
        <v>84.6</v>
      </c>
      <c r="BW875" s="123">
        <v>209.2</v>
      </c>
      <c r="BX875" s="123">
        <v>788.7</v>
      </c>
      <c r="BY875" s="123">
        <v>2186.3000000000002</v>
      </c>
      <c r="BZ875" s="123">
        <v>4931</v>
      </c>
      <c r="CA875" s="123">
        <v>1471</v>
      </c>
      <c r="CB875" s="123">
        <v>109.4</v>
      </c>
      <c r="CC875" s="123">
        <v>196.5</v>
      </c>
      <c r="CD875" s="123">
        <v>486</v>
      </c>
      <c r="CE875" s="123">
        <v>708.7</v>
      </c>
      <c r="CF875" s="123">
        <v>525.5</v>
      </c>
      <c r="CG875" s="123">
        <v>544.6</v>
      </c>
      <c r="CH875" s="123">
        <v>5243.3</v>
      </c>
      <c r="CI875" s="123">
        <v>343.1</v>
      </c>
      <c r="CJ875" s="123">
        <v>217.1</v>
      </c>
      <c r="CK875" s="123">
        <v>496.8</v>
      </c>
      <c r="CL875" s="123">
        <v>716.7</v>
      </c>
      <c r="CM875" s="123">
        <v>0</v>
      </c>
      <c r="CN875" s="123">
        <v>1924.7</v>
      </c>
      <c r="CO875" s="123">
        <v>0</v>
      </c>
      <c r="CP875" s="123">
        <v>1044.5</v>
      </c>
      <c r="CQ875" s="123">
        <v>233.5</v>
      </c>
      <c r="CR875" s="123">
        <v>18.5</v>
      </c>
      <c r="CS875" s="123">
        <v>37.799999999999997</v>
      </c>
      <c r="CT875" s="123">
        <v>46.4</v>
      </c>
      <c r="CU875" s="123">
        <v>5870.4</v>
      </c>
      <c r="CV875" s="123">
        <v>-5553.5</v>
      </c>
    </row>
    <row r="876" spans="1:100" ht="21" x14ac:dyDescent="0.25">
      <c r="A876" s="132"/>
      <c r="B876" s="132"/>
      <c r="C876" s="145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BA876" s="120" t="s">
        <v>124</v>
      </c>
      <c r="BB876" s="112" t="s">
        <v>724</v>
      </c>
      <c r="BC876" s="111" t="s">
        <v>9</v>
      </c>
      <c r="BD876" s="121">
        <v>8.3000000000000007</v>
      </c>
      <c r="BE876" s="121">
        <v>0.6</v>
      </c>
      <c r="BF876" s="121">
        <v>1.1000000000000001</v>
      </c>
      <c r="BG876" s="121">
        <v>0.1</v>
      </c>
      <c r="BH876" s="121">
        <v>24.5</v>
      </c>
      <c r="BI876" s="121">
        <v>1.4</v>
      </c>
      <c r="BJ876" s="121">
        <v>10.7</v>
      </c>
      <c r="BK876" s="121">
        <v>28</v>
      </c>
      <c r="BL876" s="121">
        <v>1.4</v>
      </c>
      <c r="BM876" s="121">
        <v>17.899999999999999</v>
      </c>
      <c r="BN876" s="121">
        <v>6.4</v>
      </c>
      <c r="BO876" s="121">
        <v>8.5</v>
      </c>
      <c r="BP876" s="121">
        <v>8.1</v>
      </c>
      <c r="BQ876" s="121">
        <v>16.899999999999999</v>
      </c>
      <c r="BR876" s="121">
        <v>10.199999999999999</v>
      </c>
      <c r="BS876" s="121">
        <v>9.3000000000000007</v>
      </c>
      <c r="BT876" s="121">
        <v>25.7</v>
      </c>
      <c r="BU876" s="121">
        <v>17.899999999999999</v>
      </c>
      <c r="BV876" s="121">
        <v>2.2999999999999998</v>
      </c>
      <c r="BW876" s="121">
        <v>29.8</v>
      </c>
      <c r="BX876" s="121">
        <v>61.7</v>
      </c>
      <c r="BY876" s="121">
        <v>74.3</v>
      </c>
      <c r="BZ876" s="121">
        <v>104</v>
      </c>
      <c r="CA876" s="121">
        <v>76.900000000000006</v>
      </c>
      <c r="CB876" s="121">
        <v>24</v>
      </c>
      <c r="CC876" s="121">
        <v>38.9</v>
      </c>
      <c r="CD876" s="121">
        <v>11.6</v>
      </c>
      <c r="CE876" s="121">
        <v>38</v>
      </c>
      <c r="CF876" s="121">
        <v>49</v>
      </c>
      <c r="CG876" s="121">
        <v>62.5</v>
      </c>
      <c r="CH876" s="121">
        <v>138.80000000000001</v>
      </c>
      <c r="CI876" s="121">
        <v>60.5</v>
      </c>
      <c r="CJ876" s="121">
        <v>29</v>
      </c>
      <c r="CK876" s="121">
        <v>45.2</v>
      </c>
      <c r="CL876" s="121">
        <v>26.8</v>
      </c>
      <c r="CM876" s="121">
        <v>0</v>
      </c>
      <c r="CN876" s="121">
        <v>702.8</v>
      </c>
      <c r="CO876" s="121">
        <v>15.9</v>
      </c>
      <c r="CP876" s="121">
        <v>24431.7</v>
      </c>
      <c r="CQ876" s="121">
        <v>170.3</v>
      </c>
      <c r="CR876" s="121">
        <v>1.2</v>
      </c>
      <c r="CS876" s="121">
        <v>21.3</v>
      </c>
      <c r="CT876" s="121">
        <v>31.5</v>
      </c>
      <c r="CU876" s="121">
        <v>175.7</v>
      </c>
      <c r="CV876" s="121">
        <v>-119.5</v>
      </c>
    </row>
    <row r="877" spans="1:100" ht="21" x14ac:dyDescent="0.25">
      <c r="A877" s="132"/>
      <c r="B877" s="132"/>
      <c r="C877" s="145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BA877" s="122"/>
      <c r="BB877" s="112" t="s">
        <v>725</v>
      </c>
      <c r="BC877" s="111" t="s">
        <v>9</v>
      </c>
      <c r="BD877" s="123">
        <v>14.9</v>
      </c>
      <c r="BE877" s="123">
        <v>0.3</v>
      </c>
      <c r="BF877" s="123">
        <v>0.4</v>
      </c>
      <c r="BG877" s="123">
        <v>0</v>
      </c>
      <c r="BH877" s="123">
        <v>26.8</v>
      </c>
      <c r="BI877" s="123">
        <v>4.9000000000000004</v>
      </c>
      <c r="BJ877" s="123">
        <v>29.7</v>
      </c>
      <c r="BK877" s="123">
        <v>21.3</v>
      </c>
      <c r="BL877" s="123">
        <v>13.7</v>
      </c>
      <c r="BM877" s="123">
        <v>44.8</v>
      </c>
      <c r="BN877" s="123">
        <v>4.7</v>
      </c>
      <c r="BO877" s="123">
        <v>8.6</v>
      </c>
      <c r="BP877" s="123">
        <v>81.099999999999994</v>
      </c>
      <c r="BQ877" s="123">
        <v>17</v>
      </c>
      <c r="BR877" s="123">
        <v>6.4</v>
      </c>
      <c r="BS877" s="123">
        <v>2.1</v>
      </c>
      <c r="BT877" s="123">
        <v>9.6999999999999993</v>
      </c>
      <c r="BU877" s="123">
        <v>9.8000000000000007</v>
      </c>
      <c r="BV877" s="123">
        <v>7.5</v>
      </c>
      <c r="BW877" s="123">
        <v>10.1</v>
      </c>
      <c r="BX877" s="123">
        <v>132.69999999999999</v>
      </c>
      <c r="BY877" s="123">
        <v>96.1</v>
      </c>
      <c r="BZ877" s="123">
        <v>171.2</v>
      </c>
      <c r="CA877" s="123">
        <v>100.4</v>
      </c>
      <c r="CB877" s="123">
        <v>20.5</v>
      </c>
      <c r="CC877" s="123">
        <v>33.799999999999997</v>
      </c>
      <c r="CD877" s="123">
        <v>21.1</v>
      </c>
      <c r="CE877" s="123">
        <v>69.7</v>
      </c>
      <c r="CF877" s="123">
        <v>56.4</v>
      </c>
      <c r="CG877" s="123">
        <v>61.9</v>
      </c>
      <c r="CH877" s="123">
        <v>268.60000000000002</v>
      </c>
      <c r="CI877" s="123">
        <v>90.5</v>
      </c>
      <c r="CJ877" s="123">
        <v>33.200000000000003</v>
      </c>
      <c r="CK877" s="123">
        <v>100.5</v>
      </c>
      <c r="CL877" s="123">
        <v>123.5</v>
      </c>
      <c r="CM877" s="123">
        <v>0</v>
      </c>
      <c r="CN877" s="123">
        <v>1458.2</v>
      </c>
      <c r="CO877" s="123">
        <v>37.299999999999997</v>
      </c>
      <c r="CP877" s="123">
        <v>38457</v>
      </c>
      <c r="CQ877" s="123">
        <v>213.2</v>
      </c>
      <c r="CR877" s="123">
        <v>2.2999999999999998</v>
      </c>
      <c r="CS877" s="123">
        <v>37.700000000000003</v>
      </c>
      <c r="CT877" s="123">
        <v>80.599999999999994</v>
      </c>
      <c r="CU877" s="123">
        <v>766.4</v>
      </c>
      <c r="CV877" s="123">
        <v>-418.6</v>
      </c>
    </row>
    <row r="878" spans="1:100" ht="21" x14ac:dyDescent="0.25">
      <c r="A878" s="132"/>
      <c r="B878" s="132"/>
      <c r="C878" s="145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BA878" s="122"/>
      <c r="BB878" s="112" t="s">
        <v>726</v>
      </c>
      <c r="BC878" s="111" t="s">
        <v>9</v>
      </c>
      <c r="BD878" s="121">
        <v>25.5</v>
      </c>
      <c r="BE878" s="121">
        <v>3</v>
      </c>
      <c r="BF878" s="121">
        <v>1.8</v>
      </c>
      <c r="BG878" s="121">
        <v>0.3</v>
      </c>
      <c r="BH878" s="121">
        <v>13.7</v>
      </c>
      <c r="BI878" s="121">
        <v>2.7</v>
      </c>
      <c r="BJ878" s="121">
        <v>7.3</v>
      </c>
      <c r="BK878" s="121">
        <v>6.4</v>
      </c>
      <c r="BL878" s="121">
        <v>3</v>
      </c>
      <c r="BM878" s="121">
        <v>5.3</v>
      </c>
      <c r="BN878" s="121">
        <v>5.9</v>
      </c>
      <c r="BO878" s="121">
        <v>12.5</v>
      </c>
      <c r="BP878" s="121">
        <v>16.2</v>
      </c>
      <c r="BQ878" s="121">
        <v>12.5</v>
      </c>
      <c r="BR878" s="121">
        <v>14.5</v>
      </c>
      <c r="BS878" s="121">
        <v>7.6</v>
      </c>
      <c r="BT878" s="121">
        <v>13.9</v>
      </c>
      <c r="BU878" s="121">
        <v>21.5</v>
      </c>
      <c r="BV878" s="121">
        <v>2.6</v>
      </c>
      <c r="BW878" s="121">
        <v>7.7</v>
      </c>
      <c r="BX878" s="121">
        <v>73.599999999999994</v>
      </c>
      <c r="BY878" s="121">
        <v>20.8</v>
      </c>
      <c r="BZ878" s="121">
        <v>137.30000000000001</v>
      </c>
      <c r="CA878" s="121">
        <v>284.8</v>
      </c>
      <c r="CB878" s="121">
        <v>22</v>
      </c>
      <c r="CC878" s="121">
        <v>5.6</v>
      </c>
      <c r="CD878" s="121">
        <v>5.7</v>
      </c>
      <c r="CE878" s="121">
        <v>25.1</v>
      </c>
      <c r="CF878" s="121">
        <v>35.299999999999997</v>
      </c>
      <c r="CG878" s="121">
        <v>91.8</v>
      </c>
      <c r="CH878" s="121">
        <v>76.2</v>
      </c>
      <c r="CI878" s="121">
        <v>248.8</v>
      </c>
      <c r="CJ878" s="121">
        <v>12.4</v>
      </c>
      <c r="CK878" s="121">
        <v>20.7</v>
      </c>
      <c r="CL878" s="121">
        <v>23.8</v>
      </c>
      <c r="CM878" s="121">
        <v>0</v>
      </c>
      <c r="CN878" s="121">
        <v>408.9</v>
      </c>
      <c r="CO878" s="121">
        <v>0.2</v>
      </c>
      <c r="CP878" s="121">
        <v>12913.6</v>
      </c>
      <c r="CQ878" s="121">
        <v>97.5</v>
      </c>
      <c r="CR878" s="121">
        <v>58.9</v>
      </c>
      <c r="CS878" s="121">
        <v>5.7</v>
      </c>
      <c r="CT878" s="121">
        <v>26.9</v>
      </c>
      <c r="CU878" s="121">
        <v>118.1</v>
      </c>
      <c r="CV878" s="121">
        <v>-56.4</v>
      </c>
    </row>
    <row r="879" spans="1:100" ht="21" x14ac:dyDescent="0.25">
      <c r="A879" s="132"/>
      <c r="B879" s="132"/>
      <c r="C879" s="145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BA879" s="122"/>
      <c r="BB879" s="112" t="s">
        <v>727</v>
      </c>
      <c r="BC879" s="111" t="s">
        <v>9</v>
      </c>
      <c r="BD879" s="123">
        <v>6.3</v>
      </c>
      <c r="BE879" s="123">
        <v>0.4</v>
      </c>
      <c r="BF879" s="123">
        <v>0.1</v>
      </c>
      <c r="BG879" s="123">
        <v>0.1</v>
      </c>
      <c r="BH879" s="123">
        <v>7.2</v>
      </c>
      <c r="BI879" s="123">
        <v>0.8</v>
      </c>
      <c r="BJ879" s="123">
        <v>0.8</v>
      </c>
      <c r="BK879" s="123">
        <v>2.1</v>
      </c>
      <c r="BL879" s="123">
        <v>1.2</v>
      </c>
      <c r="BM879" s="123">
        <v>10.3</v>
      </c>
      <c r="BN879" s="123">
        <v>1.7</v>
      </c>
      <c r="BO879" s="123">
        <v>1.8</v>
      </c>
      <c r="BP879" s="123">
        <v>0.4</v>
      </c>
      <c r="BQ879" s="123">
        <v>4</v>
      </c>
      <c r="BR879" s="123">
        <v>2.2000000000000002</v>
      </c>
      <c r="BS879" s="123">
        <v>1.5</v>
      </c>
      <c r="BT879" s="123">
        <v>15.7</v>
      </c>
      <c r="BU879" s="123">
        <v>0.6</v>
      </c>
      <c r="BV879" s="123">
        <v>0.3</v>
      </c>
      <c r="BW879" s="123">
        <v>3.6</v>
      </c>
      <c r="BX879" s="123">
        <v>12.6</v>
      </c>
      <c r="BY879" s="123">
        <v>22.2</v>
      </c>
      <c r="BZ879" s="123">
        <v>30.7</v>
      </c>
      <c r="CA879" s="123">
        <v>52.3</v>
      </c>
      <c r="CB879" s="123">
        <v>5.7</v>
      </c>
      <c r="CC879" s="123">
        <v>4.7</v>
      </c>
      <c r="CD879" s="123">
        <v>9.3000000000000007</v>
      </c>
      <c r="CE879" s="123">
        <v>27.7</v>
      </c>
      <c r="CF879" s="123">
        <v>22.9</v>
      </c>
      <c r="CG879" s="123">
        <v>46.6</v>
      </c>
      <c r="CH879" s="123">
        <v>77.900000000000006</v>
      </c>
      <c r="CI879" s="123">
        <v>55.2</v>
      </c>
      <c r="CJ879" s="123">
        <v>33.700000000000003</v>
      </c>
      <c r="CK879" s="123">
        <v>27.2</v>
      </c>
      <c r="CL879" s="123">
        <v>17.5</v>
      </c>
      <c r="CM879" s="123">
        <v>0</v>
      </c>
      <c r="CN879" s="123">
        <v>502.2</v>
      </c>
      <c r="CO879" s="123">
        <v>0</v>
      </c>
      <c r="CP879" s="123">
        <v>20338.5</v>
      </c>
      <c r="CQ879" s="123">
        <v>143.4</v>
      </c>
      <c r="CR879" s="123">
        <v>0</v>
      </c>
      <c r="CS879" s="123">
        <v>15.4</v>
      </c>
      <c r="CT879" s="123">
        <v>70.7</v>
      </c>
      <c r="CU879" s="123">
        <v>65.7</v>
      </c>
      <c r="CV879" s="123">
        <v>-147.5</v>
      </c>
    </row>
    <row r="880" spans="1:100" ht="21" x14ac:dyDescent="0.25">
      <c r="A880" s="132"/>
      <c r="B880" s="134"/>
      <c r="C880" s="145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BA880" s="122"/>
      <c r="BB880" s="112" t="s">
        <v>728</v>
      </c>
      <c r="BC880" s="111" t="s">
        <v>9</v>
      </c>
      <c r="BD880" s="121">
        <v>0.8</v>
      </c>
      <c r="BE880" s="121">
        <v>0.3</v>
      </c>
      <c r="BF880" s="121">
        <v>0.2</v>
      </c>
      <c r="BG880" s="121">
        <v>0</v>
      </c>
      <c r="BH880" s="121">
        <v>1.3</v>
      </c>
      <c r="BI880" s="121">
        <v>0.3</v>
      </c>
      <c r="BJ880" s="121">
        <v>1.4</v>
      </c>
      <c r="BK880" s="121">
        <v>0.6</v>
      </c>
      <c r="BL880" s="121">
        <v>0</v>
      </c>
      <c r="BM880" s="121">
        <v>0.3</v>
      </c>
      <c r="BN880" s="121">
        <v>0.2</v>
      </c>
      <c r="BO880" s="121">
        <v>0.3</v>
      </c>
      <c r="BP880" s="121">
        <v>0.1</v>
      </c>
      <c r="BQ880" s="121">
        <v>1</v>
      </c>
      <c r="BR880" s="121">
        <v>1.3</v>
      </c>
      <c r="BS880" s="121">
        <v>0.3</v>
      </c>
      <c r="BT880" s="121">
        <v>0.2</v>
      </c>
      <c r="BU880" s="121">
        <v>0.2</v>
      </c>
      <c r="BV880" s="121">
        <v>0.1</v>
      </c>
      <c r="BW880" s="121">
        <v>0.6</v>
      </c>
      <c r="BX880" s="121">
        <v>3.1</v>
      </c>
      <c r="BY880" s="121">
        <v>4.5999999999999996</v>
      </c>
      <c r="BZ880" s="121">
        <v>9</v>
      </c>
      <c r="CA880" s="121">
        <v>14.9</v>
      </c>
      <c r="CB880" s="121">
        <v>1.6</v>
      </c>
      <c r="CC880" s="121">
        <v>0.9</v>
      </c>
      <c r="CD880" s="121">
        <v>1.8</v>
      </c>
      <c r="CE880" s="121">
        <v>1.9</v>
      </c>
      <c r="CF880" s="121">
        <v>1.1000000000000001</v>
      </c>
      <c r="CG880" s="121">
        <v>5.2</v>
      </c>
      <c r="CH880" s="121">
        <v>6.2</v>
      </c>
      <c r="CI880" s="121">
        <v>6</v>
      </c>
      <c r="CJ880" s="121">
        <v>1.7</v>
      </c>
      <c r="CK880" s="121">
        <v>1.6</v>
      </c>
      <c r="CL880" s="121">
        <v>2.1</v>
      </c>
      <c r="CM880" s="121">
        <v>0</v>
      </c>
      <c r="CN880" s="121">
        <v>48.3</v>
      </c>
      <c r="CO880" s="121">
        <v>0.1</v>
      </c>
      <c r="CP880" s="121">
        <v>1939.2</v>
      </c>
      <c r="CQ880" s="121">
        <v>11.5</v>
      </c>
      <c r="CR880" s="121">
        <v>-0.1</v>
      </c>
      <c r="CS880" s="121">
        <v>2.6</v>
      </c>
      <c r="CT880" s="121">
        <v>3.3</v>
      </c>
      <c r="CU880" s="121">
        <v>22.4</v>
      </c>
      <c r="CV880" s="121">
        <v>-11.5</v>
      </c>
    </row>
    <row r="881" spans="1:100" ht="21" x14ac:dyDescent="0.25">
      <c r="A881" s="132"/>
      <c r="B881" s="132"/>
      <c r="C881" s="145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BA881" s="122"/>
      <c r="BB881" s="112" t="s">
        <v>729</v>
      </c>
      <c r="BC881" s="111" t="s">
        <v>9</v>
      </c>
      <c r="BD881" s="123">
        <v>6.7</v>
      </c>
      <c r="BE881" s="123">
        <v>0.2</v>
      </c>
      <c r="BF881" s="123">
        <v>5.8</v>
      </c>
      <c r="BG881" s="123">
        <v>0.3</v>
      </c>
      <c r="BH881" s="123">
        <v>12.5</v>
      </c>
      <c r="BI881" s="123">
        <v>3.4</v>
      </c>
      <c r="BJ881" s="123">
        <v>6</v>
      </c>
      <c r="BK881" s="123">
        <v>21.7</v>
      </c>
      <c r="BL881" s="123">
        <v>7.6</v>
      </c>
      <c r="BM881" s="123">
        <v>11.4</v>
      </c>
      <c r="BN881" s="123">
        <v>4.7</v>
      </c>
      <c r="BO881" s="123">
        <v>4.8</v>
      </c>
      <c r="BP881" s="123">
        <v>22.5</v>
      </c>
      <c r="BQ881" s="123">
        <v>13</v>
      </c>
      <c r="BR881" s="123">
        <v>18.2</v>
      </c>
      <c r="BS881" s="123">
        <v>6.9</v>
      </c>
      <c r="BT881" s="123">
        <v>24.7</v>
      </c>
      <c r="BU881" s="123">
        <v>2</v>
      </c>
      <c r="BV881" s="123">
        <v>5.0999999999999996</v>
      </c>
      <c r="BW881" s="123">
        <v>9.9</v>
      </c>
      <c r="BX881" s="123">
        <v>30</v>
      </c>
      <c r="BY881" s="123">
        <v>144.5</v>
      </c>
      <c r="BZ881" s="123">
        <v>133.5</v>
      </c>
      <c r="CA881" s="123">
        <v>96.4</v>
      </c>
      <c r="CB881" s="123">
        <v>25.1</v>
      </c>
      <c r="CC881" s="123">
        <v>12.7</v>
      </c>
      <c r="CD881" s="123">
        <v>13.1</v>
      </c>
      <c r="CE881" s="123">
        <v>42.5</v>
      </c>
      <c r="CF881" s="123">
        <v>30.6</v>
      </c>
      <c r="CG881" s="123">
        <v>123.5</v>
      </c>
      <c r="CH881" s="123">
        <v>143.19999999999999</v>
      </c>
      <c r="CI881" s="123">
        <v>121.8</v>
      </c>
      <c r="CJ881" s="123">
        <v>45.9</v>
      </c>
      <c r="CK881" s="123">
        <v>68.7</v>
      </c>
      <c r="CL881" s="123">
        <v>40.1</v>
      </c>
      <c r="CM881" s="123">
        <v>0</v>
      </c>
      <c r="CN881" s="123">
        <v>828.3</v>
      </c>
      <c r="CO881" s="123">
        <v>25.6</v>
      </c>
      <c r="CP881" s="123">
        <v>20811.8</v>
      </c>
      <c r="CQ881" s="123">
        <v>209.6</v>
      </c>
      <c r="CR881" s="123">
        <v>-0.3</v>
      </c>
      <c r="CS881" s="123">
        <v>10.8</v>
      </c>
      <c r="CT881" s="123">
        <v>26.2</v>
      </c>
      <c r="CU881" s="123">
        <v>218.5</v>
      </c>
      <c r="CV881" s="123">
        <v>-105.8</v>
      </c>
    </row>
    <row r="882" spans="1:100" ht="21" x14ac:dyDescent="0.25">
      <c r="A882" s="132"/>
      <c r="B882" s="132"/>
      <c r="C882" s="145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BA882" s="122"/>
      <c r="BB882" s="112" t="s">
        <v>730</v>
      </c>
      <c r="BC882" s="111" t="s">
        <v>9</v>
      </c>
      <c r="BD882" s="121">
        <v>181.2</v>
      </c>
      <c r="BE882" s="121">
        <v>0.3</v>
      </c>
      <c r="BF882" s="121">
        <v>13.4</v>
      </c>
      <c r="BG882" s="121">
        <v>0.1</v>
      </c>
      <c r="BH882" s="121">
        <v>285.8</v>
      </c>
      <c r="BI882" s="121">
        <v>38.9</v>
      </c>
      <c r="BJ882" s="121">
        <v>107.9</v>
      </c>
      <c r="BK882" s="121">
        <v>261.39999999999998</v>
      </c>
      <c r="BL882" s="121">
        <v>85</v>
      </c>
      <c r="BM882" s="121">
        <v>289.8</v>
      </c>
      <c r="BN882" s="121">
        <v>111</v>
      </c>
      <c r="BO882" s="121">
        <v>119.2</v>
      </c>
      <c r="BP882" s="121">
        <v>757.8</v>
      </c>
      <c r="BQ882" s="121">
        <v>259.60000000000002</v>
      </c>
      <c r="BR882" s="121">
        <v>53.8</v>
      </c>
      <c r="BS882" s="121">
        <v>48.5</v>
      </c>
      <c r="BT882" s="121">
        <v>129.5</v>
      </c>
      <c r="BU882" s="121">
        <v>140.6</v>
      </c>
      <c r="BV882" s="121">
        <v>131.4</v>
      </c>
      <c r="BW882" s="121">
        <v>262</v>
      </c>
      <c r="BX882" s="121">
        <v>2441.1999999999998</v>
      </c>
      <c r="BY882" s="121">
        <v>1034.4000000000001</v>
      </c>
      <c r="BZ882" s="121">
        <v>1900.3</v>
      </c>
      <c r="CA882" s="121">
        <v>603.20000000000005</v>
      </c>
      <c r="CB882" s="121">
        <v>258.60000000000002</v>
      </c>
      <c r="CC882" s="121">
        <v>233.9</v>
      </c>
      <c r="CD882" s="121">
        <v>178.8</v>
      </c>
      <c r="CE882" s="121">
        <v>303.10000000000002</v>
      </c>
      <c r="CF882" s="121">
        <v>936.2</v>
      </c>
      <c r="CG882" s="121">
        <v>713.3</v>
      </c>
      <c r="CH882" s="121">
        <v>2922</v>
      </c>
      <c r="CI882" s="121">
        <v>1071</v>
      </c>
      <c r="CJ882" s="121">
        <v>306.8</v>
      </c>
      <c r="CK882" s="121">
        <v>643.9</v>
      </c>
      <c r="CL882" s="121">
        <v>344.8</v>
      </c>
      <c r="CM882" s="121">
        <v>0</v>
      </c>
      <c r="CN882" s="121">
        <v>9303.5</v>
      </c>
      <c r="CO882" s="121">
        <v>4</v>
      </c>
      <c r="CP882" s="121">
        <v>201717.5</v>
      </c>
      <c r="CQ882" s="121">
        <v>2444.4</v>
      </c>
      <c r="CR882" s="121">
        <v>40.200000000000003</v>
      </c>
      <c r="CS882" s="121">
        <v>157.4</v>
      </c>
      <c r="CT882" s="121">
        <v>98.2</v>
      </c>
      <c r="CU882" s="121">
        <v>1704.6</v>
      </c>
      <c r="CV882" s="121">
        <v>-799</v>
      </c>
    </row>
    <row r="883" spans="1:100" ht="21" x14ac:dyDescent="0.25">
      <c r="A883" s="132"/>
      <c r="B883" s="132"/>
      <c r="C883" s="145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BA883" s="122"/>
      <c r="BB883" s="112" t="s">
        <v>731</v>
      </c>
      <c r="BC883" s="111" t="s">
        <v>9</v>
      </c>
      <c r="BD883" s="123">
        <v>21.6</v>
      </c>
      <c r="BE883" s="123">
        <v>3.8</v>
      </c>
      <c r="BF883" s="123">
        <v>5.0999999999999996</v>
      </c>
      <c r="BG883" s="123">
        <v>0.3</v>
      </c>
      <c r="BH883" s="123">
        <v>35.799999999999997</v>
      </c>
      <c r="BI883" s="123">
        <v>12.3</v>
      </c>
      <c r="BJ883" s="123">
        <v>13.5</v>
      </c>
      <c r="BK883" s="123">
        <v>30.2</v>
      </c>
      <c r="BL883" s="123">
        <v>26.6</v>
      </c>
      <c r="BM883" s="123">
        <v>77.599999999999994</v>
      </c>
      <c r="BN883" s="123">
        <v>35.5</v>
      </c>
      <c r="BO883" s="123">
        <v>24.8</v>
      </c>
      <c r="BP883" s="123">
        <v>61.2</v>
      </c>
      <c r="BQ883" s="123">
        <v>50</v>
      </c>
      <c r="BR883" s="123">
        <v>33.1</v>
      </c>
      <c r="BS883" s="123">
        <v>36</v>
      </c>
      <c r="BT883" s="123">
        <v>95.1</v>
      </c>
      <c r="BU883" s="123">
        <v>91.9</v>
      </c>
      <c r="BV883" s="123">
        <v>18</v>
      </c>
      <c r="BW883" s="123">
        <v>37.700000000000003</v>
      </c>
      <c r="BX883" s="123">
        <v>194.5</v>
      </c>
      <c r="BY883" s="123">
        <v>160</v>
      </c>
      <c r="BZ883" s="123">
        <v>202.7</v>
      </c>
      <c r="CA883" s="123">
        <v>328.2</v>
      </c>
      <c r="CB883" s="123">
        <v>17.5</v>
      </c>
      <c r="CC883" s="123">
        <v>47.6</v>
      </c>
      <c r="CD883" s="123">
        <v>58.9</v>
      </c>
      <c r="CE883" s="123">
        <v>107.4</v>
      </c>
      <c r="CF883" s="123">
        <v>177.4</v>
      </c>
      <c r="CG883" s="123">
        <v>316.2</v>
      </c>
      <c r="CH883" s="123">
        <v>456.1</v>
      </c>
      <c r="CI883" s="123">
        <v>510.3</v>
      </c>
      <c r="CJ883" s="123">
        <v>122.4</v>
      </c>
      <c r="CK883" s="123">
        <v>131.6</v>
      </c>
      <c r="CL883" s="123">
        <v>87.8</v>
      </c>
      <c r="CM883" s="123">
        <v>0</v>
      </c>
      <c r="CN883" s="123">
        <v>5580.8</v>
      </c>
      <c r="CO883" s="123">
        <v>0.4</v>
      </c>
      <c r="CP883" s="123">
        <v>272332.59999999998</v>
      </c>
      <c r="CQ883" s="123">
        <v>1429.5</v>
      </c>
      <c r="CR883" s="123">
        <v>0</v>
      </c>
      <c r="CS883" s="123">
        <v>308.8</v>
      </c>
      <c r="CT883" s="123">
        <v>0</v>
      </c>
      <c r="CU883" s="123">
        <v>231.7</v>
      </c>
      <c r="CV883" s="123">
        <v>-1416.6</v>
      </c>
    </row>
    <row r="884" spans="1:100" ht="21" x14ac:dyDescent="0.25">
      <c r="A884" s="132"/>
      <c r="B884" s="132"/>
      <c r="C884" s="145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BA884" s="122"/>
      <c r="BB884" s="112" t="s">
        <v>732</v>
      </c>
      <c r="BC884" s="111" t="s">
        <v>9</v>
      </c>
      <c r="BD884" s="121">
        <v>2.7</v>
      </c>
      <c r="BE884" s="121">
        <v>0.1</v>
      </c>
      <c r="BF884" s="121">
        <v>0.1</v>
      </c>
      <c r="BG884" s="121">
        <v>0</v>
      </c>
      <c r="BH884" s="121">
        <v>7.8</v>
      </c>
      <c r="BI884" s="121">
        <v>0.7</v>
      </c>
      <c r="BJ884" s="121">
        <v>2.5</v>
      </c>
      <c r="BK884" s="121">
        <v>2.8</v>
      </c>
      <c r="BL884" s="121">
        <v>0.9</v>
      </c>
      <c r="BM884" s="121">
        <v>1</v>
      </c>
      <c r="BN884" s="121">
        <v>0.6</v>
      </c>
      <c r="BO884" s="121">
        <v>0.3</v>
      </c>
      <c r="BP884" s="121">
        <v>0.4</v>
      </c>
      <c r="BQ884" s="121">
        <v>0.4</v>
      </c>
      <c r="BR884" s="121">
        <v>0.1</v>
      </c>
      <c r="BS884" s="121">
        <v>0.2</v>
      </c>
      <c r="BT884" s="121">
        <v>0.1</v>
      </c>
      <c r="BU884" s="121">
        <v>0</v>
      </c>
      <c r="BV884" s="121">
        <v>0.1</v>
      </c>
      <c r="BW884" s="121">
        <v>0.3</v>
      </c>
      <c r="BX884" s="121">
        <v>1.2</v>
      </c>
      <c r="BY884" s="121">
        <v>1.9</v>
      </c>
      <c r="BZ884" s="121">
        <v>28.8</v>
      </c>
      <c r="CA884" s="121">
        <v>13.6</v>
      </c>
      <c r="CB884" s="121">
        <v>18</v>
      </c>
      <c r="CC884" s="121">
        <v>9.5</v>
      </c>
      <c r="CD884" s="121">
        <v>2.8</v>
      </c>
      <c r="CE884" s="121">
        <v>3.5</v>
      </c>
      <c r="CF884" s="121">
        <v>5.0999999999999996</v>
      </c>
      <c r="CG884" s="121">
        <v>3.1</v>
      </c>
      <c r="CH884" s="121">
        <v>14.4</v>
      </c>
      <c r="CI884" s="121">
        <v>44.3</v>
      </c>
      <c r="CJ884" s="121">
        <v>3.8</v>
      </c>
      <c r="CK884" s="121">
        <v>2.8</v>
      </c>
      <c r="CL884" s="121">
        <v>10</v>
      </c>
      <c r="CM884" s="121">
        <v>0</v>
      </c>
      <c r="CN884" s="121">
        <v>524.1</v>
      </c>
      <c r="CO884" s="121">
        <v>0.2</v>
      </c>
      <c r="CP884" s="121">
        <v>22454.799999999999</v>
      </c>
      <c r="CQ884" s="121">
        <v>37.1</v>
      </c>
      <c r="CR884" s="121">
        <v>-0.2</v>
      </c>
      <c r="CS884" s="121">
        <v>4.4000000000000004</v>
      </c>
      <c r="CT884" s="121">
        <v>6.8</v>
      </c>
      <c r="CU884" s="121">
        <v>18.3</v>
      </c>
      <c r="CV884" s="121">
        <v>-34.200000000000003</v>
      </c>
    </row>
    <row r="885" spans="1:100" ht="21" x14ac:dyDescent="0.25">
      <c r="A885" s="132"/>
      <c r="B885" s="132"/>
      <c r="C885" s="145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BA885" s="122"/>
      <c r="BB885" s="112" t="s">
        <v>733</v>
      </c>
      <c r="BC885" s="111" t="s">
        <v>9</v>
      </c>
      <c r="BD885" s="123">
        <v>5.4</v>
      </c>
      <c r="BE885" s="123">
        <v>0</v>
      </c>
      <c r="BF885" s="123">
        <v>0.1</v>
      </c>
      <c r="BG885" s="123">
        <v>0.1</v>
      </c>
      <c r="BH885" s="123">
        <v>4.5</v>
      </c>
      <c r="BI885" s="123">
        <v>0.6</v>
      </c>
      <c r="BJ885" s="123">
        <v>0.6</v>
      </c>
      <c r="BK885" s="123">
        <v>1.6</v>
      </c>
      <c r="BL885" s="123">
        <v>1.4</v>
      </c>
      <c r="BM885" s="123">
        <v>5.2</v>
      </c>
      <c r="BN885" s="123">
        <v>2.6</v>
      </c>
      <c r="BO885" s="123">
        <v>1.5</v>
      </c>
      <c r="BP885" s="123">
        <v>0.7</v>
      </c>
      <c r="BQ885" s="123">
        <v>2.2000000000000002</v>
      </c>
      <c r="BR885" s="123">
        <v>3.9</v>
      </c>
      <c r="BS885" s="123">
        <v>1.4</v>
      </c>
      <c r="BT885" s="123">
        <v>3.1</v>
      </c>
      <c r="BU885" s="123">
        <v>8.6999999999999993</v>
      </c>
      <c r="BV885" s="123">
        <v>0.2</v>
      </c>
      <c r="BW885" s="123">
        <v>1.6</v>
      </c>
      <c r="BX885" s="123">
        <v>7</v>
      </c>
      <c r="BY885" s="123">
        <v>6.3</v>
      </c>
      <c r="BZ885" s="123">
        <v>20.3</v>
      </c>
      <c r="CA885" s="123">
        <v>28.2</v>
      </c>
      <c r="CB885" s="123">
        <v>2.7</v>
      </c>
      <c r="CC885" s="123">
        <v>2.7</v>
      </c>
      <c r="CD885" s="123">
        <v>2.2000000000000002</v>
      </c>
      <c r="CE885" s="123">
        <v>2.5</v>
      </c>
      <c r="CF885" s="123">
        <v>6.1</v>
      </c>
      <c r="CG885" s="123">
        <v>12.8</v>
      </c>
      <c r="CH885" s="123">
        <v>19.600000000000001</v>
      </c>
      <c r="CI885" s="123">
        <v>22.1</v>
      </c>
      <c r="CJ885" s="123">
        <v>6</v>
      </c>
      <c r="CK885" s="123">
        <v>5.7</v>
      </c>
      <c r="CL885" s="123">
        <v>7.1</v>
      </c>
      <c r="CM885" s="123">
        <v>0</v>
      </c>
      <c r="CN885" s="123">
        <v>229.3</v>
      </c>
      <c r="CO885" s="123">
        <v>2.2000000000000002</v>
      </c>
      <c r="CP885" s="123">
        <v>11293.8</v>
      </c>
      <c r="CQ885" s="123">
        <v>16</v>
      </c>
      <c r="CR885" s="123">
        <v>-0.6</v>
      </c>
      <c r="CS885" s="123">
        <v>4.5999999999999996</v>
      </c>
      <c r="CT885" s="123">
        <v>2.5</v>
      </c>
      <c r="CU885" s="123">
        <v>43.8</v>
      </c>
      <c r="CV885" s="123">
        <v>-52.8</v>
      </c>
    </row>
    <row r="886" spans="1:100" ht="21" x14ac:dyDescent="0.25">
      <c r="A886" s="132"/>
      <c r="B886" s="132"/>
      <c r="C886" s="145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BA886" s="122"/>
      <c r="BB886" s="112" t="s">
        <v>734</v>
      </c>
      <c r="BC886" s="111" t="s">
        <v>9</v>
      </c>
      <c r="BD886" s="121">
        <v>3.9</v>
      </c>
      <c r="BE886" s="121">
        <v>0</v>
      </c>
      <c r="BF886" s="121">
        <v>0.3</v>
      </c>
      <c r="BG886" s="121">
        <v>0</v>
      </c>
      <c r="BH886" s="121">
        <v>8.1</v>
      </c>
      <c r="BI886" s="121">
        <v>0.3</v>
      </c>
      <c r="BJ886" s="121">
        <v>0.2</v>
      </c>
      <c r="BK886" s="121">
        <v>0.4</v>
      </c>
      <c r="BL886" s="121">
        <v>0.3</v>
      </c>
      <c r="BM886" s="121">
        <v>47</v>
      </c>
      <c r="BN886" s="121">
        <v>1.6</v>
      </c>
      <c r="BO886" s="121">
        <v>1.7</v>
      </c>
      <c r="BP886" s="121">
        <v>0.2</v>
      </c>
      <c r="BQ886" s="121">
        <v>1.4</v>
      </c>
      <c r="BR886" s="121">
        <v>17</v>
      </c>
      <c r="BS886" s="121">
        <v>1.5</v>
      </c>
      <c r="BT886" s="121">
        <v>1.5</v>
      </c>
      <c r="BU886" s="121">
        <v>0.6</v>
      </c>
      <c r="BV886" s="121">
        <v>0</v>
      </c>
      <c r="BW886" s="121">
        <v>3.4</v>
      </c>
      <c r="BX886" s="121">
        <v>6.4</v>
      </c>
      <c r="BY886" s="121">
        <v>14.5</v>
      </c>
      <c r="BZ886" s="121">
        <v>6.7</v>
      </c>
      <c r="CA886" s="121">
        <v>11.6</v>
      </c>
      <c r="CB886" s="121">
        <v>1.4</v>
      </c>
      <c r="CC886" s="121">
        <v>2.2000000000000002</v>
      </c>
      <c r="CD886" s="121">
        <v>1.9</v>
      </c>
      <c r="CE886" s="121">
        <v>41.1</v>
      </c>
      <c r="CF886" s="121">
        <v>17.8</v>
      </c>
      <c r="CG886" s="121">
        <v>4.8</v>
      </c>
      <c r="CH886" s="121">
        <v>34.5</v>
      </c>
      <c r="CI886" s="121">
        <v>19.399999999999999</v>
      </c>
      <c r="CJ886" s="121">
        <v>4.5999999999999996</v>
      </c>
      <c r="CK886" s="121">
        <v>9.3000000000000007</v>
      </c>
      <c r="CL886" s="121">
        <v>3.2</v>
      </c>
      <c r="CM886" s="121">
        <v>0</v>
      </c>
      <c r="CN886" s="121">
        <v>229.2</v>
      </c>
      <c r="CO886" s="121">
        <v>0</v>
      </c>
      <c r="CP886" s="121">
        <v>12581.6</v>
      </c>
      <c r="CQ886" s="121">
        <v>185.4</v>
      </c>
      <c r="CR886" s="121">
        <v>0.4</v>
      </c>
      <c r="CS886" s="121">
        <v>10.8</v>
      </c>
      <c r="CT886" s="121">
        <v>0</v>
      </c>
      <c r="CU886" s="121">
        <v>0</v>
      </c>
      <c r="CV886" s="121">
        <v>-313</v>
      </c>
    </row>
    <row r="887" spans="1:100" x14ac:dyDescent="0.25">
      <c r="A887" s="132"/>
      <c r="B887" s="132"/>
      <c r="C887" s="145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BA887" s="122"/>
      <c r="BB887" s="112" t="s">
        <v>735</v>
      </c>
      <c r="BC887" s="111" t="s">
        <v>9</v>
      </c>
      <c r="BD887" s="123">
        <v>14.8</v>
      </c>
      <c r="BE887" s="123">
        <v>3.7</v>
      </c>
      <c r="BF887" s="123">
        <v>0.4</v>
      </c>
      <c r="BG887" s="123">
        <v>0.1</v>
      </c>
      <c r="BH887" s="123">
        <v>43.6</v>
      </c>
      <c r="BI887" s="123">
        <v>48.9</v>
      </c>
      <c r="BJ887" s="123">
        <v>5.2</v>
      </c>
      <c r="BK887" s="123">
        <v>20.7</v>
      </c>
      <c r="BL887" s="123">
        <v>10.4</v>
      </c>
      <c r="BM887" s="123">
        <v>44.9</v>
      </c>
      <c r="BN887" s="123">
        <v>35.200000000000003</v>
      </c>
      <c r="BO887" s="123">
        <v>21.3</v>
      </c>
      <c r="BP887" s="123">
        <v>18.899999999999999</v>
      </c>
      <c r="BQ887" s="123">
        <v>44</v>
      </c>
      <c r="BR887" s="123">
        <v>14.9</v>
      </c>
      <c r="BS887" s="123">
        <v>24</v>
      </c>
      <c r="BT887" s="123">
        <v>73</v>
      </c>
      <c r="BU887" s="123">
        <v>28.7</v>
      </c>
      <c r="BV887" s="123">
        <v>12.5</v>
      </c>
      <c r="BW887" s="123">
        <v>38.9</v>
      </c>
      <c r="BX887" s="123">
        <v>148.9</v>
      </c>
      <c r="BY887" s="123">
        <v>138.6</v>
      </c>
      <c r="BZ887" s="123">
        <v>350.8</v>
      </c>
      <c r="CA887" s="123">
        <v>222.2</v>
      </c>
      <c r="CB887" s="123">
        <v>61</v>
      </c>
      <c r="CC887" s="123">
        <v>28.9</v>
      </c>
      <c r="CD887" s="123">
        <v>46.7</v>
      </c>
      <c r="CE887" s="123">
        <v>81.5</v>
      </c>
      <c r="CF887" s="123">
        <v>80.900000000000006</v>
      </c>
      <c r="CG887" s="123">
        <v>87.4</v>
      </c>
      <c r="CH887" s="123">
        <v>329.7</v>
      </c>
      <c r="CI887" s="123">
        <v>161.5</v>
      </c>
      <c r="CJ887" s="123">
        <v>47.3</v>
      </c>
      <c r="CK887" s="123">
        <v>127.2</v>
      </c>
      <c r="CL887" s="123">
        <v>106.8</v>
      </c>
      <c r="CM887" s="123">
        <v>0</v>
      </c>
      <c r="CN887" s="123">
        <v>2785.9</v>
      </c>
      <c r="CO887" s="123">
        <v>0.7</v>
      </c>
      <c r="CP887" s="123">
        <v>135586</v>
      </c>
      <c r="CQ887" s="123">
        <v>255.9</v>
      </c>
      <c r="CR887" s="123">
        <v>2.2999999999999998</v>
      </c>
      <c r="CS887" s="123">
        <v>61.7</v>
      </c>
      <c r="CT887" s="123">
        <v>13.2</v>
      </c>
      <c r="CU887" s="123">
        <v>143.5</v>
      </c>
      <c r="CV887" s="123">
        <v>-379.9</v>
      </c>
    </row>
    <row r="888" spans="1:100" ht="21" x14ac:dyDescent="0.25">
      <c r="A888" s="132"/>
      <c r="B888" s="132"/>
      <c r="C888" s="145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BA888" s="122"/>
      <c r="BB888" s="112" t="s">
        <v>736</v>
      </c>
      <c r="BC888" s="111" t="s">
        <v>9</v>
      </c>
      <c r="BD888" s="121">
        <v>0.6</v>
      </c>
      <c r="BE888" s="121">
        <v>0.1</v>
      </c>
      <c r="BF888" s="121">
        <v>0</v>
      </c>
      <c r="BG888" s="121">
        <v>0.1</v>
      </c>
      <c r="BH888" s="121">
        <v>1.2</v>
      </c>
      <c r="BI888" s="121">
        <v>0.1</v>
      </c>
      <c r="BJ888" s="121">
        <v>0.4</v>
      </c>
      <c r="BK888" s="121">
        <v>0.1</v>
      </c>
      <c r="BL888" s="121">
        <v>0</v>
      </c>
      <c r="BM888" s="121">
        <v>0.1</v>
      </c>
      <c r="BN888" s="121">
        <v>0.1</v>
      </c>
      <c r="BO888" s="121">
        <v>0.2</v>
      </c>
      <c r="BP888" s="121">
        <v>0.1</v>
      </c>
      <c r="BQ888" s="121">
        <v>0.2</v>
      </c>
      <c r="BR888" s="121">
        <v>0.1</v>
      </c>
      <c r="BS888" s="121">
        <v>0</v>
      </c>
      <c r="BT888" s="121">
        <v>0.1</v>
      </c>
      <c r="BU888" s="121">
        <v>0</v>
      </c>
      <c r="BV888" s="121">
        <v>0.1</v>
      </c>
      <c r="BW888" s="121">
        <v>0.4</v>
      </c>
      <c r="BX888" s="121">
        <v>6.2</v>
      </c>
      <c r="BY888" s="121">
        <v>1.8</v>
      </c>
      <c r="BZ888" s="121">
        <v>2.1</v>
      </c>
      <c r="CA888" s="121">
        <v>2.7</v>
      </c>
      <c r="CB888" s="121">
        <v>0.7</v>
      </c>
      <c r="CC888" s="121">
        <v>0.1</v>
      </c>
      <c r="CD888" s="121">
        <v>0.6</v>
      </c>
      <c r="CE888" s="121">
        <v>0.6</v>
      </c>
      <c r="CF888" s="121">
        <v>2.8</v>
      </c>
      <c r="CG888" s="121">
        <v>6.3</v>
      </c>
      <c r="CH888" s="121">
        <v>5.0999999999999996</v>
      </c>
      <c r="CI888" s="121">
        <v>11.7</v>
      </c>
      <c r="CJ888" s="121">
        <v>4</v>
      </c>
      <c r="CK888" s="121">
        <v>2.2000000000000002</v>
      </c>
      <c r="CL888" s="121">
        <v>1.6</v>
      </c>
      <c r="CM888" s="121">
        <v>0</v>
      </c>
      <c r="CN888" s="121">
        <v>61.9</v>
      </c>
      <c r="CO888" s="121">
        <v>2</v>
      </c>
      <c r="CP888" s="121">
        <v>2479.3000000000002</v>
      </c>
      <c r="CQ888" s="121">
        <v>33.4</v>
      </c>
      <c r="CR888" s="121">
        <v>0</v>
      </c>
      <c r="CS888" s="121">
        <v>1.4</v>
      </c>
      <c r="CT888" s="121">
        <v>0.7</v>
      </c>
      <c r="CU888" s="121">
        <v>1.4</v>
      </c>
      <c r="CV888" s="121">
        <v>-9</v>
      </c>
    </row>
    <row r="889" spans="1:100" ht="21" x14ac:dyDescent="0.25">
      <c r="A889" s="132"/>
      <c r="B889" s="132"/>
      <c r="C889" s="145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BA889" s="122"/>
      <c r="BB889" s="112" t="s">
        <v>737</v>
      </c>
      <c r="BC889" s="111" t="s">
        <v>9</v>
      </c>
      <c r="BD889" s="123">
        <v>3.8</v>
      </c>
      <c r="BE889" s="123">
        <v>0</v>
      </c>
      <c r="BF889" s="123">
        <v>0</v>
      </c>
      <c r="BG889" s="123">
        <v>0</v>
      </c>
      <c r="BH889" s="123">
        <v>2.1</v>
      </c>
      <c r="BI889" s="123">
        <v>0.4</v>
      </c>
      <c r="BJ889" s="123">
        <v>0.5</v>
      </c>
      <c r="BK889" s="123">
        <v>0.3</v>
      </c>
      <c r="BL889" s="123">
        <v>0.9</v>
      </c>
      <c r="BM889" s="123">
        <v>1.2</v>
      </c>
      <c r="BN889" s="123">
        <v>0.5</v>
      </c>
      <c r="BO889" s="123">
        <v>0.3</v>
      </c>
      <c r="BP889" s="123">
        <v>0.1</v>
      </c>
      <c r="BQ889" s="123">
        <v>0.8</v>
      </c>
      <c r="BR889" s="123">
        <v>0.2</v>
      </c>
      <c r="BS889" s="123">
        <v>0.3</v>
      </c>
      <c r="BT889" s="123">
        <v>0.3</v>
      </c>
      <c r="BU889" s="123">
        <v>0.2</v>
      </c>
      <c r="BV889" s="123">
        <v>0.1</v>
      </c>
      <c r="BW889" s="123">
        <v>1.8</v>
      </c>
      <c r="BX889" s="123">
        <v>2.1</v>
      </c>
      <c r="BY889" s="123">
        <v>3.4</v>
      </c>
      <c r="BZ889" s="123">
        <v>7.3</v>
      </c>
      <c r="CA889" s="123">
        <v>7</v>
      </c>
      <c r="CB889" s="123">
        <v>0.5</v>
      </c>
      <c r="CC889" s="123">
        <v>0.5</v>
      </c>
      <c r="CD889" s="123">
        <v>0.9</v>
      </c>
      <c r="CE889" s="123">
        <v>1.9</v>
      </c>
      <c r="CF889" s="123">
        <v>8.4</v>
      </c>
      <c r="CG889" s="123">
        <v>24.2</v>
      </c>
      <c r="CH889" s="123">
        <v>7.7</v>
      </c>
      <c r="CI889" s="123">
        <v>6.4</v>
      </c>
      <c r="CJ889" s="123">
        <v>1.4</v>
      </c>
      <c r="CK889" s="123">
        <v>1.4</v>
      </c>
      <c r="CL889" s="123">
        <v>1.8</v>
      </c>
      <c r="CM889" s="123">
        <v>0</v>
      </c>
      <c r="CN889" s="123">
        <v>81.8</v>
      </c>
      <c r="CO889" s="123">
        <v>0</v>
      </c>
      <c r="CP889" s="123">
        <v>3141.5</v>
      </c>
      <c r="CQ889" s="123">
        <v>10.8</v>
      </c>
      <c r="CR889" s="123">
        <v>0.1</v>
      </c>
      <c r="CS889" s="123">
        <v>1.6</v>
      </c>
      <c r="CT889" s="123">
        <v>1.1000000000000001</v>
      </c>
      <c r="CU889" s="123">
        <v>9.6999999999999993</v>
      </c>
      <c r="CV889" s="123">
        <v>-9.4</v>
      </c>
    </row>
    <row r="890" spans="1:100" ht="31.5" x14ac:dyDescent="0.25">
      <c r="A890" s="132"/>
      <c r="B890" s="132"/>
      <c r="C890" s="145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BA890" s="122"/>
      <c r="BB890" s="112" t="s">
        <v>738</v>
      </c>
      <c r="BC890" s="111" t="s">
        <v>9</v>
      </c>
      <c r="BD890" s="121">
        <v>0.2</v>
      </c>
      <c r="BE890" s="121">
        <v>0</v>
      </c>
      <c r="BF890" s="121">
        <v>0</v>
      </c>
      <c r="BG890" s="121">
        <v>0</v>
      </c>
      <c r="BH890" s="121">
        <v>0.6</v>
      </c>
      <c r="BI890" s="121">
        <v>0.4</v>
      </c>
      <c r="BJ890" s="121">
        <v>0.3</v>
      </c>
      <c r="BK890" s="121">
        <v>0.2</v>
      </c>
      <c r="BL890" s="121">
        <v>2.2000000000000002</v>
      </c>
      <c r="BM890" s="121">
        <v>0.2</v>
      </c>
      <c r="BN890" s="121">
        <v>0.8</v>
      </c>
      <c r="BO890" s="121">
        <v>0.5</v>
      </c>
      <c r="BP890" s="121">
        <v>1.7</v>
      </c>
      <c r="BQ890" s="121">
        <v>0.7</v>
      </c>
      <c r="BR890" s="121">
        <v>0.4</v>
      </c>
      <c r="BS890" s="121">
        <v>0.1</v>
      </c>
      <c r="BT890" s="121">
        <v>1.5</v>
      </c>
      <c r="BU890" s="121">
        <v>0.4</v>
      </c>
      <c r="BV890" s="121">
        <v>0</v>
      </c>
      <c r="BW890" s="121">
        <v>0.2</v>
      </c>
      <c r="BX890" s="121">
        <v>2</v>
      </c>
      <c r="BY890" s="121">
        <v>10.199999999999999</v>
      </c>
      <c r="BZ890" s="121">
        <v>14.6</v>
      </c>
      <c r="CA890" s="121">
        <v>5.5</v>
      </c>
      <c r="CB890" s="121">
        <v>1.5</v>
      </c>
      <c r="CC890" s="121">
        <v>0.9</v>
      </c>
      <c r="CD890" s="121">
        <v>2.2999999999999998</v>
      </c>
      <c r="CE890" s="121">
        <v>20</v>
      </c>
      <c r="CF890" s="121">
        <v>30.6</v>
      </c>
      <c r="CG890" s="121">
        <v>9</v>
      </c>
      <c r="CH890" s="121">
        <v>25.6</v>
      </c>
      <c r="CI890" s="121">
        <v>3.9</v>
      </c>
      <c r="CJ890" s="121">
        <v>0.5</v>
      </c>
      <c r="CK890" s="121">
        <v>2</v>
      </c>
      <c r="CL890" s="121">
        <v>1.1000000000000001</v>
      </c>
      <c r="CM890" s="121">
        <v>0</v>
      </c>
      <c r="CN890" s="121">
        <v>84.4</v>
      </c>
      <c r="CO890" s="121">
        <v>1.9</v>
      </c>
      <c r="CP890" s="121">
        <v>3878.2</v>
      </c>
      <c r="CQ890" s="121">
        <v>26.9</v>
      </c>
      <c r="CR890" s="121">
        <v>0.2</v>
      </c>
      <c r="CS890" s="121">
        <v>6.4</v>
      </c>
      <c r="CT890" s="121">
        <v>2.6</v>
      </c>
      <c r="CU890" s="121">
        <v>11.4</v>
      </c>
      <c r="CV890" s="121">
        <v>-101.4</v>
      </c>
    </row>
    <row r="891" spans="1:100" ht="31.5" x14ac:dyDescent="0.25">
      <c r="A891" s="132"/>
      <c r="B891" s="132"/>
      <c r="C891" s="145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BA891" s="122"/>
      <c r="BB891" s="112" t="s">
        <v>739</v>
      </c>
      <c r="BC891" s="111" t="s">
        <v>9</v>
      </c>
      <c r="BD891" s="123">
        <v>70.5</v>
      </c>
      <c r="BE891" s="123">
        <v>7.9</v>
      </c>
      <c r="BF891" s="123">
        <v>1.4</v>
      </c>
      <c r="BG891" s="123">
        <v>0</v>
      </c>
      <c r="BH891" s="123">
        <v>92</v>
      </c>
      <c r="BI891" s="123">
        <v>3.5</v>
      </c>
      <c r="BJ891" s="123">
        <v>6.9</v>
      </c>
      <c r="BK891" s="123">
        <v>92.9</v>
      </c>
      <c r="BL891" s="123">
        <v>20.5</v>
      </c>
      <c r="BM891" s="123">
        <v>78.900000000000006</v>
      </c>
      <c r="BN891" s="123">
        <v>20.5</v>
      </c>
      <c r="BO891" s="123">
        <v>27.4</v>
      </c>
      <c r="BP891" s="123">
        <v>69.400000000000006</v>
      </c>
      <c r="BQ891" s="123">
        <v>51.9</v>
      </c>
      <c r="BR891" s="123">
        <v>47.1</v>
      </c>
      <c r="BS891" s="123">
        <v>15.4</v>
      </c>
      <c r="BT891" s="123">
        <v>43.5</v>
      </c>
      <c r="BU891" s="123">
        <v>17.3</v>
      </c>
      <c r="BV891" s="123">
        <v>12.8</v>
      </c>
      <c r="BW891" s="123">
        <v>52.2</v>
      </c>
      <c r="BX891" s="123">
        <v>621.5</v>
      </c>
      <c r="BY891" s="123">
        <v>226.1</v>
      </c>
      <c r="BZ891" s="123">
        <v>293.8</v>
      </c>
      <c r="CA891" s="123">
        <v>325.39999999999998</v>
      </c>
      <c r="CB891" s="123">
        <v>55.1</v>
      </c>
      <c r="CC891" s="123">
        <v>122.3</v>
      </c>
      <c r="CD891" s="123">
        <v>47.3</v>
      </c>
      <c r="CE891" s="123">
        <v>79.900000000000006</v>
      </c>
      <c r="CF891" s="123">
        <v>98.3</v>
      </c>
      <c r="CG891" s="123">
        <v>354.5</v>
      </c>
      <c r="CH891" s="123">
        <v>438.4</v>
      </c>
      <c r="CI891" s="123">
        <v>427.2</v>
      </c>
      <c r="CJ891" s="123">
        <v>70.8</v>
      </c>
      <c r="CK891" s="123">
        <v>192.6</v>
      </c>
      <c r="CL891" s="123">
        <v>103.2</v>
      </c>
      <c r="CM891" s="123">
        <v>0</v>
      </c>
      <c r="CN891" s="123">
        <v>3133.5</v>
      </c>
      <c r="CO891" s="123">
        <v>2.2999999999999998</v>
      </c>
      <c r="CP891" s="123">
        <v>73692.5</v>
      </c>
      <c r="CQ891" s="123">
        <v>732.6</v>
      </c>
      <c r="CR891" s="123">
        <v>1266</v>
      </c>
      <c r="CS891" s="123">
        <v>44.1</v>
      </c>
      <c r="CT891" s="123">
        <v>53.2</v>
      </c>
      <c r="CU891" s="123">
        <v>622.5</v>
      </c>
      <c r="CV891" s="123">
        <v>-302.2</v>
      </c>
    </row>
    <row r="892" spans="1:100" ht="21" x14ac:dyDescent="0.25">
      <c r="A892" s="132"/>
      <c r="B892" s="132"/>
      <c r="C892" s="145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BA892" s="122"/>
      <c r="BB892" s="112" t="s">
        <v>740</v>
      </c>
      <c r="BC892" s="111" t="s">
        <v>9</v>
      </c>
      <c r="BD892" s="121">
        <v>10.6</v>
      </c>
      <c r="BE892" s="121">
        <v>3</v>
      </c>
      <c r="BF892" s="121">
        <v>2.2000000000000002</v>
      </c>
      <c r="BG892" s="121">
        <v>0.2</v>
      </c>
      <c r="BH892" s="121">
        <v>10.4</v>
      </c>
      <c r="BI892" s="121">
        <v>2</v>
      </c>
      <c r="BJ892" s="121">
        <v>3.1</v>
      </c>
      <c r="BK892" s="121">
        <v>8.3000000000000007</v>
      </c>
      <c r="BL892" s="121">
        <v>6.9</v>
      </c>
      <c r="BM892" s="121">
        <v>7.4</v>
      </c>
      <c r="BN892" s="121">
        <v>6.7</v>
      </c>
      <c r="BO892" s="121">
        <v>4.4000000000000004</v>
      </c>
      <c r="BP892" s="121">
        <v>1.1000000000000001</v>
      </c>
      <c r="BQ892" s="121">
        <v>7.8</v>
      </c>
      <c r="BR892" s="121">
        <v>3.6</v>
      </c>
      <c r="BS892" s="121">
        <v>4.5</v>
      </c>
      <c r="BT892" s="121">
        <v>4.2</v>
      </c>
      <c r="BU892" s="121">
        <v>6.8</v>
      </c>
      <c r="BV892" s="121">
        <v>1.5</v>
      </c>
      <c r="BW892" s="121">
        <v>8.8000000000000007</v>
      </c>
      <c r="BX892" s="121">
        <v>26.4</v>
      </c>
      <c r="BY892" s="121">
        <v>27.7</v>
      </c>
      <c r="BZ892" s="121">
        <v>63</v>
      </c>
      <c r="CA892" s="121">
        <v>61.2</v>
      </c>
      <c r="CB892" s="121">
        <v>2.9</v>
      </c>
      <c r="CC892" s="121">
        <v>11.8</v>
      </c>
      <c r="CD892" s="121">
        <v>9.8000000000000007</v>
      </c>
      <c r="CE892" s="121">
        <v>10.5</v>
      </c>
      <c r="CF892" s="121">
        <v>21.5</v>
      </c>
      <c r="CG892" s="121">
        <v>49</v>
      </c>
      <c r="CH892" s="121">
        <v>59.1</v>
      </c>
      <c r="CI892" s="121">
        <v>31.6</v>
      </c>
      <c r="CJ892" s="121">
        <v>22</v>
      </c>
      <c r="CK892" s="121">
        <v>22.8</v>
      </c>
      <c r="CL892" s="121">
        <v>12.2</v>
      </c>
      <c r="CM892" s="121">
        <v>0</v>
      </c>
      <c r="CN892" s="121">
        <v>610.6</v>
      </c>
      <c r="CO892" s="121">
        <v>0</v>
      </c>
      <c r="CP892" s="121">
        <v>29818.2</v>
      </c>
      <c r="CQ892" s="121">
        <v>37.6</v>
      </c>
      <c r="CR892" s="121">
        <v>0.2</v>
      </c>
      <c r="CS892" s="121">
        <v>16.399999999999999</v>
      </c>
      <c r="CT892" s="121">
        <v>1.8</v>
      </c>
      <c r="CU892" s="121">
        <v>9.3000000000000007</v>
      </c>
      <c r="CV892" s="121">
        <v>-112.8</v>
      </c>
    </row>
    <row r="893" spans="1:100" ht="21" x14ac:dyDescent="0.25">
      <c r="A893" s="132"/>
      <c r="B893" s="132"/>
      <c r="C893" s="145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BA893" s="122"/>
      <c r="BB893" s="112" t="s">
        <v>741</v>
      </c>
      <c r="BC893" s="111" t="s">
        <v>9</v>
      </c>
      <c r="BD893" s="123">
        <v>22.6</v>
      </c>
      <c r="BE893" s="123">
        <v>1.6</v>
      </c>
      <c r="BF893" s="123">
        <v>2.7</v>
      </c>
      <c r="BG893" s="123">
        <v>0.2</v>
      </c>
      <c r="BH893" s="123">
        <v>38</v>
      </c>
      <c r="BI893" s="123">
        <v>19.7</v>
      </c>
      <c r="BJ893" s="123">
        <v>11.1</v>
      </c>
      <c r="BK893" s="123">
        <v>20.399999999999999</v>
      </c>
      <c r="BL893" s="123">
        <v>12.9</v>
      </c>
      <c r="BM893" s="123">
        <v>13.9</v>
      </c>
      <c r="BN893" s="123">
        <v>8.1</v>
      </c>
      <c r="BO893" s="123">
        <v>15.5</v>
      </c>
      <c r="BP893" s="123">
        <v>6.4</v>
      </c>
      <c r="BQ893" s="123">
        <v>9.1999999999999993</v>
      </c>
      <c r="BR893" s="123">
        <v>3.1</v>
      </c>
      <c r="BS893" s="123">
        <v>8.8000000000000007</v>
      </c>
      <c r="BT893" s="123">
        <v>6.5</v>
      </c>
      <c r="BU893" s="123">
        <v>11.2</v>
      </c>
      <c r="BV893" s="123">
        <v>2.4</v>
      </c>
      <c r="BW893" s="123">
        <v>15.9</v>
      </c>
      <c r="BX893" s="123">
        <v>48.5</v>
      </c>
      <c r="BY893" s="123">
        <v>91.7</v>
      </c>
      <c r="BZ893" s="123">
        <v>149.9</v>
      </c>
      <c r="CA893" s="123">
        <v>107.8</v>
      </c>
      <c r="CB893" s="123">
        <v>56.6</v>
      </c>
      <c r="CC893" s="123">
        <v>15.3</v>
      </c>
      <c r="CD893" s="123">
        <v>55.6</v>
      </c>
      <c r="CE893" s="123">
        <v>36.299999999999997</v>
      </c>
      <c r="CF893" s="123">
        <v>69.5</v>
      </c>
      <c r="CG893" s="123">
        <v>28.8</v>
      </c>
      <c r="CH893" s="123">
        <v>201.3</v>
      </c>
      <c r="CI893" s="123">
        <v>80.7</v>
      </c>
      <c r="CJ893" s="123">
        <v>20.5</v>
      </c>
      <c r="CK893" s="123">
        <v>101.3</v>
      </c>
      <c r="CL893" s="123">
        <v>41.7</v>
      </c>
      <c r="CM893" s="123">
        <v>0</v>
      </c>
      <c r="CN893" s="123">
        <v>642.70000000000005</v>
      </c>
      <c r="CO893" s="123">
        <v>23</v>
      </c>
      <c r="CP893" s="123">
        <v>14839.9</v>
      </c>
      <c r="CQ893" s="123">
        <v>325.3</v>
      </c>
      <c r="CR893" s="123">
        <v>5.3</v>
      </c>
      <c r="CS893" s="123">
        <v>9.5</v>
      </c>
      <c r="CT893" s="123">
        <v>52.3</v>
      </c>
      <c r="CU893" s="123">
        <v>139.80000000000001</v>
      </c>
      <c r="CV893" s="123">
        <v>-90.9</v>
      </c>
    </row>
    <row r="894" spans="1:100" ht="31.5" x14ac:dyDescent="0.25">
      <c r="A894" s="132"/>
      <c r="B894" s="132"/>
      <c r="C894" s="145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BA894" s="122"/>
      <c r="BB894" s="112" t="s">
        <v>742</v>
      </c>
      <c r="BC894" s="111" t="s">
        <v>9</v>
      </c>
      <c r="BD894" s="121">
        <v>11.7</v>
      </c>
      <c r="BE894" s="121">
        <v>0.1</v>
      </c>
      <c r="BF894" s="121">
        <v>0.2</v>
      </c>
      <c r="BG894" s="121">
        <v>0.1</v>
      </c>
      <c r="BH894" s="121">
        <v>12.2</v>
      </c>
      <c r="BI894" s="121">
        <v>1.2</v>
      </c>
      <c r="BJ894" s="121">
        <v>4</v>
      </c>
      <c r="BK894" s="121">
        <v>3.3</v>
      </c>
      <c r="BL894" s="121">
        <v>3.3</v>
      </c>
      <c r="BM894" s="121">
        <v>2.6</v>
      </c>
      <c r="BN894" s="121">
        <v>7.2</v>
      </c>
      <c r="BO894" s="121">
        <v>2.6</v>
      </c>
      <c r="BP894" s="121">
        <v>7.8</v>
      </c>
      <c r="BQ894" s="121">
        <v>8.1999999999999993</v>
      </c>
      <c r="BR894" s="121">
        <v>6.3</v>
      </c>
      <c r="BS894" s="121">
        <v>2.8</v>
      </c>
      <c r="BT894" s="121">
        <v>6.9</v>
      </c>
      <c r="BU894" s="121">
        <v>16.5</v>
      </c>
      <c r="BV894" s="121">
        <v>0.5</v>
      </c>
      <c r="BW894" s="121">
        <v>3</v>
      </c>
      <c r="BX894" s="121">
        <v>29.6</v>
      </c>
      <c r="BY894" s="121">
        <v>15.4</v>
      </c>
      <c r="BZ894" s="121">
        <v>37.700000000000003</v>
      </c>
      <c r="CA894" s="121">
        <v>16.8</v>
      </c>
      <c r="CB894" s="121">
        <v>3.3</v>
      </c>
      <c r="CC894" s="121">
        <v>2</v>
      </c>
      <c r="CD894" s="121">
        <v>1.5</v>
      </c>
      <c r="CE894" s="121">
        <v>4.0999999999999996</v>
      </c>
      <c r="CF894" s="121">
        <v>23.4</v>
      </c>
      <c r="CG894" s="121">
        <v>19.100000000000001</v>
      </c>
      <c r="CH894" s="121">
        <v>35.5</v>
      </c>
      <c r="CI894" s="121">
        <v>19.399999999999999</v>
      </c>
      <c r="CJ894" s="121">
        <v>6.9</v>
      </c>
      <c r="CK894" s="121">
        <v>7.8</v>
      </c>
      <c r="CL894" s="121">
        <v>6.3</v>
      </c>
      <c r="CM894" s="121">
        <v>0</v>
      </c>
      <c r="CN894" s="121">
        <v>306.2</v>
      </c>
      <c r="CO894" s="121">
        <v>4.9000000000000004</v>
      </c>
      <c r="CP894" s="121">
        <v>6533.3</v>
      </c>
      <c r="CQ894" s="121">
        <v>15</v>
      </c>
      <c r="CR894" s="121">
        <v>0.2</v>
      </c>
      <c r="CS894" s="121">
        <v>5</v>
      </c>
      <c r="CT894" s="121">
        <v>16.5</v>
      </c>
      <c r="CU894" s="121">
        <v>55.1</v>
      </c>
      <c r="CV894" s="121">
        <v>-28.9</v>
      </c>
    </row>
    <row r="895" spans="1:100" ht="21" x14ac:dyDescent="0.25">
      <c r="A895" s="132"/>
      <c r="B895" s="132"/>
      <c r="C895" s="145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BA895" s="122"/>
      <c r="BB895" s="112" t="s">
        <v>743</v>
      </c>
      <c r="BC895" s="111" t="s">
        <v>9</v>
      </c>
      <c r="BD895" s="123">
        <v>2.5</v>
      </c>
      <c r="BE895" s="123">
        <v>0.1</v>
      </c>
      <c r="BF895" s="123">
        <v>0.1</v>
      </c>
      <c r="BG895" s="123">
        <v>0</v>
      </c>
      <c r="BH895" s="123">
        <v>2.4</v>
      </c>
      <c r="BI895" s="123">
        <v>0.3</v>
      </c>
      <c r="BJ895" s="123">
        <v>1.3</v>
      </c>
      <c r="BK895" s="123">
        <v>1.5</v>
      </c>
      <c r="BL895" s="123">
        <v>0</v>
      </c>
      <c r="BM895" s="123">
        <v>2.9</v>
      </c>
      <c r="BN895" s="123">
        <v>1.4</v>
      </c>
      <c r="BO895" s="123">
        <v>0.7</v>
      </c>
      <c r="BP895" s="123">
        <v>1</v>
      </c>
      <c r="BQ895" s="123">
        <v>2.2000000000000002</v>
      </c>
      <c r="BR895" s="123">
        <v>0.6</v>
      </c>
      <c r="BS895" s="123">
        <v>1.5</v>
      </c>
      <c r="BT895" s="123">
        <v>1.2</v>
      </c>
      <c r="BU895" s="123">
        <v>1.9</v>
      </c>
      <c r="BV895" s="123">
        <v>0.1</v>
      </c>
      <c r="BW895" s="123">
        <v>1.3</v>
      </c>
      <c r="BX895" s="123">
        <v>5</v>
      </c>
      <c r="BY895" s="123">
        <v>5.7</v>
      </c>
      <c r="BZ895" s="123">
        <v>28.4</v>
      </c>
      <c r="CA895" s="123">
        <v>14.6</v>
      </c>
      <c r="CB895" s="123">
        <v>3.8</v>
      </c>
      <c r="CC895" s="123">
        <v>1.8</v>
      </c>
      <c r="CD895" s="123">
        <v>3.6</v>
      </c>
      <c r="CE895" s="123">
        <v>4.5</v>
      </c>
      <c r="CF895" s="123">
        <v>6.4</v>
      </c>
      <c r="CG895" s="123">
        <v>4.5</v>
      </c>
      <c r="CH895" s="123">
        <v>20.399999999999999</v>
      </c>
      <c r="CI895" s="123">
        <v>9.6999999999999993</v>
      </c>
      <c r="CJ895" s="123">
        <v>5.6</v>
      </c>
      <c r="CK895" s="123">
        <v>6.3</v>
      </c>
      <c r="CL895" s="123">
        <v>5.7</v>
      </c>
      <c r="CM895" s="123">
        <v>0</v>
      </c>
      <c r="CN895" s="123">
        <v>72.5</v>
      </c>
      <c r="CO895" s="123">
        <v>0.9</v>
      </c>
      <c r="CP895" s="123">
        <v>2968.7</v>
      </c>
      <c r="CQ895" s="123">
        <v>9.5</v>
      </c>
      <c r="CR895" s="123">
        <v>0</v>
      </c>
      <c r="CS895" s="123">
        <v>0.8</v>
      </c>
      <c r="CT895" s="123">
        <v>30.5</v>
      </c>
      <c r="CU895" s="123">
        <v>17.2</v>
      </c>
      <c r="CV895" s="123">
        <v>-10.1</v>
      </c>
    </row>
    <row r="896" spans="1:100" ht="21" x14ac:dyDescent="0.25">
      <c r="A896" s="132"/>
      <c r="B896" s="132"/>
      <c r="C896" s="145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BA896" s="122"/>
      <c r="BB896" s="112" t="s">
        <v>744</v>
      </c>
      <c r="BC896" s="111" t="s">
        <v>9</v>
      </c>
      <c r="BD896" s="121">
        <v>95.5</v>
      </c>
      <c r="BE896" s="121">
        <v>4.9000000000000004</v>
      </c>
      <c r="BF896" s="121">
        <v>27.8</v>
      </c>
      <c r="BG896" s="121">
        <v>0.9</v>
      </c>
      <c r="BH896" s="121">
        <v>364.1</v>
      </c>
      <c r="BI896" s="121">
        <v>53.9</v>
      </c>
      <c r="BJ896" s="121">
        <v>61.8</v>
      </c>
      <c r="BK896" s="121">
        <v>105</v>
      </c>
      <c r="BL896" s="121">
        <v>74.2</v>
      </c>
      <c r="BM896" s="121">
        <v>205.1</v>
      </c>
      <c r="BN896" s="121">
        <v>58.4</v>
      </c>
      <c r="BO896" s="121">
        <v>69.8</v>
      </c>
      <c r="BP896" s="121">
        <v>145.6</v>
      </c>
      <c r="BQ896" s="121">
        <v>79</v>
      </c>
      <c r="BR896" s="121">
        <v>41.7</v>
      </c>
      <c r="BS896" s="121">
        <v>65</v>
      </c>
      <c r="BT896" s="121">
        <v>79.8</v>
      </c>
      <c r="BU896" s="121">
        <v>174.7</v>
      </c>
      <c r="BV896" s="121">
        <v>35.6</v>
      </c>
      <c r="BW896" s="121">
        <v>72</v>
      </c>
      <c r="BX896" s="121">
        <v>432</v>
      </c>
      <c r="BY896" s="121">
        <v>690</v>
      </c>
      <c r="BZ896" s="121">
        <v>918.7</v>
      </c>
      <c r="CA896" s="121">
        <v>1321.4</v>
      </c>
      <c r="CB896" s="121">
        <v>228.2</v>
      </c>
      <c r="CC896" s="121">
        <v>120.4</v>
      </c>
      <c r="CD896" s="121">
        <v>212</v>
      </c>
      <c r="CE896" s="121">
        <v>181.2</v>
      </c>
      <c r="CF896" s="121">
        <v>322.8</v>
      </c>
      <c r="CG896" s="121">
        <v>178.7</v>
      </c>
      <c r="CH896" s="121">
        <v>849.6</v>
      </c>
      <c r="CI896" s="121">
        <v>359.3</v>
      </c>
      <c r="CJ896" s="121">
        <v>92.3</v>
      </c>
      <c r="CK896" s="121">
        <v>237.6</v>
      </c>
      <c r="CL896" s="121">
        <v>241.5</v>
      </c>
      <c r="CM896" s="121">
        <v>0</v>
      </c>
      <c r="CN896" s="121">
        <v>4239.7</v>
      </c>
      <c r="CO896" s="121">
        <v>28.1</v>
      </c>
      <c r="CP896" s="121">
        <v>80321.899999999994</v>
      </c>
      <c r="CQ896" s="121">
        <v>1902.7</v>
      </c>
      <c r="CR896" s="121">
        <v>-26.6</v>
      </c>
      <c r="CS896" s="121">
        <v>29.2</v>
      </c>
      <c r="CT896" s="121">
        <v>245</v>
      </c>
      <c r="CU896" s="121">
        <v>1524.1</v>
      </c>
      <c r="CV896" s="121">
        <v>-286.10000000000002</v>
      </c>
    </row>
    <row r="897" spans="1:100" ht="21" x14ac:dyDescent="0.25">
      <c r="A897" s="132"/>
      <c r="B897" s="132"/>
      <c r="C897" s="145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BA897" s="122"/>
      <c r="BB897" s="112" t="s">
        <v>745</v>
      </c>
      <c r="BC897" s="111" t="s">
        <v>9</v>
      </c>
      <c r="BD897" s="123">
        <v>14.9</v>
      </c>
      <c r="BE897" s="123">
        <v>0.6</v>
      </c>
      <c r="BF897" s="123">
        <v>5.0999999999999996</v>
      </c>
      <c r="BG897" s="123">
        <v>0.1</v>
      </c>
      <c r="BH897" s="123">
        <v>22.4</v>
      </c>
      <c r="BI897" s="123">
        <v>2.1</v>
      </c>
      <c r="BJ897" s="123">
        <v>34.9</v>
      </c>
      <c r="BK897" s="123">
        <v>44.1</v>
      </c>
      <c r="BL897" s="123">
        <v>8.3000000000000007</v>
      </c>
      <c r="BM897" s="123">
        <v>23.2</v>
      </c>
      <c r="BN897" s="123">
        <v>9.5</v>
      </c>
      <c r="BO897" s="123">
        <v>9.6</v>
      </c>
      <c r="BP897" s="123">
        <v>22.3</v>
      </c>
      <c r="BQ897" s="123">
        <v>27.3</v>
      </c>
      <c r="BR897" s="123">
        <v>12.6</v>
      </c>
      <c r="BS897" s="123">
        <v>11.8</v>
      </c>
      <c r="BT897" s="123">
        <v>34.4</v>
      </c>
      <c r="BU897" s="123">
        <v>35.799999999999997</v>
      </c>
      <c r="BV897" s="123">
        <v>5.8</v>
      </c>
      <c r="BW897" s="123">
        <v>16.5</v>
      </c>
      <c r="BX897" s="123">
        <v>46.8</v>
      </c>
      <c r="BY897" s="123">
        <v>130.9</v>
      </c>
      <c r="BZ897" s="123">
        <v>318.10000000000002</v>
      </c>
      <c r="CA897" s="123">
        <v>228.2</v>
      </c>
      <c r="CB897" s="123">
        <v>91.7</v>
      </c>
      <c r="CC897" s="123">
        <v>42.2</v>
      </c>
      <c r="CD897" s="123">
        <v>71.8</v>
      </c>
      <c r="CE897" s="123">
        <v>131</v>
      </c>
      <c r="CF897" s="123">
        <v>96.1</v>
      </c>
      <c r="CG897" s="123">
        <v>487.8</v>
      </c>
      <c r="CH897" s="123">
        <v>345.5</v>
      </c>
      <c r="CI897" s="123">
        <v>135.9</v>
      </c>
      <c r="CJ897" s="123">
        <v>147.5</v>
      </c>
      <c r="CK897" s="123">
        <v>144.6</v>
      </c>
      <c r="CL897" s="123">
        <v>88.8</v>
      </c>
      <c r="CM897" s="123">
        <v>0</v>
      </c>
      <c r="CN897" s="123">
        <v>1915.1</v>
      </c>
      <c r="CO897" s="123">
        <v>3.3</v>
      </c>
      <c r="CP897" s="123">
        <v>30317</v>
      </c>
      <c r="CQ897" s="123">
        <v>526.20000000000005</v>
      </c>
      <c r="CR897" s="123">
        <v>0.7</v>
      </c>
      <c r="CS897" s="123">
        <v>36.4</v>
      </c>
      <c r="CT897" s="123">
        <v>86.5</v>
      </c>
      <c r="CU897" s="123">
        <v>383</v>
      </c>
      <c r="CV897" s="123">
        <v>-239.5</v>
      </c>
    </row>
    <row r="898" spans="1:100" ht="31.5" x14ac:dyDescent="0.25">
      <c r="A898" s="132"/>
      <c r="B898" s="132"/>
      <c r="C898" s="145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BA898" s="122"/>
      <c r="BB898" s="112" t="s">
        <v>756</v>
      </c>
      <c r="BC898" s="111" t="s">
        <v>9</v>
      </c>
      <c r="BD898" s="121">
        <v>78.099999999999994</v>
      </c>
      <c r="BE898" s="121">
        <v>9.8000000000000007</v>
      </c>
      <c r="BF898" s="121">
        <v>16</v>
      </c>
      <c r="BG898" s="121">
        <v>0.2</v>
      </c>
      <c r="BH898" s="121">
        <v>258.60000000000002</v>
      </c>
      <c r="BI898" s="121">
        <v>13.1</v>
      </c>
      <c r="BJ898" s="121">
        <v>50.8</v>
      </c>
      <c r="BK898" s="121">
        <v>73.900000000000006</v>
      </c>
      <c r="BL898" s="121">
        <v>171.7</v>
      </c>
      <c r="BM898" s="121">
        <v>517.6</v>
      </c>
      <c r="BN898" s="121">
        <v>26.4</v>
      </c>
      <c r="BO898" s="121">
        <v>51.3</v>
      </c>
      <c r="BP898" s="121">
        <v>65.099999999999994</v>
      </c>
      <c r="BQ898" s="121">
        <v>103.1</v>
      </c>
      <c r="BR898" s="121">
        <v>245.6</v>
      </c>
      <c r="BS898" s="121">
        <v>93.9</v>
      </c>
      <c r="BT898" s="121">
        <v>177.3</v>
      </c>
      <c r="BU898" s="121">
        <v>2.4</v>
      </c>
      <c r="BV898" s="121">
        <v>26.2</v>
      </c>
      <c r="BW898" s="121">
        <v>83.8</v>
      </c>
      <c r="BX898" s="121">
        <v>1488.3</v>
      </c>
      <c r="BY898" s="121">
        <v>419.8</v>
      </c>
      <c r="BZ898" s="121">
        <v>1709</v>
      </c>
      <c r="CA898" s="121">
        <v>977.4</v>
      </c>
      <c r="CB898" s="121">
        <v>216.9</v>
      </c>
      <c r="CC898" s="121">
        <v>162.1</v>
      </c>
      <c r="CD898" s="121">
        <v>149.1</v>
      </c>
      <c r="CE898" s="121">
        <v>338</v>
      </c>
      <c r="CF898" s="121">
        <v>1444.8</v>
      </c>
      <c r="CG898" s="121">
        <v>607.4</v>
      </c>
      <c r="CH898" s="121">
        <v>2132.1</v>
      </c>
      <c r="CI898" s="121">
        <v>2028.9</v>
      </c>
      <c r="CJ898" s="121">
        <v>172.4</v>
      </c>
      <c r="CK898" s="121">
        <v>864.2</v>
      </c>
      <c r="CL898" s="121">
        <v>494.3</v>
      </c>
      <c r="CM898" s="121">
        <v>0</v>
      </c>
      <c r="CN898" s="121">
        <v>17540.900000000001</v>
      </c>
      <c r="CO898" s="121">
        <v>1527.7</v>
      </c>
      <c r="CP898" s="121">
        <v>66943.5</v>
      </c>
      <c r="CQ898" s="121">
        <v>690.9</v>
      </c>
      <c r="CR898" s="121">
        <v>2.1</v>
      </c>
      <c r="CS898" s="121">
        <v>31.1</v>
      </c>
      <c r="CT898" s="121">
        <v>527.20000000000005</v>
      </c>
      <c r="CU898" s="121">
        <v>932</v>
      </c>
      <c r="CV898" s="121">
        <v>-326</v>
      </c>
    </row>
    <row r="899" spans="1:100" ht="21" x14ac:dyDescent="0.25">
      <c r="A899" s="132"/>
      <c r="B899" s="132"/>
      <c r="C899" s="145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BA899" s="122"/>
      <c r="BB899" s="112" t="s">
        <v>746</v>
      </c>
      <c r="BC899" s="111" t="s">
        <v>9</v>
      </c>
      <c r="BD899" s="123">
        <v>23.3</v>
      </c>
      <c r="BE899" s="123">
        <v>0.1</v>
      </c>
      <c r="BF899" s="123">
        <v>0.7</v>
      </c>
      <c r="BG899" s="123">
        <v>0</v>
      </c>
      <c r="BH899" s="123">
        <v>4.4000000000000004</v>
      </c>
      <c r="BI899" s="123">
        <v>2.2000000000000002</v>
      </c>
      <c r="BJ899" s="123">
        <v>24.1</v>
      </c>
      <c r="BK899" s="123">
        <v>8.3000000000000007</v>
      </c>
      <c r="BL899" s="123">
        <v>0.3</v>
      </c>
      <c r="BM899" s="123">
        <v>1.5</v>
      </c>
      <c r="BN899" s="123">
        <v>0.6</v>
      </c>
      <c r="BO899" s="123">
        <v>0.8</v>
      </c>
      <c r="BP899" s="123">
        <v>5.3</v>
      </c>
      <c r="BQ899" s="123">
        <v>0.8</v>
      </c>
      <c r="BR899" s="123">
        <v>0.2</v>
      </c>
      <c r="BS899" s="123">
        <v>0.5</v>
      </c>
      <c r="BT899" s="123">
        <v>0.7</v>
      </c>
      <c r="BU899" s="123">
        <v>0.3</v>
      </c>
      <c r="BV899" s="123">
        <v>0.2</v>
      </c>
      <c r="BW899" s="123">
        <v>3.1</v>
      </c>
      <c r="BX899" s="123">
        <v>4.7</v>
      </c>
      <c r="BY899" s="123">
        <v>17.100000000000001</v>
      </c>
      <c r="BZ899" s="123">
        <v>29.9</v>
      </c>
      <c r="CA899" s="123">
        <v>15.6</v>
      </c>
      <c r="CB899" s="123">
        <v>2.4</v>
      </c>
      <c r="CC899" s="123">
        <v>1.7</v>
      </c>
      <c r="CD899" s="123">
        <v>3.8</v>
      </c>
      <c r="CE899" s="123">
        <v>3.5</v>
      </c>
      <c r="CF899" s="123">
        <v>3.2</v>
      </c>
      <c r="CG899" s="123">
        <v>11.4</v>
      </c>
      <c r="CH899" s="123">
        <v>21.4</v>
      </c>
      <c r="CI899" s="123">
        <v>18.2</v>
      </c>
      <c r="CJ899" s="123">
        <v>5.0999999999999996</v>
      </c>
      <c r="CK899" s="123">
        <v>23.8</v>
      </c>
      <c r="CL899" s="123">
        <v>11.5</v>
      </c>
      <c r="CM899" s="123">
        <v>0</v>
      </c>
      <c r="CN899" s="123">
        <v>124.7</v>
      </c>
      <c r="CO899" s="123">
        <v>19.399999999999999</v>
      </c>
      <c r="CP899" s="123">
        <v>3564.9</v>
      </c>
      <c r="CQ899" s="123">
        <v>3.7</v>
      </c>
      <c r="CR899" s="123">
        <v>0</v>
      </c>
      <c r="CS899" s="123">
        <v>3.1</v>
      </c>
      <c r="CT899" s="123">
        <v>12.6</v>
      </c>
      <c r="CU899" s="123">
        <v>14.7</v>
      </c>
      <c r="CV899" s="123">
        <v>-16.3</v>
      </c>
    </row>
    <row r="900" spans="1:100" ht="21" x14ac:dyDescent="0.25">
      <c r="A900" s="132"/>
      <c r="B900" s="132"/>
      <c r="C900" s="145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BA900" s="122"/>
      <c r="BB900" s="113" t="s">
        <v>748</v>
      </c>
      <c r="BC900" s="111" t="s">
        <v>9</v>
      </c>
      <c r="BD900" s="121">
        <v>0.1</v>
      </c>
      <c r="BE900" s="121">
        <v>0</v>
      </c>
      <c r="BF900" s="121">
        <v>0</v>
      </c>
      <c r="BG900" s="121">
        <v>0</v>
      </c>
      <c r="BH900" s="121">
        <v>0.4</v>
      </c>
      <c r="BI900" s="121">
        <v>0</v>
      </c>
      <c r="BJ900" s="121">
        <v>0</v>
      </c>
      <c r="BK900" s="121">
        <v>0</v>
      </c>
      <c r="BL900" s="121">
        <v>0</v>
      </c>
      <c r="BM900" s="121">
        <v>0</v>
      </c>
      <c r="BN900" s="121">
        <v>0</v>
      </c>
      <c r="BO900" s="121">
        <v>0</v>
      </c>
      <c r="BP900" s="121">
        <v>0</v>
      </c>
      <c r="BQ900" s="121">
        <v>0</v>
      </c>
      <c r="BR900" s="121">
        <v>0</v>
      </c>
      <c r="BS900" s="121">
        <v>0</v>
      </c>
      <c r="BT900" s="121">
        <v>0</v>
      </c>
      <c r="BU900" s="121">
        <v>0</v>
      </c>
      <c r="BV900" s="121">
        <v>0</v>
      </c>
      <c r="BW900" s="121">
        <v>0</v>
      </c>
      <c r="BX900" s="121">
        <v>0</v>
      </c>
      <c r="BY900" s="121">
        <v>0.2</v>
      </c>
      <c r="BZ900" s="121">
        <v>2.2000000000000002</v>
      </c>
      <c r="CA900" s="121">
        <v>1.9</v>
      </c>
      <c r="CB900" s="121">
        <v>0.7</v>
      </c>
      <c r="CC900" s="121">
        <v>0.1</v>
      </c>
      <c r="CD900" s="121">
        <v>0.1</v>
      </c>
      <c r="CE900" s="121">
        <v>0.2</v>
      </c>
      <c r="CF900" s="121">
        <v>0.6</v>
      </c>
      <c r="CG900" s="121">
        <v>0.1</v>
      </c>
      <c r="CH900" s="121">
        <v>0.2</v>
      </c>
      <c r="CI900" s="121">
        <v>2.2000000000000002</v>
      </c>
      <c r="CJ900" s="121">
        <v>2</v>
      </c>
      <c r="CK900" s="121">
        <v>0.1</v>
      </c>
      <c r="CL900" s="121">
        <v>0</v>
      </c>
      <c r="CM900" s="121">
        <v>0</v>
      </c>
      <c r="CN900" s="121">
        <v>33.799999999999997</v>
      </c>
      <c r="CO900" s="121">
        <v>0</v>
      </c>
      <c r="CP900" s="121">
        <v>1834.4</v>
      </c>
      <c r="CQ900" s="121">
        <v>0.1</v>
      </c>
      <c r="CR900" s="121">
        <v>0</v>
      </c>
      <c r="CS900" s="121">
        <v>2</v>
      </c>
      <c r="CT900" s="121">
        <v>0</v>
      </c>
      <c r="CU900" s="121">
        <v>0</v>
      </c>
      <c r="CV900" s="121">
        <v>-8.3000000000000007</v>
      </c>
    </row>
    <row r="901" spans="1:100" ht="21" x14ac:dyDescent="0.25">
      <c r="A901" s="132"/>
      <c r="B901" s="132"/>
      <c r="C901" s="145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BA901" s="122"/>
      <c r="BB901" s="112" t="s">
        <v>747</v>
      </c>
      <c r="BC901" s="111" t="s">
        <v>9</v>
      </c>
      <c r="BD901" s="123">
        <v>3.4</v>
      </c>
      <c r="BE901" s="123">
        <v>0.3</v>
      </c>
      <c r="BF901" s="123">
        <v>0</v>
      </c>
      <c r="BG901" s="123">
        <v>0</v>
      </c>
      <c r="BH901" s="123">
        <v>9.6999999999999993</v>
      </c>
      <c r="BI901" s="123">
        <v>0.2</v>
      </c>
      <c r="BJ901" s="123">
        <v>0.1</v>
      </c>
      <c r="BK901" s="123">
        <v>0.1</v>
      </c>
      <c r="BL901" s="123">
        <v>0</v>
      </c>
      <c r="BM901" s="123">
        <v>0.2</v>
      </c>
      <c r="BN901" s="123">
        <v>0.1</v>
      </c>
      <c r="BO901" s="123">
        <v>0.1</v>
      </c>
      <c r="BP901" s="123">
        <v>0</v>
      </c>
      <c r="BQ901" s="123">
        <v>0.1</v>
      </c>
      <c r="BR901" s="123">
        <v>0</v>
      </c>
      <c r="BS901" s="123">
        <v>0.1</v>
      </c>
      <c r="BT901" s="123">
        <v>0.1</v>
      </c>
      <c r="BU901" s="123">
        <v>0</v>
      </c>
      <c r="BV901" s="123">
        <v>0.1</v>
      </c>
      <c r="BW901" s="123">
        <v>0.1</v>
      </c>
      <c r="BX901" s="123">
        <v>0.2</v>
      </c>
      <c r="BY901" s="123">
        <v>1</v>
      </c>
      <c r="BZ901" s="123">
        <v>1.4</v>
      </c>
      <c r="CA901" s="123">
        <v>0.7</v>
      </c>
      <c r="CB901" s="123">
        <v>0.9</v>
      </c>
      <c r="CC901" s="123">
        <v>0.2</v>
      </c>
      <c r="CD901" s="123">
        <v>0.4</v>
      </c>
      <c r="CE901" s="123">
        <v>0.2</v>
      </c>
      <c r="CF901" s="123">
        <v>0.3</v>
      </c>
      <c r="CG901" s="123">
        <v>0.5</v>
      </c>
      <c r="CH901" s="123">
        <v>2.2000000000000002</v>
      </c>
      <c r="CI901" s="123">
        <v>3.3</v>
      </c>
      <c r="CJ901" s="123">
        <v>0.1</v>
      </c>
      <c r="CK901" s="123">
        <v>0.4</v>
      </c>
      <c r="CL901" s="123">
        <v>0.6</v>
      </c>
      <c r="CM901" s="123">
        <v>0</v>
      </c>
      <c r="CN901" s="123">
        <v>91.8</v>
      </c>
      <c r="CO901" s="123">
        <v>0.2</v>
      </c>
      <c r="CP901" s="123">
        <v>4504.1000000000004</v>
      </c>
      <c r="CQ901" s="123">
        <v>3.6</v>
      </c>
      <c r="CR901" s="123">
        <v>0.2</v>
      </c>
      <c r="CS901" s="123">
        <v>2.7</v>
      </c>
      <c r="CT901" s="123">
        <v>4.3</v>
      </c>
      <c r="CU901" s="123">
        <v>4.5999999999999996</v>
      </c>
      <c r="CV901" s="123">
        <v>-11.6</v>
      </c>
    </row>
    <row r="902" spans="1:100" ht="21" x14ac:dyDescent="0.25">
      <c r="A902" s="132"/>
      <c r="B902" s="132"/>
      <c r="C902" s="145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BA902" s="122"/>
      <c r="BB902" s="112" t="s">
        <v>749</v>
      </c>
      <c r="BC902" s="111" t="s">
        <v>9</v>
      </c>
      <c r="BD902" s="121">
        <v>0.1</v>
      </c>
      <c r="BE902" s="121">
        <v>0</v>
      </c>
      <c r="BF902" s="121">
        <v>0</v>
      </c>
      <c r="BG902" s="121">
        <v>0</v>
      </c>
      <c r="BH902" s="121">
        <v>0.4</v>
      </c>
      <c r="BI902" s="121">
        <v>0</v>
      </c>
      <c r="BJ902" s="121">
        <v>0.1</v>
      </c>
      <c r="BK902" s="121">
        <v>0.2</v>
      </c>
      <c r="BL902" s="121">
        <v>0</v>
      </c>
      <c r="BM902" s="121">
        <v>0.1</v>
      </c>
      <c r="BN902" s="121">
        <v>0.1</v>
      </c>
      <c r="BO902" s="121">
        <v>0.2</v>
      </c>
      <c r="BP902" s="121">
        <v>0</v>
      </c>
      <c r="BQ902" s="121">
        <v>0.1</v>
      </c>
      <c r="BR902" s="121">
        <v>0.6</v>
      </c>
      <c r="BS902" s="121">
        <v>0</v>
      </c>
      <c r="BT902" s="121">
        <v>0</v>
      </c>
      <c r="BU902" s="121">
        <v>0</v>
      </c>
      <c r="BV902" s="121">
        <v>0</v>
      </c>
      <c r="BW902" s="121">
        <v>0.4</v>
      </c>
      <c r="BX902" s="121">
        <v>0.6</v>
      </c>
      <c r="BY902" s="121">
        <v>2</v>
      </c>
      <c r="BZ902" s="121">
        <v>2.8</v>
      </c>
      <c r="CA902" s="121">
        <v>1.1000000000000001</v>
      </c>
      <c r="CB902" s="121">
        <v>2.2000000000000002</v>
      </c>
      <c r="CC902" s="121">
        <v>0.2</v>
      </c>
      <c r="CD902" s="121">
        <v>0.8</v>
      </c>
      <c r="CE902" s="121">
        <v>0.7</v>
      </c>
      <c r="CF902" s="121">
        <v>7.1</v>
      </c>
      <c r="CG902" s="121">
        <v>0.3</v>
      </c>
      <c r="CH902" s="121">
        <v>2.5</v>
      </c>
      <c r="CI902" s="121">
        <v>1.3</v>
      </c>
      <c r="CJ902" s="121">
        <v>0.5</v>
      </c>
      <c r="CK902" s="121">
        <v>1.5</v>
      </c>
      <c r="CL902" s="121">
        <v>7.2</v>
      </c>
      <c r="CM902" s="121">
        <v>0</v>
      </c>
      <c r="CN902" s="121">
        <v>10.199999999999999</v>
      </c>
      <c r="CO902" s="121">
        <v>0</v>
      </c>
      <c r="CP902" s="121">
        <v>798.2</v>
      </c>
      <c r="CQ902" s="121">
        <v>7</v>
      </c>
      <c r="CR902" s="121">
        <v>0</v>
      </c>
      <c r="CS902" s="121">
        <v>0.6</v>
      </c>
      <c r="CT902" s="121">
        <v>0.6</v>
      </c>
      <c r="CU902" s="121">
        <v>3.2</v>
      </c>
      <c r="CV902" s="121">
        <v>-5.6</v>
      </c>
    </row>
    <row r="903" spans="1:100" ht="21" x14ac:dyDescent="0.25">
      <c r="A903" s="132"/>
      <c r="B903" s="132"/>
      <c r="C903" s="145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BA903" s="124"/>
      <c r="BB903" s="112" t="s">
        <v>750</v>
      </c>
      <c r="BC903" s="111" t="s">
        <v>9</v>
      </c>
      <c r="BD903" s="123">
        <v>0.6</v>
      </c>
      <c r="BE903" s="123">
        <v>0.6</v>
      </c>
      <c r="BF903" s="123">
        <v>0.1</v>
      </c>
      <c r="BG903" s="123">
        <v>0.2</v>
      </c>
      <c r="BH903" s="123">
        <v>2.2000000000000002</v>
      </c>
      <c r="BI903" s="123">
        <v>0.4</v>
      </c>
      <c r="BJ903" s="123">
        <v>0.2</v>
      </c>
      <c r="BK903" s="123">
        <v>0.2</v>
      </c>
      <c r="BL903" s="123">
        <v>0.2</v>
      </c>
      <c r="BM903" s="123">
        <v>0.4</v>
      </c>
      <c r="BN903" s="123">
        <v>0.5</v>
      </c>
      <c r="BO903" s="123">
        <v>0.3</v>
      </c>
      <c r="BP903" s="123">
        <v>0.6</v>
      </c>
      <c r="BQ903" s="123">
        <v>0.4</v>
      </c>
      <c r="BR903" s="123">
        <v>0.4</v>
      </c>
      <c r="BS903" s="123">
        <v>0.5</v>
      </c>
      <c r="BT903" s="123">
        <v>0.6</v>
      </c>
      <c r="BU903" s="123">
        <v>1.2</v>
      </c>
      <c r="BV903" s="123">
        <v>0.7</v>
      </c>
      <c r="BW903" s="123">
        <v>0.5</v>
      </c>
      <c r="BX903" s="123">
        <v>1.5</v>
      </c>
      <c r="BY903" s="123">
        <v>7.8</v>
      </c>
      <c r="BZ903" s="123">
        <v>6.1</v>
      </c>
      <c r="CA903" s="123">
        <v>2.2999999999999998</v>
      </c>
      <c r="CB903" s="123">
        <v>0.6</v>
      </c>
      <c r="CC903" s="123">
        <v>0.3</v>
      </c>
      <c r="CD903" s="123">
        <v>0.9</v>
      </c>
      <c r="CE903" s="123">
        <v>1.9</v>
      </c>
      <c r="CF903" s="123">
        <v>0.7</v>
      </c>
      <c r="CG903" s="123">
        <v>0.8</v>
      </c>
      <c r="CH903" s="123">
        <v>8.4</v>
      </c>
      <c r="CI903" s="123">
        <v>8.8000000000000007</v>
      </c>
      <c r="CJ903" s="123">
        <v>0.3</v>
      </c>
      <c r="CK903" s="123">
        <v>0.9</v>
      </c>
      <c r="CL903" s="123">
        <v>1</v>
      </c>
      <c r="CM903" s="123">
        <v>0</v>
      </c>
      <c r="CN903" s="123">
        <v>166.4</v>
      </c>
      <c r="CO903" s="123">
        <v>0</v>
      </c>
      <c r="CP903" s="123">
        <v>8880.7999999999993</v>
      </c>
      <c r="CQ903" s="123">
        <v>10</v>
      </c>
      <c r="CR903" s="123">
        <v>0.1</v>
      </c>
      <c r="CS903" s="123">
        <v>3.2</v>
      </c>
      <c r="CT903" s="123">
        <v>0</v>
      </c>
      <c r="CU903" s="123">
        <v>0</v>
      </c>
      <c r="CV903" s="123">
        <v>-64.599999999999994</v>
      </c>
    </row>
    <row r="904" spans="1:100" ht="21" x14ac:dyDescent="0.25">
      <c r="A904" s="132"/>
      <c r="B904" s="132"/>
      <c r="C904" s="145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BA904" s="120" t="s">
        <v>125</v>
      </c>
      <c r="BB904" s="112" t="s">
        <v>724</v>
      </c>
      <c r="BC904" s="111" t="s">
        <v>9</v>
      </c>
      <c r="BD904" s="121">
        <v>4</v>
      </c>
      <c r="BE904" s="121">
        <v>1.8</v>
      </c>
      <c r="BF904" s="121">
        <v>0.9</v>
      </c>
      <c r="BG904" s="121">
        <v>0</v>
      </c>
      <c r="BH904" s="121">
        <v>12.9</v>
      </c>
      <c r="BI904" s="121">
        <v>3.2</v>
      </c>
      <c r="BJ904" s="121">
        <v>5.6</v>
      </c>
      <c r="BK904" s="121">
        <v>7.7</v>
      </c>
      <c r="BL904" s="121">
        <v>2.6</v>
      </c>
      <c r="BM904" s="121">
        <v>9.1</v>
      </c>
      <c r="BN904" s="121">
        <v>8.3000000000000007</v>
      </c>
      <c r="BO904" s="121">
        <v>7.7</v>
      </c>
      <c r="BP904" s="121">
        <v>5.3</v>
      </c>
      <c r="BQ904" s="121">
        <v>13.8</v>
      </c>
      <c r="BR904" s="121">
        <v>26.7</v>
      </c>
      <c r="BS904" s="121">
        <v>21.1</v>
      </c>
      <c r="BT904" s="121">
        <v>36.700000000000003</v>
      </c>
      <c r="BU904" s="121">
        <v>28.9</v>
      </c>
      <c r="BV904" s="121">
        <v>1</v>
      </c>
      <c r="BW904" s="121">
        <v>16.100000000000001</v>
      </c>
      <c r="BX904" s="121">
        <v>45.8</v>
      </c>
      <c r="BY904" s="121">
        <v>66.900000000000006</v>
      </c>
      <c r="BZ904" s="121">
        <v>60.7</v>
      </c>
      <c r="CA904" s="121">
        <v>39.6</v>
      </c>
      <c r="CB904" s="121">
        <v>11.7</v>
      </c>
      <c r="CC904" s="121">
        <v>9.5</v>
      </c>
      <c r="CD904" s="121">
        <v>9</v>
      </c>
      <c r="CE904" s="121">
        <v>54.9</v>
      </c>
      <c r="CF904" s="121">
        <v>55.3</v>
      </c>
      <c r="CG904" s="121">
        <v>17.899999999999999</v>
      </c>
      <c r="CH904" s="121">
        <v>142.30000000000001</v>
      </c>
      <c r="CI904" s="121">
        <v>68.900000000000006</v>
      </c>
      <c r="CJ904" s="121">
        <v>62.9</v>
      </c>
      <c r="CK904" s="121">
        <v>34.799999999999997</v>
      </c>
      <c r="CL904" s="121">
        <v>18.899999999999999</v>
      </c>
      <c r="CM904" s="121">
        <v>0</v>
      </c>
      <c r="CN904" s="121">
        <v>1745.5</v>
      </c>
      <c r="CO904" s="121">
        <v>74.599999999999994</v>
      </c>
      <c r="CP904" s="121">
        <v>18710.8</v>
      </c>
      <c r="CQ904" s="121">
        <v>153.1</v>
      </c>
      <c r="CR904" s="121">
        <v>2.4</v>
      </c>
      <c r="CS904" s="121">
        <v>414.9</v>
      </c>
      <c r="CT904" s="121">
        <v>383.7</v>
      </c>
      <c r="CU904" s="121">
        <v>853.2</v>
      </c>
      <c r="CV904" s="121">
        <v>-549.5</v>
      </c>
    </row>
    <row r="905" spans="1:100" ht="21" x14ac:dyDescent="0.25">
      <c r="A905" s="132"/>
      <c r="B905" s="132"/>
      <c r="C905" s="145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BA905" s="122"/>
      <c r="BB905" s="112" t="s">
        <v>725</v>
      </c>
      <c r="BC905" s="111" t="s">
        <v>9</v>
      </c>
      <c r="BD905" s="123">
        <v>2.2000000000000002</v>
      </c>
      <c r="BE905" s="123">
        <v>0.5</v>
      </c>
      <c r="BF905" s="123">
        <v>0.3</v>
      </c>
      <c r="BG905" s="123">
        <v>0</v>
      </c>
      <c r="BH905" s="123">
        <v>11.4</v>
      </c>
      <c r="BI905" s="123">
        <v>5.7</v>
      </c>
      <c r="BJ905" s="123">
        <v>4.2</v>
      </c>
      <c r="BK905" s="123">
        <v>3.5</v>
      </c>
      <c r="BL905" s="123">
        <v>9</v>
      </c>
      <c r="BM905" s="123">
        <v>42.2</v>
      </c>
      <c r="BN905" s="123">
        <v>2.1</v>
      </c>
      <c r="BO905" s="123">
        <v>6.2</v>
      </c>
      <c r="BP905" s="123">
        <v>7.1</v>
      </c>
      <c r="BQ905" s="123">
        <v>5.9</v>
      </c>
      <c r="BR905" s="123">
        <v>11.5</v>
      </c>
      <c r="BS905" s="123">
        <v>1.4</v>
      </c>
      <c r="BT905" s="123">
        <v>10.1</v>
      </c>
      <c r="BU905" s="123">
        <v>14.4</v>
      </c>
      <c r="BV905" s="123">
        <v>0.9</v>
      </c>
      <c r="BW905" s="123">
        <v>7.5</v>
      </c>
      <c r="BX905" s="123">
        <v>13.2</v>
      </c>
      <c r="BY905" s="123">
        <v>76.7</v>
      </c>
      <c r="BZ905" s="123">
        <v>77.099999999999994</v>
      </c>
      <c r="CA905" s="123">
        <v>79.2</v>
      </c>
      <c r="CB905" s="123">
        <v>5.5</v>
      </c>
      <c r="CC905" s="123">
        <v>8.5</v>
      </c>
      <c r="CD905" s="123">
        <v>11.1</v>
      </c>
      <c r="CE905" s="123">
        <v>54.2</v>
      </c>
      <c r="CF905" s="123">
        <v>37.6</v>
      </c>
      <c r="CG905" s="123">
        <v>13.3</v>
      </c>
      <c r="CH905" s="123">
        <v>229.5</v>
      </c>
      <c r="CI905" s="123">
        <v>64.900000000000006</v>
      </c>
      <c r="CJ905" s="123">
        <v>78.8</v>
      </c>
      <c r="CK905" s="123">
        <v>65.900000000000006</v>
      </c>
      <c r="CL905" s="123">
        <v>30.7</v>
      </c>
      <c r="CM905" s="123">
        <v>0</v>
      </c>
      <c r="CN905" s="123">
        <v>1367.3</v>
      </c>
      <c r="CO905" s="123">
        <v>42.8</v>
      </c>
      <c r="CP905" s="123">
        <v>30620.9</v>
      </c>
      <c r="CQ905" s="123">
        <v>63.7</v>
      </c>
      <c r="CR905" s="123">
        <v>0</v>
      </c>
      <c r="CS905" s="123">
        <v>669.3</v>
      </c>
      <c r="CT905" s="123">
        <v>246.9</v>
      </c>
      <c r="CU905" s="123">
        <v>954.4</v>
      </c>
      <c r="CV905" s="123">
        <v>-1239.2</v>
      </c>
    </row>
    <row r="906" spans="1:100" ht="21" x14ac:dyDescent="0.25">
      <c r="A906" s="132"/>
      <c r="B906" s="132"/>
      <c r="C906" s="145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BA906" s="122"/>
      <c r="BB906" s="112" t="s">
        <v>726</v>
      </c>
      <c r="BC906" s="111" t="s">
        <v>9</v>
      </c>
      <c r="BD906" s="121">
        <v>4.5</v>
      </c>
      <c r="BE906" s="121">
        <v>0.2</v>
      </c>
      <c r="BF906" s="121">
        <v>0.1</v>
      </c>
      <c r="BG906" s="121">
        <v>0</v>
      </c>
      <c r="BH906" s="121">
        <v>4.2</v>
      </c>
      <c r="BI906" s="121">
        <v>0.7</v>
      </c>
      <c r="BJ906" s="121">
        <v>0.7</v>
      </c>
      <c r="BK906" s="121">
        <v>3.6</v>
      </c>
      <c r="BL906" s="121">
        <v>0.1</v>
      </c>
      <c r="BM906" s="121">
        <v>2.6</v>
      </c>
      <c r="BN906" s="121">
        <v>5.4</v>
      </c>
      <c r="BO906" s="121">
        <v>1.6</v>
      </c>
      <c r="BP906" s="121">
        <v>1.7</v>
      </c>
      <c r="BQ906" s="121">
        <v>2.9</v>
      </c>
      <c r="BR906" s="121">
        <v>4.7</v>
      </c>
      <c r="BS906" s="121">
        <v>4.0999999999999996</v>
      </c>
      <c r="BT906" s="121">
        <v>6.9</v>
      </c>
      <c r="BU906" s="121">
        <v>41.7</v>
      </c>
      <c r="BV906" s="121">
        <v>0.9</v>
      </c>
      <c r="BW906" s="121">
        <v>3.5</v>
      </c>
      <c r="BX906" s="121">
        <v>10.7</v>
      </c>
      <c r="BY906" s="121">
        <v>7.5</v>
      </c>
      <c r="BZ906" s="121">
        <v>32.1</v>
      </c>
      <c r="CA906" s="121">
        <v>19</v>
      </c>
      <c r="CB906" s="121">
        <v>6.1</v>
      </c>
      <c r="CC906" s="121">
        <v>3.4</v>
      </c>
      <c r="CD906" s="121">
        <v>2.1</v>
      </c>
      <c r="CE906" s="121">
        <v>13.4</v>
      </c>
      <c r="CF906" s="121">
        <v>17.8</v>
      </c>
      <c r="CG906" s="121">
        <v>35</v>
      </c>
      <c r="CH906" s="121">
        <v>49.5</v>
      </c>
      <c r="CI906" s="121">
        <v>22.3</v>
      </c>
      <c r="CJ906" s="121">
        <v>263.5</v>
      </c>
      <c r="CK906" s="121">
        <v>11.4</v>
      </c>
      <c r="CL906" s="121">
        <v>9.3000000000000007</v>
      </c>
      <c r="CM906" s="121">
        <v>0</v>
      </c>
      <c r="CN906" s="121">
        <v>796</v>
      </c>
      <c r="CO906" s="121">
        <v>4</v>
      </c>
      <c r="CP906" s="121">
        <v>7155.8</v>
      </c>
      <c r="CQ906" s="121">
        <v>340.6</v>
      </c>
      <c r="CR906" s="121">
        <v>0.5</v>
      </c>
      <c r="CS906" s="121">
        <v>135.19999999999999</v>
      </c>
      <c r="CT906" s="121">
        <v>258.3</v>
      </c>
      <c r="CU906" s="121">
        <v>105.3</v>
      </c>
      <c r="CV906" s="121">
        <v>-250</v>
      </c>
    </row>
    <row r="907" spans="1:100" ht="21" x14ac:dyDescent="0.25">
      <c r="A907" s="132"/>
      <c r="B907" s="132"/>
      <c r="C907" s="145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BA907" s="122"/>
      <c r="BB907" s="112" t="s">
        <v>727</v>
      </c>
      <c r="BC907" s="111" t="s">
        <v>9</v>
      </c>
      <c r="BD907" s="123">
        <v>2.6</v>
      </c>
      <c r="BE907" s="123">
        <v>0.3</v>
      </c>
      <c r="BF907" s="123">
        <v>0</v>
      </c>
      <c r="BG907" s="123">
        <v>0.1</v>
      </c>
      <c r="BH907" s="123">
        <v>5</v>
      </c>
      <c r="BI907" s="123">
        <v>0.2</v>
      </c>
      <c r="BJ907" s="123">
        <v>0.2</v>
      </c>
      <c r="BK907" s="123">
        <v>1.5</v>
      </c>
      <c r="BL907" s="123">
        <v>0.7</v>
      </c>
      <c r="BM907" s="123">
        <v>30</v>
      </c>
      <c r="BN907" s="123">
        <v>1.2</v>
      </c>
      <c r="BO907" s="123">
        <v>1.2</v>
      </c>
      <c r="BP907" s="123">
        <v>0.5</v>
      </c>
      <c r="BQ907" s="123">
        <v>2.7</v>
      </c>
      <c r="BR907" s="123">
        <v>2.5</v>
      </c>
      <c r="BS907" s="123">
        <v>1.3</v>
      </c>
      <c r="BT907" s="123">
        <v>47.4</v>
      </c>
      <c r="BU907" s="123">
        <v>0.2</v>
      </c>
      <c r="BV907" s="123">
        <v>0.1</v>
      </c>
      <c r="BW907" s="123">
        <v>2.6</v>
      </c>
      <c r="BX907" s="123">
        <v>6.1</v>
      </c>
      <c r="BY907" s="123">
        <v>9</v>
      </c>
      <c r="BZ907" s="123">
        <v>16.3</v>
      </c>
      <c r="CA907" s="123">
        <v>13.4</v>
      </c>
      <c r="CB907" s="123">
        <v>1.6</v>
      </c>
      <c r="CC907" s="123">
        <v>3.6</v>
      </c>
      <c r="CD907" s="123">
        <v>6.9</v>
      </c>
      <c r="CE907" s="123">
        <v>46</v>
      </c>
      <c r="CF907" s="123">
        <v>25.7</v>
      </c>
      <c r="CG907" s="123">
        <v>10.4</v>
      </c>
      <c r="CH907" s="123">
        <v>68</v>
      </c>
      <c r="CI907" s="123">
        <v>89.5</v>
      </c>
      <c r="CJ907" s="123">
        <v>142.6</v>
      </c>
      <c r="CK907" s="123">
        <v>40.1</v>
      </c>
      <c r="CL907" s="123">
        <v>21.3</v>
      </c>
      <c r="CM907" s="123">
        <v>0</v>
      </c>
      <c r="CN907" s="123">
        <v>1095.2</v>
      </c>
      <c r="CO907" s="123">
        <v>0</v>
      </c>
      <c r="CP907" s="123">
        <v>21026.3</v>
      </c>
      <c r="CQ907" s="123">
        <v>47.2</v>
      </c>
      <c r="CR907" s="123">
        <v>0.3</v>
      </c>
      <c r="CS907" s="123">
        <v>324.89999999999998</v>
      </c>
      <c r="CT907" s="123">
        <v>145</v>
      </c>
      <c r="CU907" s="123">
        <v>246.4</v>
      </c>
      <c r="CV907" s="123">
        <v>-444.4</v>
      </c>
    </row>
    <row r="908" spans="1:100" ht="21" x14ac:dyDescent="0.25">
      <c r="A908" s="132"/>
      <c r="B908" s="134"/>
      <c r="C908" s="145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BA908" s="122"/>
      <c r="BB908" s="112" t="s">
        <v>728</v>
      </c>
      <c r="BC908" s="111" t="s">
        <v>9</v>
      </c>
      <c r="BD908" s="121">
        <v>0.3</v>
      </c>
      <c r="BE908" s="121">
        <v>0.1</v>
      </c>
      <c r="BF908" s="121">
        <v>0</v>
      </c>
      <c r="BG908" s="121">
        <v>0</v>
      </c>
      <c r="BH908" s="121">
        <v>0.6</v>
      </c>
      <c r="BI908" s="121">
        <v>0.1</v>
      </c>
      <c r="BJ908" s="121">
        <v>0.3</v>
      </c>
      <c r="BK908" s="121">
        <v>0.6</v>
      </c>
      <c r="BL908" s="121">
        <v>0</v>
      </c>
      <c r="BM908" s="121">
        <v>0.1</v>
      </c>
      <c r="BN908" s="121">
        <v>0.1</v>
      </c>
      <c r="BO908" s="121">
        <v>0.1</v>
      </c>
      <c r="BP908" s="121">
        <v>0</v>
      </c>
      <c r="BQ908" s="121">
        <v>0.7</v>
      </c>
      <c r="BR908" s="121">
        <v>1.4</v>
      </c>
      <c r="BS908" s="121">
        <v>0.3</v>
      </c>
      <c r="BT908" s="121">
        <v>0.1</v>
      </c>
      <c r="BU908" s="121">
        <v>0.1</v>
      </c>
      <c r="BV908" s="121">
        <v>0</v>
      </c>
      <c r="BW908" s="121">
        <v>0.2</v>
      </c>
      <c r="BX908" s="121">
        <v>0.7</v>
      </c>
      <c r="BY908" s="121">
        <v>1.1000000000000001</v>
      </c>
      <c r="BZ908" s="121">
        <v>4.0999999999999996</v>
      </c>
      <c r="CA908" s="121">
        <v>4</v>
      </c>
      <c r="CB908" s="121">
        <v>0.6</v>
      </c>
      <c r="CC908" s="121">
        <v>0.7</v>
      </c>
      <c r="CD908" s="121">
        <v>0.9</v>
      </c>
      <c r="CE908" s="121">
        <v>0.9</v>
      </c>
      <c r="CF908" s="121">
        <v>1.2</v>
      </c>
      <c r="CG908" s="121">
        <v>1</v>
      </c>
      <c r="CH908" s="121">
        <v>6.1</v>
      </c>
      <c r="CI908" s="121">
        <v>4.4000000000000004</v>
      </c>
      <c r="CJ908" s="121">
        <v>7.6</v>
      </c>
      <c r="CK908" s="121">
        <v>1.8</v>
      </c>
      <c r="CL908" s="121">
        <v>2.1</v>
      </c>
      <c r="CM908" s="121">
        <v>0</v>
      </c>
      <c r="CN908" s="121">
        <v>111.6</v>
      </c>
      <c r="CO908" s="121">
        <v>30</v>
      </c>
      <c r="CP908" s="121">
        <v>1017.2</v>
      </c>
      <c r="CQ908" s="121">
        <v>2.4</v>
      </c>
      <c r="CR908" s="121">
        <v>0</v>
      </c>
      <c r="CS908" s="121">
        <v>43</v>
      </c>
      <c r="CT908" s="121">
        <v>47.1</v>
      </c>
      <c r="CU908" s="121">
        <v>3.3</v>
      </c>
      <c r="CV908" s="121">
        <v>-49.9</v>
      </c>
    </row>
    <row r="909" spans="1:100" ht="21" x14ac:dyDescent="0.25">
      <c r="A909" s="132"/>
      <c r="B909" s="132"/>
      <c r="C909" s="145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BA909" s="122"/>
      <c r="BB909" s="112" t="s">
        <v>729</v>
      </c>
      <c r="BC909" s="111" t="s">
        <v>9</v>
      </c>
      <c r="BD909" s="123">
        <v>2.2000000000000002</v>
      </c>
      <c r="BE909" s="123">
        <v>0.2</v>
      </c>
      <c r="BF909" s="123">
        <v>2.4</v>
      </c>
      <c r="BG909" s="123">
        <v>0</v>
      </c>
      <c r="BH909" s="123">
        <v>3.2</v>
      </c>
      <c r="BI909" s="123">
        <v>1</v>
      </c>
      <c r="BJ909" s="123">
        <v>2</v>
      </c>
      <c r="BK909" s="123">
        <v>10.3</v>
      </c>
      <c r="BL909" s="123">
        <v>4</v>
      </c>
      <c r="BM909" s="123">
        <v>4.5</v>
      </c>
      <c r="BN909" s="123">
        <v>4.5</v>
      </c>
      <c r="BO909" s="123">
        <v>2.8</v>
      </c>
      <c r="BP909" s="123">
        <v>2.5</v>
      </c>
      <c r="BQ909" s="123">
        <v>5.8</v>
      </c>
      <c r="BR909" s="123">
        <v>49.9</v>
      </c>
      <c r="BS909" s="123">
        <v>12.8</v>
      </c>
      <c r="BT909" s="123">
        <v>26.1</v>
      </c>
      <c r="BU909" s="123">
        <v>2.8</v>
      </c>
      <c r="BV909" s="123">
        <v>0.5</v>
      </c>
      <c r="BW909" s="123">
        <v>2.7</v>
      </c>
      <c r="BX909" s="123">
        <v>10</v>
      </c>
      <c r="BY909" s="123">
        <v>19.399999999999999</v>
      </c>
      <c r="BZ909" s="123">
        <v>29.8</v>
      </c>
      <c r="CA909" s="123">
        <v>18.8</v>
      </c>
      <c r="CB909" s="123">
        <v>4.2</v>
      </c>
      <c r="CC909" s="123">
        <v>4.5999999999999996</v>
      </c>
      <c r="CD909" s="123">
        <v>4.0999999999999996</v>
      </c>
      <c r="CE909" s="123">
        <v>20.8</v>
      </c>
      <c r="CF909" s="123">
        <v>18.899999999999999</v>
      </c>
      <c r="CG909" s="123">
        <v>25.5</v>
      </c>
      <c r="CH909" s="123">
        <v>64.099999999999994</v>
      </c>
      <c r="CI909" s="123">
        <v>106.2</v>
      </c>
      <c r="CJ909" s="123">
        <v>96.2</v>
      </c>
      <c r="CK909" s="123">
        <v>23.4</v>
      </c>
      <c r="CL909" s="123">
        <v>18.5</v>
      </c>
      <c r="CM909" s="123">
        <v>0</v>
      </c>
      <c r="CN909" s="123">
        <v>683</v>
      </c>
      <c r="CO909" s="123">
        <v>24.1</v>
      </c>
      <c r="CP909" s="123">
        <v>13988.1</v>
      </c>
      <c r="CQ909" s="123">
        <v>119.4</v>
      </c>
      <c r="CR909" s="123">
        <v>0.4</v>
      </c>
      <c r="CS909" s="123">
        <v>185.5</v>
      </c>
      <c r="CT909" s="123">
        <v>61.1</v>
      </c>
      <c r="CU909" s="123">
        <v>408.2</v>
      </c>
      <c r="CV909" s="123">
        <v>-370.1</v>
      </c>
    </row>
    <row r="910" spans="1:100" ht="21" x14ac:dyDescent="0.25">
      <c r="A910" s="132"/>
      <c r="B910" s="132"/>
      <c r="C910" s="145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BA910" s="122"/>
      <c r="BB910" s="112" t="s">
        <v>730</v>
      </c>
      <c r="BC910" s="111" t="s">
        <v>9</v>
      </c>
      <c r="BD910" s="121">
        <v>19.600000000000001</v>
      </c>
      <c r="BE910" s="121">
        <v>0.1</v>
      </c>
      <c r="BF910" s="121">
        <v>1.8</v>
      </c>
      <c r="BG910" s="121">
        <v>0</v>
      </c>
      <c r="BH910" s="121">
        <v>35.9</v>
      </c>
      <c r="BI910" s="121">
        <v>5.3</v>
      </c>
      <c r="BJ910" s="121">
        <v>11.2</v>
      </c>
      <c r="BK910" s="121">
        <v>21.8</v>
      </c>
      <c r="BL910" s="121">
        <v>10.3</v>
      </c>
      <c r="BM910" s="121">
        <v>39.6</v>
      </c>
      <c r="BN910" s="121">
        <v>13.2</v>
      </c>
      <c r="BO910" s="121">
        <v>11.9</v>
      </c>
      <c r="BP910" s="121">
        <v>13.1</v>
      </c>
      <c r="BQ910" s="121">
        <v>25.1</v>
      </c>
      <c r="BR910" s="121">
        <v>15.4</v>
      </c>
      <c r="BS910" s="121">
        <v>11.5</v>
      </c>
      <c r="BT910" s="121">
        <v>22.3</v>
      </c>
      <c r="BU910" s="121">
        <v>32</v>
      </c>
      <c r="BV910" s="121">
        <v>20</v>
      </c>
      <c r="BW910" s="121">
        <v>56.6</v>
      </c>
      <c r="BX910" s="121">
        <v>95.9</v>
      </c>
      <c r="BY910" s="121">
        <v>125.4</v>
      </c>
      <c r="BZ910" s="121">
        <v>321.8</v>
      </c>
      <c r="CA910" s="121">
        <v>138.19999999999999</v>
      </c>
      <c r="CB910" s="121">
        <v>35.6</v>
      </c>
      <c r="CC910" s="121">
        <v>70.8</v>
      </c>
      <c r="CD910" s="121">
        <v>47.9</v>
      </c>
      <c r="CE910" s="121">
        <v>110.9</v>
      </c>
      <c r="CF910" s="121">
        <v>266.3</v>
      </c>
      <c r="CG910" s="121">
        <v>79.599999999999994</v>
      </c>
      <c r="CH910" s="121">
        <v>821.1</v>
      </c>
      <c r="CI910" s="121">
        <v>229.6</v>
      </c>
      <c r="CJ910" s="121">
        <v>285</v>
      </c>
      <c r="CK910" s="121">
        <v>169.6</v>
      </c>
      <c r="CL910" s="121">
        <v>97</v>
      </c>
      <c r="CM910" s="121">
        <v>0</v>
      </c>
      <c r="CN910" s="121">
        <v>13443.4</v>
      </c>
      <c r="CO910" s="121">
        <v>448.9</v>
      </c>
      <c r="CP910" s="121">
        <v>115727.4</v>
      </c>
      <c r="CQ910" s="121">
        <v>296.5</v>
      </c>
      <c r="CR910" s="121">
        <v>5.3</v>
      </c>
      <c r="CS910" s="121">
        <v>2144.4</v>
      </c>
      <c r="CT910" s="121">
        <v>7208.1</v>
      </c>
      <c r="CU910" s="121">
        <v>279.2</v>
      </c>
      <c r="CV910" s="121">
        <v>-3007.1</v>
      </c>
    </row>
    <row r="911" spans="1:100" ht="21" x14ac:dyDescent="0.25">
      <c r="A911" s="132"/>
      <c r="B911" s="132"/>
      <c r="C911" s="145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BA911" s="122"/>
      <c r="BB911" s="112" t="s">
        <v>731</v>
      </c>
      <c r="BC911" s="111" t="s">
        <v>9</v>
      </c>
      <c r="BD911" s="123">
        <v>5.4</v>
      </c>
      <c r="BE911" s="123">
        <v>6.7</v>
      </c>
      <c r="BF911" s="123">
        <v>1.8</v>
      </c>
      <c r="BG911" s="123">
        <v>0.1</v>
      </c>
      <c r="BH911" s="123">
        <v>21.4</v>
      </c>
      <c r="BI911" s="123">
        <v>16.3</v>
      </c>
      <c r="BJ911" s="123">
        <v>7.1</v>
      </c>
      <c r="BK911" s="123">
        <v>30</v>
      </c>
      <c r="BL911" s="123">
        <v>29.7</v>
      </c>
      <c r="BM911" s="123">
        <v>46.2</v>
      </c>
      <c r="BN911" s="123">
        <v>79.2</v>
      </c>
      <c r="BO911" s="123">
        <v>37.9</v>
      </c>
      <c r="BP911" s="123">
        <v>22.3</v>
      </c>
      <c r="BQ911" s="123">
        <v>73.7</v>
      </c>
      <c r="BR911" s="123">
        <v>188.4</v>
      </c>
      <c r="BS911" s="123">
        <v>152.30000000000001</v>
      </c>
      <c r="BT911" s="123">
        <v>241.7</v>
      </c>
      <c r="BU911" s="123">
        <v>330.9</v>
      </c>
      <c r="BV911" s="123">
        <v>7.1</v>
      </c>
      <c r="BW911" s="123">
        <v>49.5</v>
      </c>
      <c r="BX911" s="123">
        <v>180.2</v>
      </c>
      <c r="BY911" s="123">
        <v>240.5</v>
      </c>
      <c r="BZ911" s="123">
        <v>167.3</v>
      </c>
      <c r="CA911" s="123">
        <v>164.1</v>
      </c>
      <c r="CB911" s="123">
        <v>6.2</v>
      </c>
      <c r="CC911" s="123">
        <v>42.9</v>
      </c>
      <c r="CD911" s="123">
        <v>50.6</v>
      </c>
      <c r="CE911" s="123">
        <v>270.2</v>
      </c>
      <c r="CF911" s="123">
        <v>278.7</v>
      </c>
      <c r="CG911" s="123">
        <v>62</v>
      </c>
      <c r="CH911" s="123">
        <v>891</v>
      </c>
      <c r="CI911" s="123">
        <v>642.5</v>
      </c>
      <c r="CJ911" s="123">
        <v>635.79999999999995</v>
      </c>
      <c r="CK911" s="123">
        <v>174</v>
      </c>
      <c r="CL911" s="123">
        <v>93.8</v>
      </c>
      <c r="CM911" s="123">
        <v>0</v>
      </c>
      <c r="CN911" s="123">
        <v>17468.3</v>
      </c>
      <c r="CO911" s="123">
        <v>117.4</v>
      </c>
      <c r="CP911" s="123">
        <v>144598.6</v>
      </c>
      <c r="CQ911" s="123">
        <v>269.8</v>
      </c>
      <c r="CR911" s="123">
        <v>1.9</v>
      </c>
      <c r="CS911" s="123">
        <v>4458.3</v>
      </c>
      <c r="CT911" s="123">
        <v>5101.2</v>
      </c>
      <c r="CU911" s="123">
        <v>3819.5</v>
      </c>
      <c r="CV911" s="123">
        <v>-5907.7</v>
      </c>
    </row>
    <row r="912" spans="1:100" ht="21" x14ac:dyDescent="0.25">
      <c r="A912" s="132"/>
      <c r="B912" s="132"/>
      <c r="C912" s="145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BA912" s="122"/>
      <c r="BB912" s="112" t="s">
        <v>732</v>
      </c>
      <c r="BC912" s="111" t="s">
        <v>9</v>
      </c>
      <c r="BD912" s="121">
        <v>0.3</v>
      </c>
      <c r="BE912" s="121">
        <v>0</v>
      </c>
      <c r="BF912" s="121">
        <v>0.1</v>
      </c>
      <c r="BG912" s="121">
        <v>0</v>
      </c>
      <c r="BH912" s="121">
        <v>2.6</v>
      </c>
      <c r="BI912" s="121">
        <v>0.2</v>
      </c>
      <c r="BJ912" s="121">
        <v>0</v>
      </c>
      <c r="BK912" s="121">
        <v>0.2</v>
      </c>
      <c r="BL912" s="121">
        <v>0.2</v>
      </c>
      <c r="BM912" s="121">
        <v>1.6</v>
      </c>
      <c r="BN912" s="121">
        <v>0.1</v>
      </c>
      <c r="BO912" s="121">
        <v>0.1</v>
      </c>
      <c r="BP912" s="121">
        <v>0.5</v>
      </c>
      <c r="BQ912" s="121">
        <v>0.1</v>
      </c>
      <c r="BR912" s="121">
        <v>0</v>
      </c>
      <c r="BS912" s="121">
        <v>0.1</v>
      </c>
      <c r="BT912" s="121">
        <v>0.1</v>
      </c>
      <c r="BU912" s="121">
        <v>0</v>
      </c>
      <c r="BV912" s="121">
        <v>0</v>
      </c>
      <c r="BW912" s="121">
        <v>0.1</v>
      </c>
      <c r="BX912" s="121">
        <v>0.4</v>
      </c>
      <c r="BY912" s="121">
        <v>0.6</v>
      </c>
      <c r="BZ912" s="121">
        <v>9.6999999999999993</v>
      </c>
      <c r="CA912" s="121">
        <v>2.2999999999999998</v>
      </c>
      <c r="CB912" s="121">
        <v>2.9</v>
      </c>
      <c r="CC912" s="121">
        <v>2.7</v>
      </c>
      <c r="CD912" s="121">
        <v>6.6</v>
      </c>
      <c r="CE912" s="121">
        <v>9.5</v>
      </c>
      <c r="CF912" s="121">
        <v>7.8</v>
      </c>
      <c r="CG912" s="121">
        <v>0.2</v>
      </c>
      <c r="CH912" s="121">
        <v>33.1</v>
      </c>
      <c r="CI912" s="121">
        <v>58.8</v>
      </c>
      <c r="CJ912" s="121">
        <v>34</v>
      </c>
      <c r="CK912" s="121">
        <v>9.6</v>
      </c>
      <c r="CL912" s="121">
        <v>5</v>
      </c>
      <c r="CM912" s="121">
        <v>0</v>
      </c>
      <c r="CN912" s="121">
        <v>1455.8</v>
      </c>
      <c r="CO912" s="121">
        <v>0</v>
      </c>
      <c r="CP912" s="121">
        <v>9501.9</v>
      </c>
      <c r="CQ912" s="121">
        <v>15.4</v>
      </c>
      <c r="CR912" s="121">
        <v>0.1</v>
      </c>
      <c r="CS912" s="121">
        <v>132.19999999999999</v>
      </c>
      <c r="CT912" s="121">
        <v>334.5</v>
      </c>
      <c r="CU912" s="121">
        <v>60</v>
      </c>
      <c r="CV912" s="121">
        <v>-150.9</v>
      </c>
    </row>
    <row r="913" spans="1:100" ht="21" x14ac:dyDescent="0.25">
      <c r="A913" s="132"/>
      <c r="B913" s="132"/>
      <c r="C913" s="145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BA913" s="122"/>
      <c r="BB913" s="112" t="s">
        <v>733</v>
      </c>
      <c r="BC913" s="111" t="s">
        <v>9</v>
      </c>
      <c r="BD913" s="123">
        <v>2.8</v>
      </c>
      <c r="BE913" s="123">
        <v>0</v>
      </c>
      <c r="BF913" s="123">
        <v>0</v>
      </c>
      <c r="BG913" s="123">
        <v>0</v>
      </c>
      <c r="BH913" s="123">
        <v>3.9</v>
      </c>
      <c r="BI913" s="123">
        <v>0.4</v>
      </c>
      <c r="BJ913" s="123">
        <v>0.3</v>
      </c>
      <c r="BK913" s="123">
        <v>1.2</v>
      </c>
      <c r="BL913" s="123">
        <v>0.6</v>
      </c>
      <c r="BM913" s="123">
        <v>4.9000000000000004</v>
      </c>
      <c r="BN913" s="123">
        <v>2.4</v>
      </c>
      <c r="BO913" s="123">
        <v>1.2</v>
      </c>
      <c r="BP913" s="123">
        <v>0.6</v>
      </c>
      <c r="BQ913" s="123">
        <v>1.5</v>
      </c>
      <c r="BR913" s="123">
        <v>7.5</v>
      </c>
      <c r="BS913" s="123">
        <v>2</v>
      </c>
      <c r="BT913" s="123">
        <v>3.2</v>
      </c>
      <c r="BU913" s="123">
        <v>11</v>
      </c>
      <c r="BV913" s="123">
        <v>0.1</v>
      </c>
      <c r="BW913" s="123">
        <v>1.2</v>
      </c>
      <c r="BX913" s="123">
        <v>3.4</v>
      </c>
      <c r="BY913" s="123">
        <v>4.3</v>
      </c>
      <c r="BZ913" s="123">
        <v>13.2</v>
      </c>
      <c r="CA913" s="123">
        <v>8.9</v>
      </c>
      <c r="CB913" s="123">
        <v>1.3</v>
      </c>
      <c r="CC913" s="123">
        <v>2.6</v>
      </c>
      <c r="CD913" s="123">
        <v>1.9</v>
      </c>
      <c r="CE913" s="123">
        <v>4.5999999999999996</v>
      </c>
      <c r="CF913" s="123">
        <v>9.6999999999999993</v>
      </c>
      <c r="CG913" s="123">
        <v>2.9</v>
      </c>
      <c r="CH913" s="123">
        <v>24.9</v>
      </c>
      <c r="CI913" s="123">
        <v>19.100000000000001</v>
      </c>
      <c r="CJ913" s="123">
        <v>27.5</v>
      </c>
      <c r="CK913" s="123">
        <v>7.1</v>
      </c>
      <c r="CL913" s="123">
        <v>6.3</v>
      </c>
      <c r="CM913" s="123">
        <v>0</v>
      </c>
      <c r="CN913" s="123">
        <v>983.8</v>
      </c>
      <c r="CO913" s="123">
        <v>29.1</v>
      </c>
      <c r="CP913" s="123">
        <v>4878.8999999999996</v>
      </c>
      <c r="CQ913" s="123">
        <v>9.6</v>
      </c>
      <c r="CR913" s="123">
        <v>0</v>
      </c>
      <c r="CS913" s="123">
        <v>83</v>
      </c>
      <c r="CT913" s="123">
        <v>116.9</v>
      </c>
      <c r="CU913" s="123">
        <v>6.5</v>
      </c>
      <c r="CV913" s="123">
        <v>-176</v>
      </c>
    </row>
    <row r="914" spans="1:100" ht="21" x14ac:dyDescent="0.25">
      <c r="A914" s="132"/>
      <c r="B914" s="132"/>
      <c r="C914" s="145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BA914" s="122"/>
      <c r="BB914" s="112" t="s">
        <v>734</v>
      </c>
      <c r="BC914" s="111" t="s">
        <v>9</v>
      </c>
      <c r="BD914" s="121">
        <v>2</v>
      </c>
      <c r="BE914" s="121">
        <v>0</v>
      </c>
      <c r="BF914" s="121">
        <v>0.1</v>
      </c>
      <c r="BG914" s="121">
        <v>0</v>
      </c>
      <c r="BH914" s="121">
        <v>6.4</v>
      </c>
      <c r="BI914" s="121">
        <v>0.6</v>
      </c>
      <c r="BJ914" s="121">
        <v>0.5</v>
      </c>
      <c r="BK914" s="121">
        <v>1</v>
      </c>
      <c r="BL914" s="121">
        <v>0.8</v>
      </c>
      <c r="BM914" s="121">
        <v>199.3</v>
      </c>
      <c r="BN914" s="121">
        <v>3.2</v>
      </c>
      <c r="BO914" s="121">
        <v>2.4</v>
      </c>
      <c r="BP914" s="121">
        <v>0.3</v>
      </c>
      <c r="BQ914" s="121">
        <v>1.8</v>
      </c>
      <c r="BR914" s="121">
        <v>64.099999999999994</v>
      </c>
      <c r="BS914" s="121">
        <v>4.7</v>
      </c>
      <c r="BT914" s="121">
        <v>5.6</v>
      </c>
      <c r="BU914" s="121">
        <v>2.8</v>
      </c>
      <c r="BV914" s="121">
        <v>0</v>
      </c>
      <c r="BW914" s="121">
        <v>9.5</v>
      </c>
      <c r="BX914" s="121">
        <v>3.9</v>
      </c>
      <c r="BY914" s="121">
        <v>29.4</v>
      </c>
      <c r="BZ914" s="121">
        <v>4</v>
      </c>
      <c r="CA914" s="121">
        <v>12</v>
      </c>
      <c r="CB914" s="121">
        <v>0.7</v>
      </c>
      <c r="CC914" s="121">
        <v>2.7</v>
      </c>
      <c r="CD914" s="121">
        <v>2.1</v>
      </c>
      <c r="CE914" s="121">
        <v>119.5</v>
      </c>
      <c r="CF914" s="121">
        <v>39.5</v>
      </c>
      <c r="CG914" s="121">
        <v>1.3</v>
      </c>
      <c r="CH914" s="121">
        <v>39.700000000000003</v>
      </c>
      <c r="CI914" s="121">
        <v>28.2</v>
      </c>
      <c r="CJ914" s="121">
        <v>22.6</v>
      </c>
      <c r="CK914" s="121">
        <v>19.5</v>
      </c>
      <c r="CL914" s="121">
        <v>5.0999999999999996</v>
      </c>
      <c r="CM914" s="121">
        <v>0</v>
      </c>
      <c r="CN914" s="121">
        <v>2149.5</v>
      </c>
      <c r="CO914" s="121">
        <v>8.5</v>
      </c>
      <c r="CP914" s="121">
        <v>8880.6</v>
      </c>
      <c r="CQ914" s="121">
        <v>21.8</v>
      </c>
      <c r="CR914" s="121">
        <v>0.5</v>
      </c>
      <c r="CS914" s="121">
        <v>346.1</v>
      </c>
      <c r="CT914" s="121">
        <v>86.4</v>
      </c>
      <c r="CU914" s="121">
        <v>419.2</v>
      </c>
      <c r="CV914" s="121">
        <v>-1255.3</v>
      </c>
    </row>
    <row r="915" spans="1:100" x14ac:dyDescent="0.25">
      <c r="A915" s="132"/>
      <c r="B915" s="132"/>
      <c r="C915" s="145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BA915" s="122"/>
      <c r="BB915" s="112" t="s">
        <v>735</v>
      </c>
      <c r="BC915" s="111" t="s">
        <v>9</v>
      </c>
      <c r="BD915" s="123">
        <v>4.5</v>
      </c>
      <c r="BE915" s="123">
        <v>6.5</v>
      </c>
      <c r="BF915" s="123">
        <v>0.3</v>
      </c>
      <c r="BG915" s="123">
        <v>0.1</v>
      </c>
      <c r="BH915" s="123">
        <v>33</v>
      </c>
      <c r="BI915" s="123">
        <v>23.8</v>
      </c>
      <c r="BJ915" s="123">
        <v>4</v>
      </c>
      <c r="BK915" s="123">
        <v>20.9</v>
      </c>
      <c r="BL915" s="123">
        <v>5.2</v>
      </c>
      <c r="BM915" s="123">
        <v>29.2</v>
      </c>
      <c r="BN915" s="123">
        <v>15</v>
      </c>
      <c r="BO915" s="123">
        <v>12.3</v>
      </c>
      <c r="BP915" s="123">
        <v>10.8</v>
      </c>
      <c r="BQ915" s="123">
        <v>26.1</v>
      </c>
      <c r="BR915" s="123">
        <v>15.3</v>
      </c>
      <c r="BS915" s="123">
        <v>16.899999999999999</v>
      </c>
      <c r="BT915" s="123">
        <v>77.400000000000006</v>
      </c>
      <c r="BU915" s="123">
        <v>19.7</v>
      </c>
      <c r="BV915" s="123">
        <v>6.7</v>
      </c>
      <c r="BW915" s="123">
        <v>26.9</v>
      </c>
      <c r="BX915" s="123">
        <v>60.1</v>
      </c>
      <c r="BY915" s="123">
        <v>57.4</v>
      </c>
      <c r="BZ915" s="123">
        <v>158.69999999999999</v>
      </c>
      <c r="CA915" s="123">
        <v>102.8</v>
      </c>
      <c r="CB915" s="123">
        <v>15.4</v>
      </c>
      <c r="CC915" s="123">
        <v>30.7</v>
      </c>
      <c r="CD915" s="123">
        <v>27</v>
      </c>
      <c r="CE915" s="123">
        <v>73.099999999999994</v>
      </c>
      <c r="CF915" s="123">
        <v>81.599999999999994</v>
      </c>
      <c r="CG915" s="123">
        <v>12.9</v>
      </c>
      <c r="CH915" s="123">
        <v>250.4</v>
      </c>
      <c r="CI915" s="123">
        <v>102.2</v>
      </c>
      <c r="CJ915" s="123">
        <v>132.1</v>
      </c>
      <c r="CK915" s="123">
        <v>143.19999999999999</v>
      </c>
      <c r="CL915" s="123">
        <v>68.900000000000006</v>
      </c>
      <c r="CM915" s="123">
        <v>0</v>
      </c>
      <c r="CN915" s="123">
        <v>12068.8</v>
      </c>
      <c r="CO915" s="123">
        <v>60.9</v>
      </c>
      <c r="CP915" s="123">
        <v>59496.9</v>
      </c>
      <c r="CQ915" s="123">
        <v>211.3</v>
      </c>
      <c r="CR915" s="123">
        <v>9.6</v>
      </c>
      <c r="CS915" s="123">
        <v>1010.1</v>
      </c>
      <c r="CT915" s="123">
        <v>5999.2</v>
      </c>
      <c r="CU915" s="123">
        <v>533.79999999999995</v>
      </c>
      <c r="CV915" s="123">
        <v>-1222.5</v>
      </c>
    </row>
    <row r="916" spans="1:100" ht="21" x14ac:dyDescent="0.25">
      <c r="A916" s="132"/>
      <c r="B916" s="132"/>
      <c r="C916" s="145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BA916" s="122"/>
      <c r="BB916" s="112" t="s">
        <v>736</v>
      </c>
      <c r="BC916" s="111" t="s">
        <v>9</v>
      </c>
      <c r="BD916" s="121">
        <v>0.9</v>
      </c>
      <c r="BE916" s="121">
        <v>0.3</v>
      </c>
      <c r="BF916" s="121">
        <v>0</v>
      </c>
      <c r="BG916" s="121">
        <v>0</v>
      </c>
      <c r="BH916" s="121">
        <v>1.4</v>
      </c>
      <c r="BI916" s="121">
        <v>0</v>
      </c>
      <c r="BJ916" s="121">
        <v>1</v>
      </c>
      <c r="BK916" s="121">
        <v>0.1</v>
      </c>
      <c r="BL916" s="121">
        <v>0</v>
      </c>
      <c r="BM916" s="121">
        <v>0.1</v>
      </c>
      <c r="BN916" s="121">
        <v>0</v>
      </c>
      <c r="BO916" s="121">
        <v>0.1</v>
      </c>
      <c r="BP916" s="121">
        <v>0.1</v>
      </c>
      <c r="BQ916" s="121">
        <v>0.6</v>
      </c>
      <c r="BR916" s="121">
        <v>0</v>
      </c>
      <c r="BS916" s="121">
        <v>0</v>
      </c>
      <c r="BT916" s="121">
        <v>0</v>
      </c>
      <c r="BU916" s="121">
        <v>0</v>
      </c>
      <c r="BV916" s="121">
        <v>0</v>
      </c>
      <c r="BW916" s="121">
        <v>0.1</v>
      </c>
      <c r="BX916" s="121">
        <v>2.6</v>
      </c>
      <c r="BY916" s="121">
        <v>3.6</v>
      </c>
      <c r="BZ916" s="121">
        <v>8</v>
      </c>
      <c r="CA916" s="121">
        <v>11.2</v>
      </c>
      <c r="CB916" s="121">
        <v>0.4</v>
      </c>
      <c r="CC916" s="121">
        <v>0.2</v>
      </c>
      <c r="CD916" s="121">
        <v>2.1</v>
      </c>
      <c r="CE916" s="121">
        <v>3.6</v>
      </c>
      <c r="CF916" s="121">
        <v>5.8</v>
      </c>
      <c r="CG916" s="121">
        <v>0.5</v>
      </c>
      <c r="CH916" s="121">
        <v>10</v>
      </c>
      <c r="CI916" s="121">
        <v>10.8</v>
      </c>
      <c r="CJ916" s="121">
        <v>19.5</v>
      </c>
      <c r="CK916" s="121">
        <v>2.5</v>
      </c>
      <c r="CL916" s="121">
        <v>0.4</v>
      </c>
      <c r="CM916" s="121">
        <v>0</v>
      </c>
      <c r="CN916" s="121">
        <v>272.3</v>
      </c>
      <c r="CO916" s="121">
        <v>9.1999999999999993</v>
      </c>
      <c r="CP916" s="121">
        <v>1168.9000000000001</v>
      </c>
      <c r="CQ916" s="121">
        <v>18.100000000000001</v>
      </c>
      <c r="CR916" s="121">
        <v>0</v>
      </c>
      <c r="CS916" s="121">
        <v>29.6</v>
      </c>
      <c r="CT916" s="121">
        <v>21.3</v>
      </c>
      <c r="CU916" s="121">
        <v>8.5</v>
      </c>
      <c r="CV916" s="121">
        <v>-32.6</v>
      </c>
    </row>
    <row r="917" spans="1:100" ht="21" x14ac:dyDescent="0.25">
      <c r="A917" s="132"/>
      <c r="B917" s="132"/>
      <c r="C917" s="145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BA917" s="122"/>
      <c r="BB917" s="112" t="s">
        <v>737</v>
      </c>
      <c r="BC917" s="111" t="s">
        <v>9</v>
      </c>
      <c r="BD917" s="123">
        <v>0.6</v>
      </c>
      <c r="BE917" s="123">
        <v>0</v>
      </c>
      <c r="BF917" s="123">
        <v>0.1</v>
      </c>
      <c r="BG917" s="123">
        <v>0</v>
      </c>
      <c r="BH917" s="123">
        <v>2.1</v>
      </c>
      <c r="BI917" s="123">
        <v>0.1</v>
      </c>
      <c r="BJ917" s="123">
        <v>0.4</v>
      </c>
      <c r="BK917" s="123">
        <v>0.2</v>
      </c>
      <c r="BL917" s="123">
        <v>3.5</v>
      </c>
      <c r="BM917" s="123">
        <v>0.4</v>
      </c>
      <c r="BN917" s="123">
        <v>0.1</v>
      </c>
      <c r="BO917" s="123">
        <v>0</v>
      </c>
      <c r="BP917" s="123">
        <v>0</v>
      </c>
      <c r="BQ917" s="123">
        <v>0.1</v>
      </c>
      <c r="BR917" s="123">
        <v>0</v>
      </c>
      <c r="BS917" s="123">
        <v>0</v>
      </c>
      <c r="BT917" s="123">
        <v>0.1</v>
      </c>
      <c r="BU917" s="123">
        <v>0</v>
      </c>
      <c r="BV917" s="123">
        <v>0</v>
      </c>
      <c r="BW917" s="123">
        <v>0.8</v>
      </c>
      <c r="BX917" s="123">
        <v>5.9</v>
      </c>
      <c r="BY917" s="123">
        <v>0.9</v>
      </c>
      <c r="BZ917" s="123">
        <v>3</v>
      </c>
      <c r="CA917" s="123">
        <v>9</v>
      </c>
      <c r="CB917" s="123">
        <v>0.3</v>
      </c>
      <c r="CC917" s="123">
        <v>0.5</v>
      </c>
      <c r="CD917" s="123">
        <v>0.4</v>
      </c>
      <c r="CE917" s="123">
        <v>2.2999999999999998</v>
      </c>
      <c r="CF917" s="123">
        <v>1.3</v>
      </c>
      <c r="CG917" s="123">
        <v>1</v>
      </c>
      <c r="CH917" s="123">
        <v>4.0999999999999996</v>
      </c>
      <c r="CI917" s="123">
        <v>28.9</v>
      </c>
      <c r="CJ917" s="123">
        <v>14.6</v>
      </c>
      <c r="CK917" s="123">
        <v>1.6</v>
      </c>
      <c r="CL917" s="123">
        <v>1</v>
      </c>
      <c r="CM917" s="123">
        <v>0</v>
      </c>
      <c r="CN917" s="123">
        <v>260</v>
      </c>
      <c r="CO917" s="123">
        <v>0</v>
      </c>
      <c r="CP917" s="123">
        <v>1719.3</v>
      </c>
      <c r="CQ917" s="123">
        <v>13</v>
      </c>
      <c r="CR917" s="123">
        <v>0.1</v>
      </c>
      <c r="CS917" s="123">
        <v>38.1</v>
      </c>
      <c r="CT917" s="123">
        <v>25.1</v>
      </c>
      <c r="CU917" s="123">
        <v>17.899999999999999</v>
      </c>
      <c r="CV917" s="123">
        <v>-42.7</v>
      </c>
    </row>
    <row r="918" spans="1:100" ht="31.5" x14ac:dyDescent="0.25">
      <c r="A918" s="132"/>
      <c r="B918" s="132"/>
      <c r="C918" s="145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BA918" s="122"/>
      <c r="BB918" s="112" t="s">
        <v>738</v>
      </c>
      <c r="BC918" s="111" t="s">
        <v>9</v>
      </c>
      <c r="BD918" s="121">
        <v>0</v>
      </c>
      <c r="BE918" s="121">
        <v>0</v>
      </c>
      <c r="BF918" s="121">
        <v>0</v>
      </c>
      <c r="BG918" s="121">
        <v>0</v>
      </c>
      <c r="BH918" s="121">
        <v>0.3</v>
      </c>
      <c r="BI918" s="121">
        <v>0.3</v>
      </c>
      <c r="BJ918" s="121">
        <v>0.1</v>
      </c>
      <c r="BK918" s="121">
        <v>0.1</v>
      </c>
      <c r="BL918" s="121">
        <v>0.3</v>
      </c>
      <c r="BM918" s="121">
        <v>0.1</v>
      </c>
      <c r="BN918" s="121">
        <v>0.5</v>
      </c>
      <c r="BO918" s="121">
        <v>0.3</v>
      </c>
      <c r="BP918" s="121">
        <v>0.8</v>
      </c>
      <c r="BQ918" s="121">
        <v>0.4</v>
      </c>
      <c r="BR918" s="121">
        <v>0.5</v>
      </c>
      <c r="BS918" s="121">
        <v>0.1</v>
      </c>
      <c r="BT918" s="121">
        <v>1.1000000000000001</v>
      </c>
      <c r="BU918" s="121">
        <v>0.4</v>
      </c>
      <c r="BV918" s="121">
        <v>0</v>
      </c>
      <c r="BW918" s="121">
        <v>0.1</v>
      </c>
      <c r="BX918" s="121">
        <v>0.5</v>
      </c>
      <c r="BY918" s="121">
        <v>2.9</v>
      </c>
      <c r="BZ918" s="121">
        <v>10.3</v>
      </c>
      <c r="CA918" s="121">
        <v>3.7</v>
      </c>
      <c r="CB918" s="121">
        <v>0.3</v>
      </c>
      <c r="CC918" s="121">
        <v>1</v>
      </c>
      <c r="CD918" s="121">
        <v>1.3</v>
      </c>
      <c r="CE918" s="121">
        <v>29.2</v>
      </c>
      <c r="CF918" s="121">
        <v>2.6</v>
      </c>
      <c r="CG918" s="121">
        <v>0.5</v>
      </c>
      <c r="CH918" s="121">
        <v>21.1</v>
      </c>
      <c r="CI918" s="121">
        <v>0.8</v>
      </c>
      <c r="CJ918" s="121">
        <v>13.3</v>
      </c>
      <c r="CK918" s="121">
        <v>1.1000000000000001</v>
      </c>
      <c r="CL918" s="121">
        <v>1</v>
      </c>
      <c r="CM918" s="121">
        <v>0</v>
      </c>
      <c r="CN918" s="121">
        <v>174.1</v>
      </c>
      <c r="CO918" s="121">
        <v>2.6</v>
      </c>
      <c r="CP918" s="121">
        <v>2206.1999999999998</v>
      </c>
      <c r="CQ918" s="121">
        <v>10.8</v>
      </c>
      <c r="CR918" s="121">
        <v>0.1</v>
      </c>
      <c r="CS918" s="121">
        <v>62.6</v>
      </c>
      <c r="CT918" s="121">
        <v>42</v>
      </c>
      <c r="CU918" s="121">
        <v>3.6</v>
      </c>
      <c r="CV918" s="121">
        <v>-138.6</v>
      </c>
    </row>
    <row r="919" spans="1:100" ht="31.5" x14ac:dyDescent="0.25">
      <c r="A919" s="132"/>
      <c r="B919" s="132"/>
      <c r="C919" s="145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BA919" s="122"/>
      <c r="BB919" s="112" t="s">
        <v>739</v>
      </c>
      <c r="BC919" s="111" t="s">
        <v>9</v>
      </c>
      <c r="BD919" s="123">
        <v>8.4</v>
      </c>
      <c r="BE919" s="123">
        <v>6.5</v>
      </c>
      <c r="BF919" s="123">
        <v>0.4</v>
      </c>
      <c r="BG919" s="123">
        <v>0</v>
      </c>
      <c r="BH919" s="123">
        <v>46.6</v>
      </c>
      <c r="BI919" s="123">
        <v>2.2999999999999998</v>
      </c>
      <c r="BJ919" s="123">
        <v>3</v>
      </c>
      <c r="BK919" s="123">
        <v>10.4</v>
      </c>
      <c r="BL919" s="123">
        <v>6.5</v>
      </c>
      <c r="BM919" s="123">
        <v>38.299999999999997</v>
      </c>
      <c r="BN919" s="123">
        <v>7.9</v>
      </c>
      <c r="BO919" s="123">
        <v>7.4</v>
      </c>
      <c r="BP919" s="123">
        <v>4.2</v>
      </c>
      <c r="BQ919" s="123">
        <v>31</v>
      </c>
      <c r="BR919" s="123">
        <v>69.900000000000006</v>
      </c>
      <c r="BS919" s="123">
        <v>7.8</v>
      </c>
      <c r="BT919" s="123">
        <v>32</v>
      </c>
      <c r="BU919" s="123">
        <v>12.7</v>
      </c>
      <c r="BV919" s="123">
        <v>8.6999999999999993</v>
      </c>
      <c r="BW919" s="123">
        <v>33.700000000000003</v>
      </c>
      <c r="BX919" s="123">
        <v>38.6</v>
      </c>
      <c r="BY919" s="123">
        <v>65.599999999999994</v>
      </c>
      <c r="BZ919" s="123">
        <v>202.9</v>
      </c>
      <c r="CA919" s="123">
        <v>115.3</v>
      </c>
      <c r="CB919" s="123">
        <v>31.7</v>
      </c>
      <c r="CC919" s="123">
        <v>17.600000000000001</v>
      </c>
      <c r="CD919" s="123">
        <v>22.8</v>
      </c>
      <c r="CE919" s="123">
        <v>66.5</v>
      </c>
      <c r="CF919" s="123">
        <v>122.3</v>
      </c>
      <c r="CG919" s="123">
        <v>105.1</v>
      </c>
      <c r="CH919" s="123">
        <v>454.4</v>
      </c>
      <c r="CI919" s="123">
        <v>114.1</v>
      </c>
      <c r="CJ919" s="123">
        <v>147.4</v>
      </c>
      <c r="CK919" s="123">
        <v>68.400000000000006</v>
      </c>
      <c r="CL919" s="123">
        <v>53.4</v>
      </c>
      <c r="CM919" s="123">
        <v>0</v>
      </c>
      <c r="CN919" s="123">
        <v>3996</v>
      </c>
      <c r="CO919" s="123">
        <v>5.9</v>
      </c>
      <c r="CP919" s="123">
        <v>36113.300000000003</v>
      </c>
      <c r="CQ919" s="123">
        <v>776.2</v>
      </c>
      <c r="CR919" s="123">
        <v>4</v>
      </c>
      <c r="CS919" s="123">
        <v>742.9</v>
      </c>
      <c r="CT919" s="123">
        <v>317.5</v>
      </c>
      <c r="CU919" s="123">
        <v>814.3</v>
      </c>
      <c r="CV919" s="123">
        <v>-1009.9</v>
      </c>
    </row>
    <row r="920" spans="1:100" ht="21" x14ac:dyDescent="0.25">
      <c r="A920" s="132"/>
      <c r="B920" s="132"/>
      <c r="C920" s="145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BA920" s="122"/>
      <c r="BB920" s="112" t="s">
        <v>740</v>
      </c>
      <c r="BC920" s="111" t="s">
        <v>9</v>
      </c>
      <c r="BD920" s="121">
        <v>12.6</v>
      </c>
      <c r="BE920" s="121">
        <v>5.0999999999999996</v>
      </c>
      <c r="BF920" s="121">
        <v>5.9</v>
      </c>
      <c r="BG920" s="121">
        <v>0.1</v>
      </c>
      <c r="BH920" s="121">
        <v>25.4</v>
      </c>
      <c r="BI920" s="121">
        <v>3.5</v>
      </c>
      <c r="BJ920" s="121">
        <v>4.5999999999999996</v>
      </c>
      <c r="BK920" s="121">
        <v>12.1</v>
      </c>
      <c r="BL920" s="121">
        <v>10.4</v>
      </c>
      <c r="BM920" s="121">
        <v>8.6</v>
      </c>
      <c r="BN920" s="121">
        <v>18.3</v>
      </c>
      <c r="BO920" s="121">
        <v>9.5</v>
      </c>
      <c r="BP920" s="121">
        <v>2.6</v>
      </c>
      <c r="BQ920" s="121">
        <v>16.399999999999999</v>
      </c>
      <c r="BR920" s="121">
        <v>29.8</v>
      </c>
      <c r="BS920" s="121">
        <v>23.9</v>
      </c>
      <c r="BT920" s="121">
        <v>13.3</v>
      </c>
      <c r="BU920" s="121">
        <v>31</v>
      </c>
      <c r="BV920" s="121">
        <v>1.4</v>
      </c>
      <c r="BW920" s="121">
        <v>16.3</v>
      </c>
      <c r="BX920" s="121">
        <v>30.7</v>
      </c>
      <c r="BY920" s="121">
        <v>67.8</v>
      </c>
      <c r="BZ920" s="121">
        <v>85.7</v>
      </c>
      <c r="CA920" s="121">
        <v>54</v>
      </c>
      <c r="CB920" s="121">
        <v>3.4</v>
      </c>
      <c r="CC920" s="121">
        <v>15.8</v>
      </c>
      <c r="CD920" s="121">
        <v>12.9</v>
      </c>
      <c r="CE920" s="121">
        <v>36.700000000000003</v>
      </c>
      <c r="CF920" s="121">
        <v>55.9</v>
      </c>
      <c r="CG920" s="121">
        <v>20</v>
      </c>
      <c r="CH920" s="121">
        <v>126.7</v>
      </c>
      <c r="CI920" s="121">
        <v>46.4</v>
      </c>
      <c r="CJ920" s="121">
        <v>126.2</v>
      </c>
      <c r="CK920" s="121">
        <v>41.8</v>
      </c>
      <c r="CL920" s="121">
        <v>18.899999999999999</v>
      </c>
      <c r="CM920" s="121">
        <v>0</v>
      </c>
      <c r="CN920" s="121">
        <v>3366.6</v>
      </c>
      <c r="CO920" s="121">
        <v>13.9</v>
      </c>
      <c r="CP920" s="121">
        <v>21568.5</v>
      </c>
      <c r="CQ920" s="121">
        <v>26.6</v>
      </c>
      <c r="CR920" s="121">
        <v>1</v>
      </c>
      <c r="CS920" s="121">
        <v>305.7</v>
      </c>
      <c r="CT920" s="121">
        <v>184.9</v>
      </c>
      <c r="CU920" s="121">
        <v>436.7</v>
      </c>
      <c r="CV920" s="121">
        <v>-394.2</v>
      </c>
    </row>
    <row r="921" spans="1:100" ht="21" x14ac:dyDescent="0.25">
      <c r="A921" s="132"/>
      <c r="B921" s="132"/>
      <c r="C921" s="145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BA921" s="122"/>
      <c r="BB921" s="112" t="s">
        <v>741</v>
      </c>
      <c r="BC921" s="111" t="s">
        <v>9</v>
      </c>
      <c r="BD921" s="123">
        <v>2</v>
      </c>
      <c r="BE921" s="123">
        <v>1.3</v>
      </c>
      <c r="BF921" s="123">
        <v>1.1000000000000001</v>
      </c>
      <c r="BG921" s="123">
        <v>0</v>
      </c>
      <c r="BH921" s="123">
        <v>6.5</v>
      </c>
      <c r="BI921" s="123">
        <v>10.6</v>
      </c>
      <c r="BJ921" s="123">
        <v>0.6</v>
      </c>
      <c r="BK921" s="123">
        <v>1.7</v>
      </c>
      <c r="BL921" s="123">
        <v>0.6</v>
      </c>
      <c r="BM921" s="123">
        <v>2.1</v>
      </c>
      <c r="BN921" s="123">
        <v>1.3</v>
      </c>
      <c r="BO921" s="123">
        <v>1.4</v>
      </c>
      <c r="BP921" s="123">
        <v>1</v>
      </c>
      <c r="BQ921" s="123">
        <v>1.7</v>
      </c>
      <c r="BR921" s="123">
        <v>0.4</v>
      </c>
      <c r="BS921" s="123">
        <v>1.2</v>
      </c>
      <c r="BT921" s="123">
        <v>1</v>
      </c>
      <c r="BU921" s="123">
        <v>2.1</v>
      </c>
      <c r="BV921" s="123">
        <v>0.3</v>
      </c>
      <c r="BW921" s="123">
        <v>2.1</v>
      </c>
      <c r="BX921" s="123">
        <v>2.9</v>
      </c>
      <c r="BY921" s="123">
        <v>7.2</v>
      </c>
      <c r="BZ921" s="123">
        <v>16</v>
      </c>
      <c r="CA921" s="123">
        <v>11.4</v>
      </c>
      <c r="CB921" s="123">
        <v>4.3</v>
      </c>
      <c r="CC921" s="123">
        <v>1.9</v>
      </c>
      <c r="CD921" s="123">
        <v>3.8</v>
      </c>
      <c r="CE921" s="123">
        <v>6.4</v>
      </c>
      <c r="CF921" s="123">
        <v>10.8</v>
      </c>
      <c r="CG921" s="123">
        <v>1.9</v>
      </c>
      <c r="CH921" s="123">
        <v>30.5</v>
      </c>
      <c r="CI921" s="123">
        <v>20</v>
      </c>
      <c r="CJ921" s="123">
        <v>109.7</v>
      </c>
      <c r="CK921" s="123">
        <v>8.9</v>
      </c>
      <c r="CL921" s="123">
        <v>3.2</v>
      </c>
      <c r="CM921" s="123">
        <v>0</v>
      </c>
      <c r="CN921" s="123">
        <v>1979.2</v>
      </c>
      <c r="CO921" s="123">
        <v>88.9</v>
      </c>
      <c r="CP921" s="123">
        <v>8736.2000000000007</v>
      </c>
      <c r="CQ921" s="123">
        <v>572.29999999999995</v>
      </c>
      <c r="CR921" s="123">
        <v>0.3</v>
      </c>
      <c r="CS921" s="123">
        <v>152.6</v>
      </c>
      <c r="CT921" s="123">
        <v>253.1</v>
      </c>
      <c r="CU921" s="123">
        <v>48.4</v>
      </c>
      <c r="CV921" s="123">
        <v>-195.9</v>
      </c>
    </row>
    <row r="922" spans="1:100" ht="31.5" x14ac:dyDescent="0.25">
      <c r="A922" s="132"/>
      <c r="B922" s="132"/>
      <c r="C922" s="145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BA922" s="122"/>
      <c r="BB922" s="112" t="s">
        <v>742</v>
      </c>
      <c r="BC922" s="111" t="s">
        <v>9</v>
      </c>
      <c r="BD922" s="121">
        <v>1.4</v>
      </c>
      <c r="BE922" s="121">
        <v>0</v>
      </c>
      <c r="BF922" s="121">
        <v>0</v>
      </c>
      <c r="BG922" s="121">
        <v>0</v>
      </c>
      <c r="BH922" s="121">
        <v>2.2999999999999998</v>
      </c>
      <c r="BI922" s="121">
        <v>0.3</v>
      </c>
      <c r="BJ922" s="121">
        <v>0.5</v>
      </c>
      <c r="BK922" s="121">
        <v>0.6</v>
      </c>
      <c r="BL922" s="121">
        <v>0.3</v>
      </c>
      <c r="BM922" s="121">
        <v>0.5</v>
      </c>
      <c r="BN922" s="121">
        <v>1.6</v>
      </c>
      <c r="BO922" s="121">
        <v>0.8</v>
      </c>
      <c r="BP922" s="121">
        <v>1.4</v>
      </c>
      <c r="BQ922" s="121">
        <v>1.5</v>
      </c>
      <c r="BR922" s="121">
        <v>3.6</v>
      </c>
      <c r="BS922" s="121">
        <v>1.5</v>
      </c>
      <c r="BT922" s="121">
        <v>3.2</v>
      </c>
      <c r="BU922" s="121">
        <v>9.1</v>
      </c>
      <c r="BV922" s="121">
        <v>0.1</v>
      </c>
      <c r="BW922" s="121">
        <v>1</v>
      </c>
      <c r="BX922" s="121">
        <v>6</v>
      </c>
      <c r="BY922" s="121">
        <v>5</v>
      </c>
      <c r="BZ922" s="121">
        <v>15.1</v>
      </c>
      <c r="CA922" s="121">
        <v>8.4</v>
      </c>
      <c r="CB922" s="121">
        <v>1.3</v>
      </c>
      <c r="CC922" s="121">
        <v>1.3</v>
      </c>
      <c r="CD922" s="121">
        <v>1.9</v>
      </c>
      <c r="CE922" s="121">
        <v>7.5</v>
      </c>
      <c r="CF922" s="121">
        <v>8.3000000000000007</v>
      </c>
      <c r="CG922" s="121">
        <v>4.3</v>
      </c>
      <c r="CH922" s="121">
        <v>33.700000000000003</v>
      </c>
      <c r="CI922" s="121">
        <v>12.6</v>
      </c>
      <c r="CJ922" s="121">
        <v>19</v>
      </c>
      <c r="CK922" s="121">
        <v>6.5</v>
      </c>
      <c r="CL922" s="121">
        <v>4.5</v>
      </c>
      <c r="CM922" s="121">
        <v>0</v>
      </c>
      <c r="CN922" s="121">
        <v>512.5</v>
      </c>
      <c r="CO922" s="121">
        <v>7.3</v>
      </c>
      <c r="CP922" s="121">
        <v>3252.9</v>
      </c>
      <c r="CQ922" s="121">
        <v>7.9</v>
      </c>
      <c r="CR922" s="121">
        <v>0</v>
      </c>
      <c r="CS922" s="121">
        <v>134.69999999999999</v>
      </c>
      <c r="CT922" s="121">
        <v>84.8</v>
      </c>
      <c r="CU922" s="121">
        <v>17.600000000000001</v>
      </c>
      <c r="CV922" s="121">
        <v>-154.6</v>
      </c>
    </row>
    <row r="923" spans="1:100" ht="21" x14ac:dyDescent="0.25">
      <c r="A923" s="132"/>
      <c r="B923" s="132"/>
      <c r="C923" s="145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BA923" s="122"/>
      <c r="BB923" s="112" t="s">
        <v>743</v>
      </c>
      <c r="BC923" s="111" t="s">
        <v>9</v>
      </c>
      <c r="BD923" s="123">
        <v>1.7</v>
      </c>
      <c r="BE923" s="123">
        <v>0.1</v>
      </c>
      <c r="BF923" s="123">
        <v>0.2</v>
      </c>
      <c r="BG923" s="123">
        <v>0</v>
      </c>
      <c r="BH923" s="123">
        <v>3</v>
      </c>
      <c r="BI923" s="123">
        <v>0.5</v>
      </c>
      <c r="BJ923" s="123">
        <v>0.7</v>
      </c>
      <c r="BK923" s="123">
        <v>1</v>
      </c>
      <c r="BL923" s="123">
        <v>0</v>
      </c>
      <c r="BM923" s="123">
        <v>3.2</v>
      </c>
      <c r="BN923" s="123">
        <v>2</v>
      </c>
      <c r="BO923" s="123">
        <v>2.2000000000000002</v>
      </c>
      <c r="BP923" s="123">
        <v>1.1000000000000001</v>
      </c>
      <c r="BQ923" s="123">
        <v>2.2999999999999998</v>
      </c>
      <c r="BR923" s="123">
        <v>1.7</v>
      </c>
      <c r="BS923" s="123">
        <v>3.4</v>
      </c>
      <c r="BT923" s="123">
        <v>2</v>
      </c>
      <c r="BU923" s="123">
        <v>3.8</v>
      </c>
      <c r="BV923" s="123">
        <v>0.1</v>
      </c>
      <c r="BW923" s="123">
        <v>1.2</v>
      </c>
      <c r="BX923" s="123">
        <v>3.7</v>
      </c>
      <c r="BY923" s="123">
        <v>11.9</v>
      </c>
      <c r="BZ923" s="123">
        <v>12.7</v>
      </c>
      <c r="CA923" s="123">
        <v>7.8</v>
      </c>
      <c r="CB923" s="123">
        <v>1.6</v>
      </c>
      <c r="CC923" s="123">
        <v>1.3</v>
      </c>
      <c r="CD923" s="123">
        <v>2.1</v>
      </c>
      <c r="CE923" s="123">
        <v>4.7</v>
      </c>
      <c r="CF923" s="123">
        <v>6.2</v>
      </c>
      <c r="CG923" s="123">
        <v>1.2</v>
      </c>
      <c r="CH923" s="123">
        <v>21.7</v>
      </c>
      <c r="CI923" s="123">
        <v>7.8</v>
      </c>
      <c r="CJ923" s="123">
        <v>14.5</v>
      </c>
      <c r="CK923" s="123">
        <v>6.5</v>
      </c>
      <c r="CL923" s="123">
        <v>5.0999999999999996</v>
      </c>
      <c r="CM923" s="123">
        <v>0</v>
      </c>
      <c r="CN923" s="123">
        <v>267.5</v>
      </c>
      <c r="CO923" s="123">
        <v>13.6</v>
      </c>
      <c r="CP923" s="123">
        <v>2121.3000000000002</v>
      </c>
      <c r="CQ923" s="123">
        <v>5.9</v>
      </c>
      <c r="CR923" s="123">
        <v>0.1</v>
      </c>
      <c r="CS923" s="123">
        <v>30.5</v>
      </c>
      <c r="CT923" s="123">
        <v>73.3</v>
      </c>
      <c r="CU923" s="123">
        <v>37</v>
      </c>
      <c r="CV923" s="123">
        <v>-41.9</v>
      </c>
    </row>
    <row r="924" spans="1:100" ht="21" x14ac:dyDescent="0.25">
      <c r="A924" s="132"/>
      <c r="B924" s="132"/>
      <c r="C924" s="145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BA924" s="122"/>
      <c r="BB924" s="112" t="s">
        <v>744</v>
      </c>
      <c r="BC924" s="111" t="s">
        <v>9</v>
      </c>
      <c r="BD924" s="121">
        <v>28.1</v>
      </c>
      <c r="BE924" s="121">
        <v>5.4</v>
      </c>
      <c r="BF924" s="121">
        <v>15.7</v>
      </c>
      <c r="BG924" s="121">
        <v>0.1</v>
      </c>
      <c r="BH924" s="121">
        <v>99.7</v>
      </c>
      <c r="BI924" s="121">
        <v>36.799999999999997</v>
      </c>
      <c r="BJ924" s="121">
        <v>7.3</v>
      </c>
      <c r="BK924" s="121">
        <v>31.1</v>
      </c>
      <c r="BL924" s="121">
        <v>32.200000000000003</v>
      </c>
      <c r="BM924" s="121">
        <v>39.4</v>
      </c>
      <c r="BN924" s="121">
        <v>43.4</v>
      </c>
      <c r="BO924" s="121">
        <v>32.700000000000003</v>
      </c>
      <c r="BP924" s="121">
        <v>18</v>
      </c>
      <c r="BQ924" s="121">
        <v>45.2</v>
      </c>
      <c r="BR924" s="121">
        <v>62.8</v>
      </c>
      <c r="BS924" s="121">
        <v>82.9</v>
      </c>
      <c r="BT924" s="121">
        <v>75.099999999999994</v>
      </c>
      <c r="BU924" s="121">
        <v>192.3</v>
      </c>
      <c r="BV924" s="121">
        <v>6.9</v>
      </c>
      <c r="BW924" s="121">
        <v>31.1</v>
      </c>
      <c r="BX924" s="121">
        <v>190.8</v>
      </c>
      <c r="BY924" s="121">
        <v>333.4</v>
      </c>
      <c r="BZ924" s="121">
        <v>184</v>
      </c>
      <c r="CA924" s="121">
        <v>177.9</v>
      </c>
      <c r="CB924" s="121">
        <v>54.4</v>
      </c>
      <c r="CC924" s="121">
        <v>36.299999999999997</v>
      </c>
      <c r="CD924" s="121">
        <v>30.3</v>
      </c>
      <c r="CE924" s="121">
        <v>186.5</v>
      </c>
      <c r="CF924" s="121">
        <v>126.2</v>
      </c>
      <c r="CG924" s="121">
        <v>16.5</v>
      </c>
      <c r="CH924" s="121">
        <v>441.3</v>
      </c>
      <c r="CI924" s="121">
        <v>254.1</v>
      </c>
      <c r="CJ924" s="121">
        <v>180.6</v>
      </c>
      <c r="CK924" s="121">
        <v>137.4</v>
      </c>
      <c r="CL924" s="121">
        <v>65</v>
      </c>
      <c r="CM924" s="121">
        <v>0</v>
      </c>
      <c r="CN924" s="121">
        <v>14084.5</v>
      </c>
      <c r="CO924" s="121">
        <v>91.6</v>
      </c>
      <c r="CP924" s="121">
        <v>53161.4</v>
      </c>
      <c r="CQ924" s="121">
        <v>164.1</v>
      </c>
      <c r="CR924" s="121">
        <v>3.5</v>
      </c>
      <c r="CS924" s="121">
        <v>828.5</v>
      </c>
      <c r="CT924" s="121">
        <v>1310.5999999999999</v>
      </c>
      <c r="CU924" s="121">
        <v>591.29999999999995</v>
      </c>
      <c r="CV924" s="121">
        <v>-964.5</v>
      </c>
    </row>
    <row r="925" spans="1:100" ht="21" x14ac:dyDescent="0.25">
      <c r="A925" s="132"/>
      <c r="B925" s="132"/>
      <c r="C925" s="145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BA925" s="122"/>
      <c r="BB925" s="112" t="s">
        <v>745</v>
      </c>
      <c r="BC925" s="111" t="s">
        <v>9</v>
      </c>
      <c r="BD925" s="123">
        <v>2.5</v>
      </c>
      <c r="BE925" s="123">
        <v>0.2</v>
      </c>
      <c r="BF925" s="123">
        <v>1.4</v>
      </c>
      <c r="BG925" s="123">
        <v>0</v>
      </c>
      <c r="BH925" s="123">
        <v>9.3000000000000007</v>
      </c>
      <c r="BI925" s="123">
        <v>0.4</v>
      </c>
      <c r="BJ925" s="123">
        <v>3.7</v>
      </c>
      <c r="BK925" s="123">
        <v>10.9</v>
      </c>
      <c r="BL925" s="123">
        <v>2.6</v>
      </c>
      <c r="BM925" s="123">
        <v>11.5</v>
      </c>
      <c r="BN925" s="123">
        <v>2.7</v>
      </c>
      <c r="BO925" s="123">
        <v>3</v>
      </c>
      <c r="BP925" s="123">
        <v>4.8</v>
      </c>
      <c r="BQ925" s="123">
        <v>7.1</v>
      </c>
      <c r="BR925" s="123">
        <v>5.9</v>
      </c>
      <c r="BS925" s="123">
        <v>4.3</v>
      </c>
      <c r="BT925" s="123">
        <v>12.1</v>
      </c>
      <c r="BU925" s="123">
        <v>11.1</v>
      </c>
      <c r="BV925" s="123">
        <v>1.3</v>
      </c>
      <c r="BW925" s="123">
        <v>4.4000000000000004</v>
      </c>
      <c r="BX925" s="123">
        <v>11.7</v>
      </c>
      <c r="BY925" s="123">
        <v>33.4</v>
      </c>
      <c r="BZ925" s="123">
        <v>36</v>
      </c>
      <c r="CA925" s="123">
        <v>41.7</v>
      </c>
      <c r="CB925" s="123">
        <v>6.7</v>
      </c>
      <c r="CC925" s="123">
        <v>14.9</v>
      </c>
      <c r="CD925" s="123">
        <v>13.6</v>
      </c>
      <c r="CE925" s="123">
        <v>48.6</v>
      </c>
      <c r="CF925" s="123">
        <v>22.9</v>
      </c>
      <c r="CG925" s="123">
        <v>35.6</v>
      </c>
      <c r="CH925" s="123">
        <v>124.9</v>
      </c>
      <c r="CI925" s="123">
        <v>55.2</v>
      </c>
      <c r="CJ925" s="123">
        <v>101.9</v>
      </c>
      <c r="CK925" s="123">
        <v>64</v>
      </c>
      <c r="CL925" s="123">
        <v>24.5</v>
      </c>
      <c r="CM925" s="123">
        <v>0</v>
      </c>
      <c r="CN925" s="123">
        <v>1628.7</v>
      </c>
      <c r="CO925" s="123">
        <v>29.3</v>
      </c>
      <c r="CP925" s="123">
        <v>32136</v>
      </c>
      <c r="CQ925" s="123">
        <v>444</v>
      </c>
      <c r="CR925" s="123">
        <v>0.4</v>
      </c>
      <c r="CS925" s="123">
        <v>727.4</v>
      </c>
      <c r="CT925" s="123">
        <v>286.3</v>
      </c>
      <c r="CU925" s="123">
        <v>109.8</v>
      </c>
      <c r="CV925" s="123">
        <v>-1266.4000000000001</v>
      </c>
    </row>
    <row r="926" spans="1:100" ht="31.5" x14ac:dyDescent="0.25">
      <c r="A926" s="132"/>
      <c r="B926" s="132"/>
      <c r="C926" s="145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BA926" s="122"/>
      <c r="BB926" s="112" t="s">
        <v>756</v>
      </c>
      <c r="BC926" s="111" t="s">
        <v>9</v>
      </c>
      <c r="BD926" s="121">
        <v>1.4</v>
      </c>
      <c r="BE926" s="121">
        <v>5.0999999999999996</v>
      </c>
      <c r="BF926" s="121">
        <v>2.2000000000000002</v>
      </c>
      <c r="BG926" s="121">
        <v>0</v>
      </c>
      <c r="BH926" s="121">
        <v>8.6</v>
      </c>
      <c r="BI926" s="121">
        <v>0.3</v>
      </c>
      <c r="BJ926" s="121">
        <v>0.5</v>
      </c>
      <c r="BK926" s="121">
        <v>2.5</v>
      </c>
      <c r="BL926" s="121">
        <v>34.9</v>
      </c>
      <c r="BM926" s="121">
        <v>233.3</v>
      </c>
      <c r="BN926" s="121">
        <v>1.6</v>
      </c>
      <c r="BO926" s="121">
        <v>0.7</v>
      </c>
      <c r="BP926" s="121">
        <v>3.5</v>
      </c>
      <c r="BQ926" s="121">
        <v>1.3</v>
      </c>
      <c r="BR926" s="121">
        <v>23.3</v>
      </c>
      <c r="BS926" s="121">
        <v>6.1</v>
      </c>
      <c r="BT926" s="121">
        <v>9.6999999999999993</v>
      </c>
      <c r="BU926" s="121">
        <v>0.1</v>
      </c>
      <c r="BV926" s="121">
        <v>1.1000000000000001</v>
      </c>
      <c r="BW926" s="121">
        <v>2.5</v>
      </c>
      <c r="BX926" s="121">
        <v>50.9</v>
      </c>
      <c r="BY926" s="121">
        <v>11.5</v>
      </c>
      <c r="BZ926" s="121">
        <v>146.19999999999999</v>
      </c>
      <c r="CA926" s="121">
        <v>90</v>
      </c>
      <c r="CB926" s="121">
        <v>3.2</v>
      </c>
      <c r="CC926" s="121">
        <v>8.9</v>
      </c>
      <c r="CD926" s="121">
        <v>13.9</v>
      </c>
      <c r="CE926" s="121">
        <v>44.9</v>
      </c>
      <c r="CF926" s="121">
        <v>154.80000000000001</v>
      </c>
      <c r="CG926" s="121">
        <v>9.3000000000000007</v>
      </c>
      <c r="CH926" s="121">
        <v>262.5</v>
      </c>
      <c r="CI926" s="121">
        <v>120.6</v>
      </c>
      <c r="CJ926" s="121">
        <v>36.9</v>
      </c>
      <c r="CK926" s="121">
        <v>38.799999999999997</v>
      </c>
      <c r="CL926" s="121">
        <v>45.3</v>
      </c>
      <c r="CM926" s="121">
        <v>0</v>
      </c>
      <c r="CN926" s="121">
        <v>4503</v>
      </c>
      <c r="CO926" s="121">
        <v>6.4</v>
      </c>
      <c r="CP926" s="121">
        <v>1880.7</v>
      </c>
      <c r="CQ926" s="121">
        <v>128.9</v>
      </c>
      <c r="CR926" s="121">
        <v>0</v>
      </c>
      <c r="CS926" s="121">
        <v>1079.0999999999999</v>
      </c>
      <c r="CT926" s="121">
        <v>175.1</v>
      </c>
      <c r="CU926" s="121">
        <v>6</v>
      </c>
      <c r="CV926" s="121">
        <v>-2205.1</v>
      </c>
    </row>
    <row r="927" spans="1:100" ht="21" x14ac:dyDescent="0.25">
      <c r="A927" s="132"/>
      <c r="B927" s="132"/>
      <c r="C927" s="145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BA927" s="122"/>
      <c r="BB927" s="112" t="s">
        <v>746</v>
      </c>
      <c r="BC927" s="111" t="s">
        <v>9</v>
      </c>
      <c r="BD927" s="123">
        <v>0.7</v>
      </c>
      <c r="BE927" s="123">
        <v>0</v>
      </c>
      <c r="BF927" s="123">
        <v>0.2</v>
      </c>
      <c r="BG927" s="123">
        <v>0</v>
      </c>
      <c r="BH927" s="123">
        <v>2.4</v>
      </c>
      <c r="BI927" s="123">
        <v>1.2</v>
      </c>
      <c r="BJ927" s="123">
        <v>0</v>
      </c>
      <c r="BK927" s="123">
        <v>0.5</v>
      </c>
      <c r="BL927" s="123">
        <v>0.1</v>
      </c>
      <c r="BM927" s="123">
        <v>0.2</v>
      </c>
      <c r="BN927" s="123">
        <v>0.2</v>
      </c>
      <c r="BO927" s="123">
        <v>0.1</v>
      </c>
      <c r="BP927" s="123">
        <v>2.4</v>
      </c>
      <c r="BQ927" s="123">
        <v>0.2</v>
      </c>
      <c r="BR927" s="123">
        <v>0.1</v>
      </c>
      <c r="BS927" s="123">
        <v>0.2</v>
      </c>
      <c r="BT927" s="123">
        <v>0.5</v>
      </c>
      <c r="BU927" s="123">
        <v>0.2</v>
      </c>
      <c r="BV927" s="123">
        <v>0.1</v>
      </c>
      <c r="BW927" s="123">
        <v>0.2</v>
      </c>
      <c r="BX927" s="123">
        <v>0.5</v>
      </c>
      <c r="BY927" s="123">
        <v>3.2</v>
      </c>
      <c r="BZ927" s="123">
        <v>3.6</v>
      </c>
      <c r="CA927" s="123">
        <v>4.3</v>
      </c>
      <c r="CB927" s="123">
        <v>0.5</v>
      </c>
      <c r="CC927" s="123">
        <v>1.4</v>
      </c>
      <c r="CD927" s="123">
        <v>2</v>
      </c>
      <c r="CE927" s="123">
        <v>1.1000000000000001</v>
      </c>
      <c r="CF927" s="123">
        <v>1.8</v>
      </c>
      <c r="CG927" s="123">
        <v>0.6</v>
      </c>
      <c r="CH927" s="123">
        <v>8.1999999999999993</v>
      </c>
      <c r="CI927" s="123">
        <v>15</v>
      </c>
      <c r="CJ927" s="123">
        <v>12.6</v>
      </c>
      <c r="CK927" s="123">
        <v>22.2</v>
      </c>
      <c r="CL927" s="123">
        <v>4.4000000000000004</v>
      </c>
      <c r="CM927" s="123">
        <v>0</v>
      </c>
      <c r="CN927" s="123">
        <v>189.1</v>
      </c>
      <c r="CO927" s="123">
        <v>20.9</v>
      </c>
      <c r="CP927" s="123">
        <v>1921.4</v>
      </c>
      <c r="CQ927" s="123">
        <v>3</v>
      </c>
      <c r="CR927" s="123">
        <v>0</v>
      </c>
      <c r="CS927" s="123">
        <v>39.200000000000003</v>
      </c>
      <c r="CT927" s="123">
        <v>47.1</v>
      </c>
      <c r="CU927" s="123">
        <v>4.5</v>
      </c>
      <c r="CV927" s="123">
        <v>-55.3</v>
      </c>
    </row>
    <row r="928" spans="1:100" ht="21" x14ac:dyDescent="0.25">
      <c r="A928" s="132"/>
      <c r="B928" s="132"/>
      <c r="C928" s="145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BA928" s="122"/>
      <c r="BB928" s="113" t="s">
        <v>748</v>
      </c>
      <c r="BC928" s="111" t="s">
        <v>9</v>
      </c>
      <c r="BD928" s="121">
        <v>0</v>
      </c>
      <c r="BE928" s="121">
        <v>0.1</v>
      </c>
      <c r="BF928" s="121">
        <v>0.1</v>
      </c>
      <c r="BG928" s="121">
        <v>0</v>
      </c>
      <c r="BH928" s="121">
        <v>0.4</v>
      </c>
      <c r="BI928" s="121">
        <v>0</v>
      </c>
      <c r="BJ928" s="121">
        <v>0</v>
      </c>
      <c r="BK928" s="121">
        <v>0</v>
      </c>
      <c r="BL928" s="121">
        <v>0</v>
      </c>
      <c r="BM928" s="121">
        <v>1</v>
      </c>
      <c r="BN928" s="121">
        <v>0</v>
      </c>
      <c r="BO928" s="121">
        <v>0</v>
      </c>
      <c r="BP928" s="121">
        <v>0</v>
      </c>
      <c r="BQ928" s="121">
        <v>0</v>
      </c>
      <c r="BR928" s="121">
        <v>0</v>
      </c>
      <c r="BS928" s="121">
        <v>0</v>
      </c>
      <c r="BT928" s="121">
        <v>0</v>
      </c>
      <c r="BU928" s="121">
        <v>0</v>
      </c>
      <c r="BV928" s="121">
        <v>0</v>
      </c>
      <c r="BW928" s="121">
        <v>0</v>
      </c>
      <c r="BX928" s="121">
        <v>0</v>
      </c>
      <c r="BY928" s="121">
        <v>0.1</v>
      </c>
      <c r="BZ928" s="121">
        <v>1.5</v>
      </c>
      <c r="CA928" s="121">
        <v>0.3</v>
      </c>
      <c r="CB928" s="121">
        <v>0.3</v>
      </c>
      <c r="CC928" s="121">
        <v>0</v>
      </c>
      <c r="CD928" s="121">
        <v>0</v>
      </c>
      <c r="CE928" s="121">
        <v>9.4</v>
      </c>
      <c r="CF928" s="121">
        <v>29.9</v>
      </c>
      <c r="CG928" s="121">
        <v>0.5</v>
      </c>
      <c r="CH928" s="121">
        <v>4.9000000000000004</v>
      </c>
      <c r="CI928" s="121">
        <v>2.8</v>
      </c>
      <c r="CJ928" s="121">
        <v>14.6</v>
      </c>
      <c r="CK928" s="121">
        <v>2</v>
      </c>
      <c r="CL928" s="121">
        <v>1.2</v>
      </c>
      <c r="CM928" s="121">
        <v>0</v>
      </c>
      <c r="CN928" s="121">
        <v>285.3</v>
      </c>
      <c r="CO928" s="121">
        <v>0</v>
      </c>
      <c r="CP928" s="121">
        <v>925.6</v>
      </c>
      <c r="CQ928" s="121">
        <v>0.5</v>
      </c>
      <c r="CR928" s="121">
        <v>0.1</v>
      </c>
      <c r="CS928" s="121">
        <v>47.4</v>
      </c>
      <c r="CT928" s="121">
        <v>51.7</v>
      </c>
      <c r="CU928" s="121">
        <v>0.2</v>
      </c>
      <c r="CV928" s="121">
        <v>-55.8</v>
      </c>
    </row>
    <row r="929" spans="1:100" ht="21" x14ac:dyDescent="0.25">
      <c r="A929" s="132"/>
      <c r="B929" s="132"/>
      <c r="C929" s="145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BA929" s="122"/>
      <c r="BB929" s="112" t="s">
        <v>747</v>
      </c>
      <c r="BC929" s="111" t="s">
        <v>9</v>
      </c>
      <c r="BD929" s="123">
        <v>0.4</v>
      </c>
      <c r="BE929" s="123">
        <v>0.6</v>
      </c>
      <c r="BF929" s="123">
        <v>0.1</v>
      </c>
      <c r="BG929" s="123">
        <v>0.1</v>
      </c>
      <c r="BH929" s="123">
        <v>4</v>
      </c>
      <c r="BI929" s="123">
        <v>0.3</v>
      </c>
      <c r="BJ929" s="123">
        <v>0.1</v>
      </c>
      <c r="BK929" s="123">
        <v>0.1</v>
      </c>
      <c r="BL929" s="123">
        <v>0</v>
      </c>
      <c r="BM929" s="123">
        <v>0.2</v>
      </c>
      <c r="BN929" s="123">
        <v>0</v>
      </c>
      <c r="BO929" s="123">
        <v>0.2</v>
      </c>
      <c r="BP929" s="123">
        <v>0.1</v>
      </c>
      <c r="BQ929" s="123">
        <v>0.2</v>
      </c>
      <c r="BR929" s="123">
        <v>0.1</v>
      </c>
      <c r="BS929" s="123">
        <v>0.1</v>
      </c>
      <c r="BT929" s="123">
        <v>0.2</v>
      </c>
      <c r="BU929" s="123">
        <v>0</v>
      </c>
      <c r="BV929" s="123">
        <v>0.4</v>
      </c>
      <c r="BW929" s="123">
        <v>0.1</v>
      </c>
      <c r="BX929" s="123">
        <v>0.3</v>
      </c>
      <c r="BY929" s="123">
        <v>3.9</v>
      </c>
      <c r="BZ929" s="123">
        <v>10.8</v>
      </c>
      <c r="CA929" s="123">
        <v>4.5</v>
      </c>
      <c r="CB929" s="123">
        <v>2.6</v>
      </c>
      <c r="CC929" s="123">
        <v>0.8</v>
      </c>
      <c r="CD929" s="123">
        <v>2.5</v>
      </c>
      <c r="CE929" s="123">
        <v>0.7</v>
      </c>
      <c r="CF929" s="123">
        <v>7.9</v>
      </c>
      <c r="CG929" s="123">
        <v>1</v>
      </c>
      <c r="CH929" s="123">
        <v>26.8</v>
      </c>
      <c r="CI929" s="123">
        <v>4.9000000000000004</v>
      </c>
      <c r="CJ929" s="123">
        <v>2.1</v>
      </c>
      <c r="CK929" s="123">
        <v>9.4</v>
      </c>
      <c r="CL929" s="123">
        <v>8.1</v>
      </c>
      <c r="CM929" s="123">
        <v>0</v>
      </c>
      <c r="CN929" s="123">
        <v>688.3</v>
      </c>
      <c r="CO929" s="123">
        <v>1.9</v>
      </c>
      <c r="CP929" s="123">
        <v>1522</v>
      </c>
      <c r="CQ929" s="123">
        <v>2.6</v>
      </c>
      <c r="CR929" s="123">
        <v>0.1</v>
      </c>
      <c r="CS929" s="123">
        <v>31</v>
      </c>
      <c r="CT929" s="123">
        <v>198.5</v>
      </c>
      <c r="CU929" s="123">
        <v>5</v>
      </c>
      <c r="CV929" s="123">
        <v>-47.9</v>
      </c>
    </row>
    <row r="930" spans="1:100" ht="21" x14ac:dyDescent="0.25">
      <c r="A930" s="132"/>
      <c r="B930" s="132"/>
      <c r="C930" s="145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BA930" s="122"/>
      <c r="BB930" s="112" t="s">
        <v>749</v>
      </c>
      <c r="BC930" s="111" t="s">
        <v>9</v>
      </c>
      <c r="BD930" s="121">
        <v>0</v>
      </c>
      <c r="BE930" s="121">
        <v>0.1</v>
      </c>
      <c r="BF930" s="121">
        <v>0.1</v>
      </c>
      <c r="BG930" s="121">
        <v>0</v>
      </c>
      <c r="BH930" s="121">
        <v>0.3</v>
      </c>
      <c r="BI930" s="121">
        <v>0</v>
      </c>
      <c r="BJ930" s="121">
        <v>0</v>
      </c>
      <c r="BK930" s="121">
        <v>0</v>
      </c>
      <c r="BL930" s="121">
        <v>0</v>
      </c>
      <c r="BM930" s="121">
        <v>0.1</v>
      </c>
      <c r="BN930" s="121">
        <v>0</v>
      </c>
      <c r="BO930" s="121">
        <v>0</v>
      </c>
      <c r="BP930" s="121">
        <v>0</v>
      </c>
      <c r="BQ930" s="121">
        <v>0</v>
      </c>
      <c r="BR930" s="121">
        <v>0.4</v>
      </c>
      <c r="BS930" s="121">
        <v>0</v>
      </c>
      <c r="BT930" s="121">
        <v>0</v>
      </c>
      <c r="BU930" s="121">
        <v>0</v>
      </c>
      <c r="BV930" s="121">
        <v>0</v>
      </c>
      <c r="BW930" s="121">
        <v>0.3</v>
      </c>
      <c r="BX930" s="121">
        <v>0.1</v>
      </c>
      <c r="BY930" s="121">
        <v>0.2</v>
      </c>
      <c r="BZ930" s="121">
        <v>0.4</v>
      </c>
      <c r="CA930" s="121">
        <v>0.8</v>
      </c>
      <c r="CB930" s="121">
        <v>0.4</v>
      </c>
      <c r="CC930" s="121">
        <v>0.1</v>
      </c>
      <c r="CD930" s="121">
        <v>0.3</v>
      </c>
      <c r="CE930" s="121">
        <v>0.9</v>
      </c>
      <c r="CF930" s="121">
        <v>0.6</v>
      </c>
      <c r="CG930" s="121">
        <v>0</v>
      </c>
      <c r="CH930" s="121">
        <v>1.3</v>
      </c>
      <c r="CI930" s="121">
        <v>8.6</v>
      </c>
      <c r="CJ930" s="121">
        <v>5.8</v>
      </c>
      <c r="CK930" s="121">
        <v>8.1999999999999993</v>
      </c>
      <c r="CL930" s="121">
        <v>9.5</v>
      </c>
      <c r="CM930" s="121">
        <v>0</v>
      </c>
      <c r="CN930" s="121">
        <v>43.4</v>
      </c>
      <c r="CO930" s="121">
        <v>1.9</v>
      </c>
      <c r="CP930" s="121">
        <v>509</v>
      </c>
      <c r="CQ930" s="121">
        <v>1.9</v>
      </c>
      <c r="CR930" s="121">
        <v>0</v>
      </c>
      <c r="CS930" s="121">
        <v>16.8</v>
      </c>
      <c r="CT930" s="121">
        <v>39.6</v>
      </c>
      <c r="CU930" s="121">
        <v>3.7</v>
      </c>
      <c r="CV930" s="121">
        <v>-20.100000000000001</v>
      </c>
    </row>
    <row r="931" spans="1:100" ht="21" x14ac:dyDescent="0.25">
      <c r="A931" s="132"/>
      <c r="B931" s="132"/>
      <c r="C931" s="145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BA931" s="124"/>
      <c r="BB931" s="112" t="s">
        <v>750</v>
      </c>
      <c r="BC931" s="111" t="s">
        <v>9</v>
      </c>
      <c r="BD931" s="123">
        <v>0.3</v>
      </c>
      <c r="BE931" s="123">
        <v>0.3</v>
      </c>
      <c r="BF931" s="123">
        <v>0</v>
      </c>
      <c r="BG931" s="123">
        <v>0.1</v>
      </c>
      <c r="BH931" s="123">
        <v>1.3</v>
      </c>
      <c r="BI931" s="123">
        <v>0.3</v>
      </c>
      <c r="BJ931" s="123">
        <v>0.5</v>
      </c>
      <c r="BK931" s="123">
        <v>0.3</v>
      </c>
      <c r="BL931" s="123">
        <v>0.6</v>
      </c>
      <c r="BM931" s="123">
        <v>0.7</v>
      </c>
      <c r="BN931" s="123">
        <v>0.9</v>
      </c>
      <c r="BO931" s="123">
        <v>0.7</v>
      </c>
      <c r="BP931" s="123">
        <v>0.4</v>
      </c>
      <c r="BQ931" s="123">
        <v>0.9</v>
      </c>
      <c r="BR931" s="123">
        <v>1.3</v>
      </c>
      <c r="BS931" s="123">
        <v>1.4</v>
      </c>
      <c r="BT931" s="123">
        <v>1.1000000000000001</v>
      </c>
      <c r="BU931" s="123">
        <v>2.7</v>
      </c>
      <c r="BV931" s="123">
        <v>0.2</v>
      </c>
      <c r="BW931" s="123">
        <v>1.2</v>
      </c>
      <c r="BX931" s="123">
        <v>3.9</v>
      </c>
      <c r="BY931" s="123">
        <v>4.8</v>
      </c>
      <c r="BZ931" s="123">
        <v>12.2</v>
      </c>
      <c r="CA931" s="123">
        <v>5.9</v>
      </c>
      <c r="CB931" s="123">
        <v>0.2</v>
      </c>
      <c r="CC931" s="123">
        <v>1.2</v>
      </c>
      <c r="CD931" s="123">
        <v>3.1</v>
      </c>
      <c r="CE931" s="123">
        <v>7.8</v>
      </c>
      <c r="CF931" s="123">
        <v>3.3</v>
      </c>
      <c r="CG931" s="123">
        <v>1</v>
      </c>
      <c r="CH931" s="123">
        <v>26.9</v>
      </c>
      <c r="CI931" s="123">
        <v>0.5</v>
      </c>
      <c r="CJ931" s="123">
        <v>18.399999999999999</v>
      </c>
      <c r="CK931" s="123">
        <v>7.3</v>
      </c>
      <c r="CL931" s="123">
        <v>6.6</v>
      </c>
      <c r="CM931" s="123">
        <v>0</v>
      </c>
      <c r="CN931" s="123">
        <v>2248</v>
      </c>
      <c r="CO931" s="123">
        <v>0</v>
      </c>
      <c r="CP931" s="123">
        <v>4825.6000000000004</v>
      </c>
      <c r="CQ931" s="123">
        <v>8.6</v>
      </c>
      <c r="CR931" s="123">
        <v>0.1</v>
      </c>
      <c r="CS931" s="123">
        <v>82.3</v>
      </c>
      <c r="CT931" s="123">
        <v>36.700000000000003</v>
      </c>
      <c r="CU931" s="123">
        <v>0</v>
      </c>
      <c r="CV931" s="123">
        <v>-129.19999999999999</v>
      </c>
    </row>
    <row r="932" spans="1:100" ht="21" x14ac:dyDescent="0.25">
      <c r="A932" s="132"/>
      <c r="B932" s="132"/>
      <c r="C932" s="145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BA932" s="120" t="s">
        <v>126</v>
      </c>
      <c r="BB932" s="112" t="s">
        <v>724</v>
      </c>
      <c r="BC932" s="111" t="s">
        <v>9</v>
      </c>
      <c r="BD932" s="121">
        <v>4.4000000000000004</v>
      </c>
      <c r="BE932" s="121">
        <v>1.4</v>
      </c>
      <c r="BF932" s="121">
        <v>3.2</v>
      </c>
      <c r="BG932" s="121">
        <v>0</v>
      </c>
      <c r="BH932" s="121">
        <v>298.5</v>
      </c>
      <c r="BI932" s="121">
        <v>8.6999999999999993</v>
      </c>
      <c r="BJ932" s="121">
        <v>77.099999999999994</v>
      </c>
      <c r="BK932" s="121">
        <v>52</v>
      </c>
      <c r="BL932" s="121">
        <v>0.9</v>
      </c>
      <c r="BM932" s="121">
        <v>307.3</v>
      </c>
      <c r="BN932" s="121">
        <v>55.3</v>
      </c>
      <c r="BO932" s="121">
        <v>57.9</v>
      </c>
      <c r="BP932" s="121">
        <v>95.1</v>
      </c>
      <c r="BQ932" s="121">
        <v>126.6</v>
      </c>
      <c r="BR932" s="121">
        <v>47.1</v>
      </c>
      <c r="BS932" s="121">
        <v>4.2</v>
      </c>
      <c r="BT932" s="121">
        <v>182.7</v>
      </c>
      <c r="BU932" s="121">
        <v>5.8</v>
      </c>
      <c r="BV932" s="121">
        <v>9.1</v>
      </c>
      <c r="BW932" s="121">
        <v>97.4</v>
      </c>
      <c r="BX932" s="121">
        <v>432.1</v>
      </c>
      <c r="BY932" s="121">
        <v>16.5</v>
      </c>
      <c r="BZ932" s="121">
        <v>887.4</v>
      </c>
      <c r="CA932" s="121">
        <v>851.8</v>
      </c>
      <c r="CB932" s="121">
        <v>167.3</v>
      </c>
      <c r="CC932" s="121">
        <v>2.9</v>
      </c>
      <c r="CD932" s="121">
        <v>115.7</v>
      </c>
      <c r="CE932" s="121">
        <v>9.5</v>
      </c>
      <c r="CF932" s="121">
        <v>922.3</v>
      </c>
      <c r="CG932" s="121">
        <v>10</v>
      </c>
      <c r="CH932" s="121">
        <v>28.5</v>
      </c>
      <c r="CI932" s="121">
        <v>192</v>
      </c>
      <c r="CJ932" s="121">
        <v>32.200000000000003</v>
      </c>
      <c r="CK932" s="121">
        <v>2679.2</v>
      </c>
      <c r="CL932" s="121">
        <v>313.2</v>
      </c>
      <c r="CM932" s="121">
        <v>0</v>
      </c>
      <c r="CN932" s="121">
        <v>19224.400000000001</v>
      </c>
      <c r="CO932" s="121">
        <v>7113.4</v>
      </c>
      <c r="CP932" s="121">
        <v>174.9</v>
      </c>
      <c r="CQ932" s="121">
        <v>56.9</v>
      </c>
      <c r="CR932" s="121">
        <v>1.7</v>
      </c>
      <c r="CS932" s="121">
        <v>136</v>
      </c>
      <c r="CT932" s="121">
        <v>281</v>
      </c>
      <c r="CU932" s="121">
        <v>158.30000000000001</v>
      </c>
      <c r="CV932" s="121">
        <v>-185.8</v>
      </c>
    </row>
    <row r="933" spans="1:100" ht="21" x14ac:dyDescent="0.25">
      <c r="A933" s="132"/>
      <c r="B933" s="132"/>
      <c r="C933" s="145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BA933" s="122"/>
      <c r="BB933" s="112" t="s">
        <v>725</v>
      </c>
      <c r="BC933" s="111" t="s">
        <v>9</v>
      </c>
      <c r="BD933" s="123">
        <v>87.4</v>
      </c>
      <c r="BE933" s="123">
        <v>0.5</v>
      </c>
      <c r="BF933" s="123">
        <v>1.5</v>
      </c>
      <c r="BG933" s="123">
        <v>0</v>
      </c>
      <c r="BH933" s="123">
        <v>478.9</v>
      </c>
      <c r="BI933" s="123">
        <v>11</v>
      </c>
      <c r="BJ933" s="123">
        <v>0.7</v>
      </c>
      <c r="BK933" s="123">
        <v>7.1</v>
      </c>
      <c r="BL933" s="123">
        <v>2.9</v>
      </c>
      <c r="BM933" s="123">
        <v>1307.2</v>
      </c>
      <c r="BN933" s="123">
        <v>1.1000000000000001</v>
      </c>
      <c r="BO933" s="123">
        <v>71.2</v>
      </c>
      <c r="BP933" s="123">
        <v>150.69999999999999</v>
      </c>
      <c r="BQ933" s="123">
        <v>153.4</v>
      </c>
      <c r="BR933" s="123">
        <v>37</v>
      </c>
      <c r="BS933" s="123">
        <v>33.9</v>
      </c>
      <c r="BT933" s="123">
        <v>88.3</v>
      </c>
      <c r="BU933" s="123">
        <v>87.3</v>
      </c>
      <c r="BV933" s="123">
        <v>10.199999999999999</v>
      </c>
      <c r="BW933" s="123">
        <v>102.9</v>
      </c>
      <c r="BX933" s="123">
        <v>360.2</v>
      </c>
      <c r="BY933" s="123">
        <v>554.70000000000005</v>
      </c>
      <c r="BZ933" s="123">
        <v>1660.9</v>
      </c>
      <c r="CA933" s="123">
        <v>1170.7</v>
      </c>
      <c r="CB933" s="123">
        <v>139.6</v>
      </c>
      <c r="CC933" s="123">
        <v>11</v>
      </c>
      <c r="CD933" s="123">
        <v>271.7</v>
      </c>
      <c r="CE933" s="123">
        <v>26.1</v>
      </c>
      <c r="CF933" s="123">
        <v>524.5</v>
      </c>
      <c r="CG933" s="123">
        <v>233.3</v>
      </c>
      <c r="CH933" s="123">
        <v>2376.6999999999998</v>
      </c>
      <c r="CI933" s="123">
        <v>299.5</v>
      </c>
      <c r="CJ933" s="123">
        <v>46.1</v>
      </c>
      <c r="CK933" s="123">
        <v>3808.2</v>
      </c>
      <c r="CL933" s="123">
        <v>1206.5999999999999</v>
      </c>
      <c r="CM933" s="123">
        <v>0</v>
      </c>
      <c r="CN933" s="123">
        <v>33552.199999999997</v>
      </c>
      <c r="CO933" s="123">
        <v>3870.3</v>
      </c>
      <c r="CP933" s="123">
        <v>134.69999999999999</v>
      </c>
      <c r="CQ933" s="123">
        <v>79.2</v>
      </c>
      <c r="CR933" s="123">
        <v>0.5</v>
      </c>
      <c r="CS933" s="123">
        <v>256.2</v>
      </c>
      <c r="CT933" s="123">
        <v>131.19999999999999</v>
      </c>
      <c r="CU933" s="123">
        <v>206.9</v>
      </c>
      <c r="CV933" s="123">
        <v>-375.3</v>
      </c>
    </row>
    <row r="934" spans="1:100" ht="21" x14ac:dyDescent="0.25">
      <c r="A934" s="132"/>
      <c r="B934" s="132"/>
      <c r="C934" s="145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BA934" s="122"/>
      <c r="BB934" s="112" t="s">
        <v>726</v>
      </c>
      <c r="BC934" s="111" t="s">
        <v>9</v>
      </c>
      <c r="BD934" s="121">
        <v>136.19999999999999</v>
      </c>
      <c r="BE934" s="121">
        <v>0.3</v>
      </c>
      <c r="BF934" s="121">
        <v>0.2</v>
      </c>
      <c r="BG934" s="121">
        <v>0</v>
      </c>
      <c r="BH934" s="121">
        <v>355</v>
      </c>
      <c r="BI934" s="121">
        <v>2.2000000000000002</v>
      </c>
      <c r="BJ934" s="121">
        <v>0.7</v>
      </c>
      <c r="BK934" s="121">
        <v>1.6</v>
      </c>
      <c r="BL934" s="121">
        <v>0.3</v>
      </c>
      <c r="BM934" s="121">
        <v>688.1</v>
      </c>
      <c r="BN934" s="121">
        <v>111.9</v>
      </c>
      <c r="BO934" s="121">
        <v>156.6</v>
      </c>
      <c r="BP934" s="121">
        <v>71.2</v>
      </c>
      <c r="BQ934" s="121">
        <v>143.9</v>
      </c>
      <c r="BR934" s="121">
        <v>52</v>
      </c>
      <c r="BS934" s="121">
        <v>6.7</v>
      </c>
      <c r="BT934" s="121">
        <v>7.6</v>
      </c>
      <c r="BU934" s="121">
        <v>498.8</v>
      </c>
      <c r="BV934" s="121">
        <v>24.8</v>
      </c>
      <c r="BW934" s="121">
        <v>4.2</v>
      </c>
      <c r="BX934" s="121">
        <v>227.8</v>
      </c>
      <c r="BY934" s="121">
        <v>47.6</v>
      </c>
      <c r="BZ934" s="121">
        <v>794</v>
      </c>
      <c r="CA934" s="121">
        <v>1029</v>
      </c>
      <c r="CB934" s="121">
        <v>109.7</v>
      </c>
      <c r="CC934" s="121">
        <v>61.9</v>
      </c>
      <c r="CD934" s="121">
        <v>5.2</v>
      </c>
      <c r="CE934" s="121">
        <v>8.4</v>
      </c>
      <c r="CF934" s="121">
        <v>283.60000000000002</v>
      </c>
      <c r="CG934" s="121">
        <v>152.6</v>
      </c>
      <c r="CH934" s="121">
        <v>727.6</v>
      </c>
      <c r="CI934" s="121">
        <v>16.600000000000001</v>
      </c>
      <c r="CJ934" s="121">
        <v>4.0999999999999996</v>
      </c>
      <c r="CK934" s="121">
        <v>696.4</v>
      </c>
      <c r="CL934" s="121">
        <v>315.3</v>
      </c>
      <c r="CM934" s="121">
        <v>0</v>
      </c>
      <c r="CN934" s="121">
        <v>3694.7</v>
      </c>
      <c r="CO934" s="121">
        <v>1026.7</v>
      </c>
      <c r="CP934" s="121">
        <v>58.6</v>
      </c>
      <c r="CQ934" s="121">
        <v>61.2</v>
      </c>
      <c r="CR934" s="121">
        <v>0.9</v>
      </c>
      <c r="CS934" s="121">
        <v>42.7</v>
      </c>
      <c r="CT934" s="121">
        <v>114.6</v>
      </c>
      <c r="CU934" s="121">
        <v>40.5</v>
      </c>
      <c r="CV934" s="121">
        <v>-82.3</v>
      </c>
    </row>
    <row r="935" spans="1:100" ht="21" x14ac:dyDescent="0.25">
      <c r="A935" s="132"/>
      <c r="B935" s="132"/>
      <c r="C935" s="145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BA935" s="122"/>
      <c r="BB935" s="112" t="s">
        <v>727</v>
      </c>
      <c r="BC935" s="111" t="s">
        <v>9</v>
      </c>
      <c r="BD935" s="123">
        <v>1.2</v>
      </c>
      <c r="BE935" s="123">
        <v>8.3000000000000007</v>
      </c>
      <c r="BF935" s="123">
        <v>4.5999999999999996</v>
      </c>
      <c r="BG935" s="123">
        <v>0.1</v>
      </c>
      <c r="BH935" s="123">
        <v>1115.3</v>
      </c>
      <c r="BI935" s="123">
        <v>27.1</v>
      </c>
      <c r="BJ935" s="123">
        <v>0.3</v>
      </c>
      <c r="BK935" s="123">
        <v>0.3</v>
      </c>
      <c r="BL935" s="123">
        <v>0.2</v>
      </c>
      <c r="BM935" s="123">
        <v>1144.3</v>
      </c>
      <c r="BN935" s="123">
        <v>0.4</v>
      </c>
      <c r="BO935" s="123">
        <v>0.3</v>
      </c>
      <c r="BP935" s="123">
        <v>71.8</v>
      </c>
      <c r="BQ935" s="123">
        <v>0.8</v>
      </c>
      <c r="BR935" s="123">
        <v>101.5</v>
      </c>
      <c r="BS935" s="123">
        <v>0.4</v>
      </c>
      <c r="BT935" s="123">
        <v>4.0999999999999996</v>
      </c>
      <c r="BU935" s="123">
        <v>0.1</v>
      </c>
      <c r="BV935" s="123">
        <v>5.5</v>
      </c>
      <c r="BW935" s="123">
        <v>1.2</v>
      </c>
      <c r="BX935" s="123">
        <v>1.3</v>
      </c>
      <c r="BY935" s="123">
        <v>4.4000000000000004</v>
      </c>
      <c r="BZ935" s="123">
        <v>1169.3</v>
      </c>
      <c r="CA935" s="123">
        <v>9.4</v>
      </c>
      <c r="CB935" s="123">
        <v>261.5</v>
      </c>
      <c r="CC935" s="123">
        <v>68.7</v>
      </c>
      <c r="CD935" s="123">
        <v>0.9</v>
      </c>
      <c r="CE935" s="123">
        <v>807.1</v>
      </c>
      <c r="CF935" s="123">
        <v>2.9</v>
      </c>
      <c r="CG935" s="123">
        <v>4.5</v>
      </c>
      <c r="CH935" s="123">
        <v>1861.3</v>
      </c>
      <c r="CI935" s="123">
        <v>154.1</v>
      </c>
      <c r="CJ935" s="123">
        <v>33</v>
      </c>
      <c r="CK935" s="123">
        <v>5631.8</v>
      </c>
      <c r="CL935" s="123">
        <v>3.3</v>
      </c>
      <c r="CM935" s="123">
        <v>0</v>
      </c>
      <c r="CN935" s="123">
        <v>23260.3</v>
      </c>
      <c r="CO935" s="123">
        <v>4247.8999999999996</v>
      </c>
      <c r="CP935" s="123">
        <v>171.5</v>
      </c>
      <c r="CQ935" s="123">
        <v>12.5</v>
      </c>
      <c r="CR935" s="123">
        <v>0.3</v>
      </c>
      <c r="CS935" s="123">
        <v>97.9</v>
      </c>
      <c r="CT935" s="123">
        <v>143.80000000000001</v>
      </c>
      <c r="CU935" s="123">
        <v>12.1</v>
      </c>
      <c r="CV935" s="123">
        <v>-167</v>
      </c>
    </row>
    <row r="936" spans="1:100" ht="21" x14ac:dyDescent="0.25">
      <c r="A936" s="132"/>
      <c r="B936" s="134"/>
      <c r="C936" s="145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BA936" s="122"/>
      <c r="BB936" s="112" t="s">
        <v>728</v>
      </c>
      <c r="BC936" s="111" t="s">
        <v>9</v>
      </c>
      <c r="BD936" s="121">
        <v>0.2</v>
      </c>
      <c r="BE936" s="121">
        <v>0.9</v>
      </c>
      <c r="BF936" s="121">
        <v>0.3</v>
      </c>
      <c r="BG936" s="121">
        <v>0</v>
      </c>
      <c r="BH936" s="121">
        <v>35.700000000000003</v>
      </c>
      <c r="BI936" s="121">
        <v>0.9</v>
      </c>
      <c r="BJ936" s="121">
        <v>0.3</v>
      </c>
      <c r="BK936" s="121">
        <v>0.1</v>
      </c>
      <c r="BL936" s="121">
        <v>0</v>
      </c>
      <c r="BM936" s="121">
        <v>0.1</v>
      </c>
      <c r="BN936" s="121">
        <v>0.1</v>
      </c>
      <c r="BO936" s="121">
        <v>0.1</v>
      </c>
      <c r="BP936" s="121">
        <v>0.3</v>
      </c>
      <c r="BQ936" s="121">
        <v>0.2</v>
      </c>
      <c r="BR936" s="121">
        <v>1.1000000000000001</v>
      </c>
      <c r="BS936" s="121">
        <v>0.1</v>
      </c>
      <c r="BT936" s="121">
        <v>0.1</v>
      </c>
      <c r="BU936" s="121">
        <v>0.1</v>
      </c>
      <c r="BV936" s="121">
        <v>0.3</v>
      </c>
      <c r="BW936" s="121">
        <v>0.2</v>
      </c>
      <c r="BX936" s="121">
        <v>17.2</v>
      </c>
      <c r="BY936" s="121">
        <v>31.6</v>
      </c>
      <c r="BZ936" s="121">
        <v>68.900000000000006</v>
      </c>
      <c r="CA936" s="121">
        <v>1.3</v>
      </c>
      <c r="CB936" s="121">
        <v>9.9</v>
      </c>
      <c r="CC936" s="121">
        <v>0.1</v>
      </c>
      <c r="CD936" s="121">
        <v>0.2</v>
      </c>
      <c r="CE936" s="121">
        <v>0.3</v>
      </c>
      <c r="CF936" s="121">
        <v>15.5</v>
      </c>
      <c r="CG936" s="121">
        <v>0.5</v>
      </c>
      <c r="CH936" s="121">
        <v>59.1</v>
      </c>
      <c r="CI936" s="121">
        <v>16.100000000000001</v>
      </c>
      <c r="CJ936" s="121">
        <v>1.8</v>
      </c>
      <c r="CK936" s="121">
        <v>73.5</v>
      </c>
      <c r="CL936" s="121">
        <v>30.8</v>
      </c>
      <c r="CM936" s="121">
        <v>0</v>
      </c>
      <c r="CN936" s="121">
        <v>746.3</v>
      </c>
      <c r="CO936" s="121">
        <v>99.1</v>
      </c>
      <c r="CP936" s="121">
        <v>4.2</v>
      </c>
      <c r="CQ936" s="121">
        <v>1.9</v>
      </c>
      <c r="CR936" s="121">
        <v>0</v>
      </c>
      <c r="CS936" s="121">
        <v>13.2</v>
      </c>
      <c r="CT936" s="121">
        <v>26.6</v>
      </c>
      <c r="CU936" s="121">
        <v>2.5</v>
      </c>
      <c r="CV936" s="121">
        <v>-18.3</v>
      </c>
    </row>
    <row r="937" spans="1:100" ht="21" x14ac:dyDescent="0.25">
      <c r="A937" s="132"/>
      <c r="B937" s="132"/>
      <c r="C937" s="145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BA937" s="122"/>
      <c r="BB937" s="112" t="s">
        <v>729</v>
      </c>
      <c r="BC937" s="111" t="s">
        <v>9</v>
      </c>
      <c r="BD937" s="123">
        <v>0.6</v>
      </c>
      <c r="BE937" s="123">
        <v>0.2</v>
      </c>
      <c r="BF937" s="123">
        <v>8.6999999999999993</v>
      </c>
      <c r="BG937" s="123">
        <v>0</v>
      </c>
      <c r="BH937" s="123">
        <v>194.6</v>
      </c>
      <c r="BI937" s="123">
        <v>8.3000000000000007</v>
      </c>
      <c r="BJ937" s="123">
        <v>0.4</v>
      </c>
      <c r="BK937" s="123">
        <v>1.4</v>
      </c>
      <c r="BL937" s="123">
        <v>0.4</v>
      </c>
      <c r="BM937" s="123">
        <v>1</v>
      </c>
      <c r="BN937" s="123">
        <v>0.5</v>
      </c>
      <c r="BO937" s="123">
        <v>0.3</v>
      </c>
      <c r="BP937" s="123">
        <v>104.6</v>
      </c>
      <c r="BQ937" s="123">
        <v>0.8</v>
      </c>
      <c r="BR937" s="123">
        <v>3.4</v>
      </c>
      <c r="BS937" s="123">
        <v>0.8</v>
      </c>
      <c r="BT937" s="123">
        <v>2.1</v>
      </c>
      <c r="BU937" s="123">
        <v>0.2</v>
      </c>
      <c r="BV937" s="123">
        <v>5.6</v>
      </c>
      <c r="BW937" s="123">
        <v>0.8</v>
      </c>
      <c r="BX937" s="123">
        <v>71.7</v>
      </c>
      <c r="BY937" s="123">
        <v>7.1</v>
      </c>
      <c r="BZ937" s="123">
        <v>449.6</v>
      </c>
      <c r="CA937" s="123">
        <v>584.6</v>
      </c>
      <c r="CB937" s="123">
        <v>89.2</v>
      </c>
      <c r="CC937" s="123">
        <v>45</v>
      </c>
      <c r="CD937" s="123">
        <v>72.8</v>
      </c>
      <c r="CE937" s="123">
        <v>284.7</v>
      </c>
      <c r="CF937" s="123">
        <v>626.20000000000005</v>
      </c>
      <c r="CG937" s="123">
        <v>8.8000000000000007</v>
      </c>
      <c r="CH937" s="123">
        <v>562.79999999999995</v>
      </c>
      <c r="CI937" s="123">
        <v>166.1</v>
      </c>
      <c r="CJ937" s="123">
        <v>21.4</v>
      </c>
      <c r="CK937" s="123">
        <v>4617.3999999999996</v>
      </c>
      <c r="CL937" s="123">
        <v>657.2</v>
      </c>
      <c r="CM937" s="123">
        <v>0</v>
      </c>
      <c r="CN937" s="123">
        <v>16582.599999999999</v>
      </c>
      <c r="CO937" s="123">
        <v>5190.7</v>
      </c>
      <c r="CP937" s="123">
        <v>25.6</v>
      </c>
      <c r="CQ937" s="123">
        <v>41.9</v>
      </c>
      <c r="CR937" s="123">
        <v>0.1</v>
      </c>
      <c r="CS937" s="123">
        <v>57.8</v>
      </c>
      <c r="CT937" s="123">
        <v>40.799999999999997</v>
      </c>
      <c r="CU937" s="123">
        <v>5.8</v>
      </c>
      <c r="CV937" s="123">
        <v>-109.6</v>
      </c>
    </row>
    <row r="938" spans="1:100" ht="21" x14ac:dyDescent="0.25">
      <c r="A938" s="132"/>
      <c r="B938" s="132"/>
      <c r="C938" s="145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BA938" s="122"/>
      <c r="BB938" s="112" t="s">
        <v>730</v>
      </c>
      <c r="BC938" s="111" t="s">
        <v>9</v>
      </c>
      <c r="BD938" s="121">
        <v>37</v>
      </c>
      <c r="BE938" s="121">
        <v>0.2</v>
      </c>
      <c r="BF938" s="121">
        <v>13.7</v>
      </c>
      <c r="BG938" s="121">
        <v>0</v>
      </c>
      <c r="BH938" s="121">
        <v>1322.1</v>
      </c>
      <c r="BI938" s="121">
        <v>40.4</v>
      </c>
      <c r="BJ938" s="121">
        <v>98.7</v>
      </c>
      <c r="BK938" s="121">
        <v>258.8</v>
      </c>
      <c r="BL938" s="121">
        <v>146.30000000000001</v>
      </c>
      <c r="BM938" s="121">
        <v>1651.2</v>
      </c>
      <c r="BN938" s="121">
        <v>259.39999999999998</v>
      </c>
      <c r="BO938" s="121">
        <v>209.9</v>
      </c>
      <c r="BP938" s="121">
        <v>211.4</v>
      </c>
      <c r="BQ938" s="121">
        <v>501.8</v>
      </c>
      <c r="BR938" s="121">
        <v>150.30000000000001</v>
      </c>
      <c r="BS938" s="121">
        <v>199.4</v>
      </c>
      <c r="BT938" s="121">
        <v>374.3</v>
      </c>
      <c r="BU938" s="121">
        <v>516.6</v>
      </c>
      <c r="BV938" s="121">
        <v>230.5</v>
      </c>
      <c r="BW938" s="121">
        <v>1191.7</v>
      </c>
      <c r="BX938" s="121">
        <v>1808</v>
      </c>
      <c r="BY938" s="121">
        <v>1940</v>
      </c>
      <c r="BZ938" s="121">
        <v>7173</v>
      </c>
      <c r="CA938" s="121">
        <v>4320.8</v>
      </c>
      <c r="CB938" s="121">
        <v>691.1</v>
      </c>
      <c r="CC938" s="121">
        <v>994.6</v>
      </c>
      <c r="CD938" s="121">
        <v>961.9</v>
      </c>
      <c r="CE938" s="121">
        <v>1735.9</v>
      </c>
      <c r="CF938" s="121">
        <v>11713.5</v>
      </c>
      <c r="CG938" s="121">
        <v>1028.2</v>
      </c>
      <c r="CH938" s="121">
        <v>15174.4</v>
      </c>
      <c r="CI938" s="121">
        <v>1685.6</v>
      </c>
      <c r="CJ938" s="121">
        <v>221.2</v>
      </c>
      <c r="CK938" s="121">
        <v>15970.2</v>
      </c>
      <c r="CL938" s="121">
        <v>2562.8000000000002</v>
      </c>
      <c r="CM938" s="121">
        <v>0</v>
      </c>
      <c r="CN938" s="121">
        <v>138999.20000000001</v>
      </c>
      <c r="CO938" s="121">
        <v>42268.2</v>
      </c>
      <c r="CP938" s="121">
        <v>1209</v>
      </c>
      <c r="CQ938" s="121">
        <v>319.10000000000002</v>
      </c>
      <c r="CR938" s="121">
        <v>4.7</v>
      </c>
      <c r="CS938" s="121">
        <v>552.79999999999995</v>
      </c>
      <c r="CT938" s="121">
        <v>519.4</v>
      </c>
      <c r="CU938" s="121">
        <v>518.70000000000005</v>
      </c>
      <c r="CV938" s="121">
        <v>-820.1</v>
      </c>
    </row>
    <row r="939" spans="1:100" ht="21" x14ac:dyDescent="0.25">
      <c r="A939" s="132"/>
      <c r="B939" s="132"/>
      <c r="C939" s="145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BA939" s="122"/>
      <c r="BB939" s="112" t="s">
        <v>731</v>
      </c>
      <c r="BC939" s="111" t="s">
        <v>9</v>
      </c>
      <c r="BD939" s="123">
        <v>760.9</v>
      </c>
      <c r="BE939" s="123">
        <v>41.1</v>
      </c>
      <c r="BF939" s="123">
        <v>47.5</v>
      </c>
      <c r="BG939" s="123">
        <v>0.1</v>
      </c>
      <c r="BH939" s="123">
        <v>3627.6</v>
      </c>
      <c r="BI939" s="123">
        <v>226.1</v>
      </c>
      <c r="BJ939" s="123">
        <v>3</v>
      </c>
      <c r="BK939" s="123">
        <v>5.8</v>
      </c>
      <c r="BL939" s="123">
        <v>504.5</v>
      </c>
      <c r="BM939" s="123">
        <v>7069.6</v>
      </c>
      <c r="BN939" s="123">
        <v>1690.7</v>
      </c>
      <c r="BO939" s="123">
        <v>6</v>
      </c>
      <c r="BP939" s="123">
        <v>2858.9</v>
      </c>
      <c r="BQ939" s="123">
        <v>2360.5</v>
      </c>
      <c r="BR939" s="123">
        <v>976.4</v>
      </c>
      <c r="BS939" s="123">
        <v>1632.7</v>
      </c>
      <c r="BT939" s="123">
        <v>3837.3</v>
      </c>
      <c r="BU939" s="123">
        <v>3800.5</v>
      </c>
      <c r="BV939" s="123">
        <v>355.5</v>
      </c>
      <c r="BW939" s="123">
        <v>1431.2</v>
      </c>
      <c r="BX939" s="123">
        <v>3329.8</v>
      </c>
      <c r="BY939" s="123">
        <v>42.3</v>
      </c>
      <c r="BZ939" s="123">
        <v>11993</v>
      </c>
      <c r="CA939" s="123">
        <v>25.7</v>
      </c>
      <c r="CB939" s="123">
        <v>1203.0999999999999</v>
      </c>
      <c r="CC939" s="123">
        <v>3.7</v>
      </c>
      <c r="CD939" s="123">
        <v>6.1</v>
      </c>
      <c r="CE939" s="123">
        <v>34.200000000000003</v>
      </c>
      <c r="CF939" s="123">
        <v>16236.1</v>
      </c>
      <c r="CG939" s="123">
        <v>4751.5</v>
      </c>
      <c r="CH939" s="123">
        <v>19135.099999999999</v>
      </c>
      <c r="CI939" s="123">
        <v>1991</v>
      </c>
      <c r="CJ939" s="123">
        <v>221.2</v>
      </c>
      <c r="CK939" s="123">
        <v>33075.800000000003</v>
      </c>
      <c r="CL939" s="123">
        <v>2019.8</v>
      </c>
      <c r="CM939" s="123">
        <v>0</v>
      </c>
      <c r="CN939" s="123">
        <v>147767.79999999999</v>
      </c>
      <c r="CO939" s="123">
        <v>56198.7</v>
      </c>
      <c r="CP939" s="123">
        <v>891.7</v>
      </c>
      <c r="CQ939" s="123">
        <v>122.7</v>
      </c>
      <c r="CR939" s="123">
        <v>-0.6</v>
      </c>
      <c r="CS939" s="123">
        <v>1287.0999999999999</v>
      </c>
      <c r="CT939" s="123">
        <v>318.89999999999998</v>
      </c>
      <c r="CU939" s="123">
        <v>637.20000000000005</v>
      </c>
      <c r="CV939" s="123">
        <v>-1706.1</v>
      </c>
    </row>
    <row r="940" spans="1:100" ht="21" x14ac:dyDescent="0.25">
      <c r="A940" s="132"/>
      <c r="B940" s="132"/>
      <c r="C940" s="145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BA940" s="122"/>
      <c r="BB940" s="112" t="s">
        <v>732</v>
      </c>
      <c r="BC940" s="111" t="s">
        <v>9</v>
      </c>
      <c r="BD940" s="121">
        <v>0.2</v>
      </c>
      <c r="BE940" s="121">
        <v>0.2</v>
      </c>
      <c r="BF940" s="121">
        <v>0.2</v>
      </c>
      <c r="BG940" s="121">
        <v>0</v>
      </c>
      <c r="BH940" s="121">
        <v>32.5</v>
      </c>
      <c r="BI940" s="121">
        <v>1.4</v>
      </c>
      <c r="BJ940" s="121">
        <v>0</v>
      </c>
      <c r="BK940" s="121">
        <v>0.1</v>
      </c>
      <c r="BL940" s="121">
        <v>0.2</v>
      </c>
      <c r="BM940" s="121">
        <v>26.1</v>
      </c>
      <c r="BN940" s="121">
        <v>0.1</v>
      </c>
      <c r="BO940" s="121">
        <v>0</v>
      </c>
      <c r="BP940" s="121">
        <v>2</v>
      </c>
      <c r="BQ940" s="121">
        <v>0</v>
      </c>
      <c r="BR940" s="121">
        <v>0</v>
      </c>
      <c r="BS940" s="121">
        <v>0.1</v>
      </c>
      <c r="BT940" s="121">
        <v>0</v>
      </c>
      <c r="BU940" s="121">
        <v>0</v>
      </c>
      <c r="BV940" s="121">
        <v>0.1</v>
      </c>
      <c r="BW940" s="121">
        <v>0.1</v>
      </c>
      <c r="BX940" s="121">
        <v>0.1</v>
      </c>
      <c r="BY940" s="121">
        <v>0.3</v>
      </c>
      <c r="BZ940" s="121">
        <v>2.2000000000000002</v>
      </c>
      <c r="CA940" s="121">
        <v>80.3</v>
      </c>
      <c r="CB940" s="121">
        <v>37.299999999999997</v>
      </c>
      <c r="CC940" s="121">
        <v>4.0999999999999996</v>
      </c>
      <c r="CD940" s="121">
        <v>0.3</v>
      </c>
      <c r="CE940" s="121">
        <v>0.4</v>
      </c>
      <c r="CF940" s="121">
        <v>33.799999999999997</v>
      </c>
      <c r="CG940" s="121">
        <v>0.2</v>
      </c>
      <c r="CH940" s="121">
        <v>19.7</v>
      </c>
      <c r="CI940" s="121">
        <v>160.9</v>
      </c>
      <c r="CJ940" s="121">
        <v>0.3</v>
      </c>
      <c r="CK940" s="121">
        <v>418.5</v>
      </c>
      <c r="CL940" s="121">
        <v>161.69999999999999</v>
      </c>
      <c r="CM940" s="121">
        <v>0</v>
      </c>
      <c r="CN940" s="121">
        <v>9630.9</v>
      </c>
      <c r="CO940" s="121">
        <v>0</v>
      </c>
      <c r="CP940" s="121">
        <v>9.8000000000000007</v>
      </c>
      <c r="CQ940" s="121">
        <v>3.5</v>
      </c>
      <c r="CR940" s="121">
        <v>0</v>
      </c>
      <c r="CS940" s="121">
        <v>34.200000000000003</v>
      </c>
      <c r="CT940" s="121">
        <v>227.7</v>
      </c>
      <c r="CU940" s="121">
        <v>1.4</v>
      </c>
      <c r="CV940" s="121">
        <v>-47.5</v>
      </c>
    </row>
    <row r="941" spans="1:100" ht="21" x14ac:dyDescent="0.25">
      <c r="A941" s="132"/>
      <c r="B941" s="132"/>
      <c r="C941" s="145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BA941" s="122"/>
      <c r="BB941" s="112" t="s">
        <v>733</v>
      </c>
      <c r="BC941" s="111" t="s">
        <v>9</v>
      </c>
      <c r="BD941" s="123">
        <v>1.8</v>
      </c>
      <c r="BE941" s="123">
        <v>0.1</v>
      </c>
      <c r="BF941" s="123">
        <v>0.3</v>
      </c>
      <c r="BG941" s="123">
        <v>0</v>
      </c>
      <c r="BH941" s="123">
        <v>68.400000000000006</v>
      </c>
      <c r="BI941" s="123">
        <v>1.8</v>
      </c>
      <c r="BJ941" s="123">
        <v>4.3</v>
      </c>
      <c r="BK941" s="123">
        <v>6.7</v>
      </c>
      <c r="BL941" s="123">
        <v>3.3</v>
      </c>
      <c r="BM941" s="123">
        <v>102.6</v>
      </c>
      <c r="BN941" s="123">
        <v>20.2</v>
      </c>
      <c r="BO941" s="123">
        <v>8.9</v>
      </c>
      <c r="BP941" s="123">
        <v>9.1999999999999993</v>
      </c>
      <c r="BQ941" s="123">
        <v>16.5</v>
      </c>
      <c r="BR941" s="123">
        <v>22.8</v>
      </c>
      <c r="BS941" s="123">
        <v>11.2</v>
      </c>
      <c r="BT941" s="123">
        <v>17.7</v>
      </c>
      <c r="BU941" s="123">
        <v>59.3</v>
      </c>
      <c r="BV941" s="123">
        <v>0.7</v>
      </c>
      <c r="BW941" s="123">
        <v>17.8</v>
      </c>
      <c r="BX941" s="123">
        <v>41.4</v>
      </c>
      <c r="BY941" s="123">
        <v>28.9</v>
      </c>
      <c r="BZ941" s="123">
        <v>165.4</v>
      </c>
      <c r="CA941" s="123">
        <v>108.2</v>
      </c>
      <c r="CB941" s="123">
        <v>24.8</v>
      </c>
      <c r="CC941" s="123">
        <v>14.8</v>
      </c>
      <c r="CD941" s="123">
        <v>17.3</v>
      </c>
      <c r="CE941" s="123">
        <v>26</v>
      </c>
      <c r="CF941" s="123">
        <v>147.80000000000001</v>
      </c>
      <c r="CG941" s="123">
        <v>30</v>
      </c>
      <c r="CH941" s="123">
        <v>161.69999999999999</v>
      </c>
      <c r="CI941" s="123">
        <v>81.2</v>
      </c>
      <c r="CJ941" s="123">
        <v>7.8</v>
      </c>
      <c r="CK941" s="123">
        <v>518.6</v>
      </c>
      <c r="CL941" s="123">
        <v>146.69999999999999</v>
      </c>
      <c r="CM941" s="123">
        <v>0</v>
      </c>
      <c r="CN941" s="123">
        <v>3714.7</v>
      </c>
      <c r="CO941" s="123">
        <v>1519.3</v>
      </c>
      <c r="CP941" s="123">
        <v>9.4</v>
      </c>
      <c r="CQ941" s="123">
        <v>3.6</v>
      </c>
      <c r="CR941" s="123">
        <v>0</v>
      </c>
      <c r="CS941" s="123">
        <v>26.8</v>
      </c>
      <c r="CT941" s="123">
        <v>78.099999999999994</v>
      </c>
      <c r="CU941" s="123">
        <v>2.1</v>
      </c>
      <c r="CV941" s="123">
        <v>-74.400000000000006</v>
      </c>
    </row>
    <row r="942" spans="1:100" ht="21" x14ac:dyDescent="0.25">
      <c r="A942" s="132"/>
      <c r="B942" s="132"/>
      <c r="C942" s="145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BA942" s="122"/>
      <c r="BB942" s="112" t="s">
        <v>734</v>
      </c>
      <c r="BC942" s="111" t="s">
        <v>9</v>
      </c>
      <c r="BD942" s="121">
        <v>25</v>
      </c>
      <c r="BE942" s="121">
        <v>0.2</v>
      </c>
      <c r="BF942" s="121">
        <v>2.4</v>
      </c>
      <c r="BG942" s="121">
        <v>0</v>
      </c>
      <c r="BH942" s="121">
        <v>350.7</v>
      </c>
      <c r="BI942" s="121">
        <v>2.2999999999999998</v>
      </c>
      <c r="BJ942" s="121">
        <v>0.7</v>
      </c>
      <c r="BK942" s="121">
        <v>3.3</v>
      </c>
      <c r="BL942" s="121">
        <v>0.2</v>
      </c>
      <c r="BM942" s="121">
        <v>59.7</v>
      </c>
      <c r="BN942" s="121">
        <v>1.7</v>
      </c>
      <c r="BO942" s="121">
        <v>3.2</v>
      </c>
      <c r="BP942" s="121">
        <v>8.4</v>
      </c>
      <c r="BQ942" s="121">
        <v>1.5</v>
      </c>
      <c r="BR942" s="121">
        <v>24.4</v>
      </c>
      <c r="BS942" s="121">
        <v>0.7</v>
      </c>
      <c r="BT942" s="121">
        <v>2.2999999999999998</v>
      </c>
      <c r="BU942" s="121">
        <v>0.4</v>
      </c>
      <c r="BV942" s="121">
        <v>0.3</v>
      </c>
      <c r="BW942" s="121">
        <v>7.6</v>
      </c>
      <c r="BX942" s="121">
        <v>42.1</v>
      </c>
      <c r="BY942" s="121">
        <v>115.4</v>
      </c>
      <c r="BZ942" s="121">
        <v>65.2</v>
      </c>
      <c r="CA942" s="121">
        <v>348.6</v>
      </c>
      <c r="CB942" s="121">
        <v>25.7</v>
      </c>
      <c r="CC942" s="121">
        <v>69.2</v>
      </c>
      <c r="CD942" s="121">
        <v>0.5</v>
      </c>
      <c r="CE942" s="121">
        <v>756.4</v>
      </c>
      <c r="CF942" s="121">
        <v>895.7</v>
      </c>
      <c r="CG942" s="121">
        <v>1.7</v>
      </c>
      <c r="CH942" s="121">
        <v>389.2</v>
      </c>
      <c r="CI942" s="121">
        <v>354.1</v>
      </c>
      <c r="CJ942" s="121">
        <v>15.5</v>
      </c>
      <c r="CK942" s="121">
        <v>1471.2</v>
      </c>
      <c r="CL942" s="121">
        <v>212.9</v>
      </c>
      <c r="CM942" s="121">
        <v>0</v>
      </c>
      <c r="CN942" s="121">
        <v>9359.7000000000007</v>
      </c>
      <c r="CO942" s="121">
        <v>1518.5</v>
      </c>
      <c r="CP942" s="121">
        <v>65.7</v>
      </c>
      <c r="CQ942" s="121">
        <v>4674.1000000000004</v>
      </c>
      <c r="CR942" s="121">
        <v>0.2</v>
      </c>
      <c r="CS942" s="121">
        <v>83.7</v>
      </c>
      <c r="CT942" s="121">
        <v>59.1</v>
      </c>
      <c r="CU942" s="121">
        <v>2.4</v>
      </c>
      <c r="CV942" s="121">
        <v>-287.60000000000002</v>
      </c>
    </row>
    <row r="943" spans="1:100" x14ac:dyDescent="0.25">
      <c r="A943" s="132"/>
      <c r="B943" s="132"/>
      <c r="C943" s="145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BA943" s="122"/>
      <c r="BB943" s="112" t="s">
        <v>735</v>
      </c>
      <c r="BC943" s="111" t="s">
        <v>9</v>
      </c>
      <c r="BD943" s="123">
        <v>16.899999999999999</v>
      </c>
      <c r="BE943" s="123">
        <v>21.1</v>
      </c>
      <c r="BF943" s="123">
        <v>2.2999999999999998</v>
      </c>
      <c r="BG943" s="123">
        <v>0</v>
      </c>
      <c r="BH943" s="123">
        <v>1617.2</v>
      </c>
      <c r="BI943" s="123">
        <v>250.9</v>
      </c>
      <c r="BJ943" s="123">
        <v>141</v>
      </c>
      <c r="BK943" s="123">
        <v>335.3</v>
      </c>
      <c r="BL943" s="123">
        <v>84.7</v>
      </c>
      <c r="BM943" s="123">
        <v>1463.1</v>
      </c>
      <c r="BN943" s="123">
        <v>449.1</v>
      </c>
      <c r="BO943" s="123">
        <v>311.10000000000002</v>
      </c>
      <c r="BP943" s="123">
        <v>489.1</v>
      </c>
      <c r="BQ943" s="123">
        <v>729</v>
      </c>
      <c r="BR943" s="123">
        <v>163.9</v>
      </c>
      <c r="BS943" s="123">
        <v>368.4</v>
      </c>
      <c r="BT943" s="123">
        <v>1040.9000000000001</v>
      </c>
      <c r="BU943" s="123">
        <v>380</v>
      </c>
      <c r="BV943" s="123">
        <v>80.7</v>
      </c>
      <c r="BW943" s="123">
        <v>960.3</v>
      </c>
      <c r="BX943" s="123">
        <v>2088.9</v>
      </c>
      <c r="BY943" s="123">
        <v>1281.2</v>
      </c>
      <c r="BZ943" s="123">
        <v>5403.8</v>
      </c>
      <c r="CA943" s="123">
        <v>4041.9</v>
      </c>
      <c r="CB943" s="123">
        <v>686.8</v>
      </c>
      <c r="CC943" s="123">
        <v>474.5</v>
      </c>
      <c r="CD943" s="123">
        <v>663.4</v>
      </c>
      <c r="CE943" s="123">
        <v>1348.7</v>
      </c>
      <c r="CF943" s="123">
        <v>3331</v>
      </c>
      <c r="CG943" s="123">
        <v>403.3</v>
      </c>
      <c r="CH943" s="123">
        <v>6388.6</v>
      </c>
      <c r="CI943" s="123">
        <v>2408</v>
      </c>
      <c r="CJ943" s="123">
        <v>196.9</v>
      </c>
      <c r="CK943" s="123">
        <v>17391</v>
      </c>
      <c r="CL943" s="123">
        <v>4503.1000000000004</v>
      </c>
      <c r="CM943" s="123">
        <v>0</v>
      </c>
      <c r="CN943" s="123">
        <v>97890</v>
      </c>
      <c r="CO943" s="123">
        <v>8879.2000000000007</v>
      </c>
      <c r="CP943" s="123">
        <v>272.3</v>
      </c>
      <c r="CQ943" s="123">
        <v>259.2</v>
      </c>
      <c r="CR943" s="123">
        <v>16.7</v>
      </c>
      <c r="CS943" s="123">
        <v>259</v>
      </c>
      <c r="CT943" s="123">
        <v>375.2</v>
      </c>
      <c r="CU943" s="123">
        <v>642.4</v>
      </c>
      <c r="CV943" s="123">
        <v>-373.7</v>
      </c>
    </row>
    <row r="944" spans="1:100" ht="21" x14ac:dyDescent="0.25">
      <c r="A944" s="132"/>
      <c r="B944" s="132"/>
      <c r="C944" s="145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BA944" s="122"/>
      <c r="BB944" s="112" t="s">
        <v>736</v>
      </c>
      <c r="BC944" s="111" t="s">
        <v>9</v>
      </c>
      <c r="BD944" s="121">
        <v>0.2</v>
      </c>
      <c r="BE944" s="121">
        <v>0.1</v>
      </c>
      <c r="BF944" s="121">
        <v>0.3</v>
      </c>
      <c r="BG944" s="121">
        <v>0</v>
      </c>
      <c r="BH944" s="121">
        <v>13.5</v>
      </c>
      <c r="BI944" s="121">
        <v>0.2</v>
      </c>
      <c r="BJ944" s="121">
        <v>0.2</v>
      </c>
      <c r="BK944" s="121">
        <v>0</v>
      </c>
      <c r="BL944" s="121">
        <v>0</v>
      </c>
      <c r="BM944" s="121">
        <v>0.1</v>
      </c>
      <c r="BN944" s="121">
        <v>0</v>
      </c>
      <c r="BO944" s="121">
        <v>0</v>
      </c>
      <c r="BP944" s="121">
        <v>0.7</v>
      </c>
      <c r="BQ944" s="121">
        <v>0.1</v>
      </c>
      <c r="BR944" s="121">
        <v>0.1</v>
      </c>
      <c r="BS944" s="121">
        <v>0</v>
      </c>
      <c r="BT944" s="121">
        <v>0</v>
      </c>
      <c r="BU944" s="121">
        <v>0</v>
      </c>
      <c r="BV944" s="121">
        <v>0.1</v>
      </c>
      <c r="BW944" s="121">
        <v>0.1</v>
      </c>
      <c r="BX944" s="121">
        <v>0.2</v>
      </c>
      <c r="BY944" s="121">
        <v>17.3</v>
      </c>
      <c r="BZ944" s="121">
        <v>0.4</v>
      </c>
      <c r="CA944" s="121">
        <v>56.7</v>
      </c>
      <c r="CB944" s="121">
        <v>3.5</v>
      </c>
      <c r="CC944" s="121">
        <v>0</v>
      </c>
      <c r="CD944" s="121">
        <v>0.1</v>
      </c>
      <c r="CE944" s="121">
        <v>0.1</v>
      </c>
      <c r="CF944" s="121">
        <v>0.1</v>
      </c>
      <c r="CG944" s="121">
        <v>0.1</v>
      </c>
      <c r="CH944" s="121">
        <v>7.2</v>
      </c>
      <c r="CI944" s="121">
        <v>18</v>
      </c>
      <c r="CJ944" s="121">
        <v>1.9</v>
      </c>
      <c r="CK944" s="121">
        <v>55.3</v>
      </c>
      <c r="CL944" s="121">
        <v>0.1</v>
      </c>
      <c r="CM944" s="121">
        <v>0</v>
      </c>
      <c r="CN944" s="121">
        <v>873.4</v>
      </c>
      <c r="CO944" s="121">
        <v>196.3</v>
      </c>
      <c r="CP944" s="121">
        <v>0.6</v>
      </c>
      <c r="CQ944" s="121">
        <v>1</v>
      </c>
      <c r="CR944" s="121">
        <v>0</v>
      </c>
      <c r="CS944" s="121">
        <v>9.4</v>
      </c>
      <c r="CT944" s="121">
        <v>13.1</v>
      </c>
      <c r="CU944" s="121">
        <v>0.7</v>
      </c>
      <c r="CV944" s="121">
        <v>-12.7</v>
      </c>
    </row>
    <row r="945" spans="1:100" ht="21" x14ac:dyDescent="0.25">
      <c r="A945" s="132"/>
      <c r="B945" s="132"/>
      <c r="C945" s="145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BA945" s="122"/>
      <c r="BB945" s="112" t="s">
        <v>737</v>
      </c>
      <c r="BC945" s="111" t="s">
        <v>9</v>
      </c>
      <c r="BD945" s="123">
        <v>0.9</v>
      </c>
      <c r="BE945" s="123">
        <v>0.2</v>
      </c>
      <c r="BF945" s="123">
        <v>0.5</v>
      </c>
      <c r="BG945" s="123">
        <v>0</v>
      </c>
      <c r="BH945" s="123">
        <v>67.8</v>
      </c>
      <c r="BI945" s="123">
        <v>2.1</v>
      </c>
      <c r="BJ945" s="123">
        <v>0.3</v>
      </c>
      <c r="BK945" s="123">
        <v>0.1</v>
      </c>
      <c r="BL945" s="123">
        <v>7.9</v>
      </c>
      <c r="BM945" s="123">
        <v>0.4</v>
      </c>
      <c r="BN945" s="123">
        <v>0.1</v>
      </c>
      <c r="BO945" s="123">
        <v>0</v>
      </c>
      <c r="BP945" s="123">
        <v>0.7</v>
      </c>
      <c r="BQ945" s="123">
        <v>0.1</v>
      </c>
      <c r="BR945" s="123">
        <v>0.1</v>
      </c>
      <c r="BS945" s="123">
        <v>0</v>
      </c>
      <c r="BT945" s="123">
        <v>0</v>
      </c>
      <c r="BU945" s="123">
        <v>0</v>
      </c>
      <c r="BV945" s="123">
        <v>0.7</v>
      </c>
      <c r="BW945" s="123">
        <v>0.6</v>
      </c>
      <c r="BX945" s="123">
        <v>0.4</v>
      </c>
      <c r="BY945" s="123">
        <v>0.6</v>
      </c>
      <c r="BZ945" s="123">
        <v>1.2</v>
      </c>
      <c r="CA945" s="123">
        <v>102</v>
      </c>
      <c r="CB945" s="123">
        <v>8.1999999999999993</v>
      </c>
      <c r="CC945" s="123">
        <v>0.1</v>
      </c>
      <c r="CD945" s="123">
        <v>0.2</v>
      </c>
      <c r="CE945" s="123">
        <v>0.4</v>
      </c>
      <c r="CF945" s="123">
        <v>54.4</v>
      </c>
      <c r="CG945" s="123">
        <v>0.4</v>
      </c>
      <c r="CH945" s="123">
        <v>0.9</v>
      </c>
      <c r="CI945" s="123">
        <v>24.2</v>
      </c>
      <c r="CJ945" s="123">
        <v>0.4</v>
      </c>
      <c r="CK945" s="123">
        <v>176.3</v>
      </c>
      <c r="CL945" s="123">
        <v>0.3</v>
      </c>
      <c r="CM945" s="123">
        <v>0</v>
      </c>
      <c r="CN945" s="123">
        <v>1674</v>
      </c>
      <c r="CO945" s="123">
        <v>0</v>
      </c>
      <c r="CP945" s="123">
        <v>0.6</v>
      </c>
      <c r="CQ945" s="123">
        <v>1.9</v>
      </c>
      <c r="CR945" s="123">
        <v>0.1</v>
      </c>
      <c r="CS945" s="123">
        <v>12.2</v>
      </c>
      <c r="CT945" s="123">
        <v>13.6</v>
      </c>
      <c r="CU945" s="123">
        <v>3.2</v>
      </c>
      <c r="CV945" s="123">
        <v>-21.9</v>
      </c>
    </row>
    <row r="946" spans="1:100" ht="31.5" x14ac:dyDescent="0.25">
      <c r="A946" s="132"/>
      <c r="B946" s="132"/>
      <c r="C946" s="145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BA946" s="122"/>
      <c r="BB946" s="112" t="s">
        <v>738</v>
      </c>
      <c r="BC946" s="111" t="s">
        <v>9</v>
      </c>
      <c r="BD946" s="121">
        <v>0.2</v>
      </c>
      <c r="BE946" s="121">
        <v>0.1</v>
      </c>
      <c r="BF946" s="121">
        <v>0.3</v>
      </c>
      <c r="BG946" s="121">
        <v>0</v>
      </c>
      <c r="BH946" s="121">
        <v>21.6</v>
      </c>
      <c r="BI946" s="121">
        <v>3.3</v>
      </c>
      <c r="BJ946" s="121">
        <v>0.2</v>
      </c>
      <c r="BK946" s="121">
        <v>2.6</v>
      </c>
      <c r="BL946" s="121">
        <v>5.9</v>
      </c>
      <c r="BM946" s="121">
        <v>5.4</v>
      </c>
      <c r="BN946" s="121">
        <v>16.2</v>
      </c>
      <c r="BO946" s="121">
        <v>8.6</v>
      </c>
      <c r="BP946" s="121">
        <v>62.4</v>
      </c>
      <c r="BQ946" s="121">
        <v>12.5</v>
      </c>
      <c r="BR946" s="121">
        <v>5.5</v>
      </c>
      <c r="BS946" s="121">
        <v>2.5</v>
      </c>
      <c r="BT946" s="121">
        <v>26</v>
      </c>
      <c r="BU946" s="121">
        <v>7.7</v>
      </c>
      <c r="BV946" s="121">
        <v>0.1</v>
      </c>
      <c r="BW946" s="121">
        <v>3.7</v>
      </c>
      <c r="BX946" s="121">
        <v>0.6</v>
      </c>
      <c r="BY946" s="121">
        <v>7.9</v>
      </c>
      <c r="BZ946" s="121">
        <v>17.399999999999999</v>
      </c>
      <c r="CA946" s="121">
        <v>171.5</v>
      </c>
      <c r="CB946" s="121">
        <v>14.4</v>
      </c>
      <c r="CC946" s="121">
        <v>0.6</v>
      </c>
      <c r="CD946" s="121">
        <v>3.2</v>
      </c>
      <c r="CE946" s="121">
        <v>12.5</v>
      </c>
      <c r="CF946" s="121">
        <v>4.9000000000000004</v>
      </c>
      <c r="CG946" s="121">
        <v>3.8</v>
      </c>
      <c r="CH946" s="121">
        <v>397</v>
      </c>
      <c r="CI946" s="121">
        <v>146</v>
      </c>
      <c r="CJ946" s="121">
        <v>22.3</v>
      </c>
      <c r="CK946" s="121">
        <v>564.9</v>
      </c>
      <c r="CL946" s="121">
        <v>49.2</v>
      </c>
      <c r="CM946" s="121">
        <v>0</v>
      </c>
      <c r="CN946" s="121">
        <v>1454</v>
      </c>
      <c r="CO946" s="121">
        <v>740</v>
      </c>
      <c r="CP946" s="121">
        <v>8.1999999999999993</v>
      </c>
      <c r="CQ946" s="121">
        <v>3.7</v>
      </c>
      <c r="CR946" s="121">
        <v>0.1</v>
      </c>
      <c r="CS946" s="121">
        <v>21.9</v>
      </c>
      <c r="CT946" s="121">
        <v>79.099999999999994</v>
      </c>
      <c r="CU946" s="121">
        <v>14</v>
      </c>
      <c r="CV946" s="121">
        <v>-65.400000000000006</v>
      </c>
    </row>
    <row r="947" spans="1:100" ht="31.5" x14ac:dyDescent="0.25">
      <c r="A947" s="132"/>
      <c r="B947" s="132"/>
      <c r="C947" s="145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BA947" s="122"/>
      <c r="BB947" s="112" t="s">
        <v>739</v>
      </c>
      <c r="BC947" s="111" t="s">
        <v>9</v>
      </c>
      <c r="BD947" s="123">
        <v>259.2</v>
      </c>
      <c r="BE947" s="123">
        <v>71.8</v>
      </c>
      <c r="BF947" s="123">
        <v>4.5999999999999996</v>
      </c>
      <c r="BG947" s="123">
        <v>0</v>
      </c>
      <c r="BH947" s="123">
        <v>730.4</v>
      </c>
      <c r="BI947" s="123">
        <v>12.9</v>
      </c>
      <c r="BJ947" s="123">
        <v>125.9</v>
      </c>
      <c r="BK947" s="123">
        <v>128.6</v>
      </c>
      <c r="BL947" s="123">
        <v>4.5</v>
      </c>
      <c r="BM947" s="123">
        <v>328.7</v>
      </c>
      <c r="BN947" s="123">
        <v>161.80000000000001</v>
      </c>
      <c r="BO947" s="123">
        <v>146.30000000000001</v>
      </c>
      <c r="BP947" s="123">
        <v>156.19999999999999</v>
      </c>
      <c r="BQ947" s="123">
        <v>652.4</v>
      </c>
      <c r="BR947" s="123">
        <v>239.7</v>
      </c>
      <c r="BS947" s="123">
        <v>153.6</v>
      </c>
      <c r="BT947" s="123">
        <v>362.5</v>
      </c>
      <c r="BU947" s="123">
        <v>151</v>
      </c>
      <c r="BV947" s="123">
        <v>34.700000000000003</v>
      </c>
      <c r="BW947" s="123">
        <v>207.2</v>
      </c>
      <c r="BX947" s="123">
        <v>248.4</v>
      </c>
      <c r="BY947" s="123">
        <v>697.8</v>
      </c>
      <c r="BZ947" s="123">
        <v>4182.2</v>
      </c>
      <c r="CA947" s="123">
        <v>2368.8000000000002</v>
      </c>
      <c r="CB947" s="123">
        <v>533.5</v>
      </c>
      <c r="CC947" s="123">
        <v>174.6</v>
      </c>
      <c r="CD947" s="123">
        <v>142.5</v>
      </c>
      <c r="CE947" s="123">
        <v>702.9</v>
      </c>
      <c r="CF947" s="123">
        <v>1090.9000000000001</v>
      </c>
      <c r="CG947" s="123">
        <v>804.7</v>
      </c>
      <c r="CH947" s="123">
        <v>3964</v>
      </c>
      <c r="CI947" s="123">
        <v>11139.7</v>
      </c>
      <c r="CJ947" s="123">
        <v>74.400000000000006</v>
      </c>
      <c r="CK947" s="123">
        <v>13090.3</v>
      </c>
      <c r="CL947" s="123">
        <v>809.6</v>
      </c>
      <c r="CM947" s="123">
        <v>0</v>
      </c>
      <c r="CN947" s="123">
        <v>38390</v>
      </c>
      <c r="CO947" s="123">
        <v>5844</v>
      </c>
      <c r="CP947" s="123">
        <v>1114.5</v>
      </c>
      <c r="CQ947" s="123">
        <v>267.10000000000002</v>
      </c>
      <c r="CR947" s="123">
        <v>-4.9000000000000004</v>
      </c>
      <c r="CS947" s="123">
        <v>224.2</v>
      </c>
      <c r="CT947" s="123">
        <v>328.4</v>
      </c>
      <c r="CU947" s="123">
        <v>241.3</v>
      </c>
      <c r="CV947" s="123">
        <v>-309.89999999999998</v>
      </c>
    </row>
    <row r="948" spans="1:100" ht="21" x14ac:dyDescent="0.25">
      <c r="A948" s="132"/>
      <c r="B948" s="132"/>
      <c r="C948" s="145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BA948" s="122"/>
      <c r="BB948" s="112" t="s">
        <v>740</v>
      </c>
      <c r="BC948" s="111" t="s">
        <v>9</v>
      </c>
      <c r="BD948" s="121">
        <v>245.5</v>
      </c>
      <c r="BE948" s="121">
        <v>19.5</v>
      </c>
      <c r="BF948" s="121">
        <v>16.8</v>
      </c>
      <c r="BG948" s="121">
        <v>0.2</v>
      </c>
      <c r="BH948" s="121">
        <v>603.70000000000005</v>
      </c>
      <c r="BI948" s="121">
        <v>27.5</v>
      </c>
      <c r="BJ948" s="121">
        <v>69.900000000000006</v>
      </c>
      <c r="BK948" s="121">
        <v>85.9</v>
      </c>
      <c r="BL948" s="121">
        <v>62.2</v>
      </c>
      <c r="BM948" s="121">
        <v>287</v>
      </c>
      <c r="BN948" s="121">
        <v>144.1</v>
      </c>
      <c r="BO948" s="121">
        <v>82.2</v>
      </c>
      <c r="BP948" s="121">
        <v>126.5</v>
      </c>
      <c r="BQ948" s="121">
        <v>156.9</v>
      </c>
      <c r="BR948" s="121">
        <v>66.400000000000006</v>
      </c>
      <c r="BS948" s="121">
        <v>104.2</v>
      </c>
      <c r="BT948" s="121">
        <v>76.599999999999994</v>
      </c>
      <c r="BU948" s="121">
        <v>139.30000000000001</v>
      </c>
      <c r="BV948" s="121">
        <v>12.2</v>
      </c>
      <c r="BW948" s="121">
        <v>274.89999999999998</v>
      </c>
      <c r="BX948" s="121">
        <v>349.2</v>
      </c>
      <c r="BY948" s="121">
        <v>365.6</v>
      </c>
      <c r="BZ948" s="121">
        <v>1403.9</v>
      </c>
      <c r="CA948" s="121">
        <v>1121</v>
      </c>
      <c r="CB948" s="121">
        <v>75.400000000000006</v>
      </c>
      <c r="CC948" s="121">
        <v>129.30000000000001</v>
      </c>
      <c r="CD948" s="121">
        <v>188.3</v>
      </c>
      <c r="CE948" s="121">
        <v>270.39999999999998</v>
      </c>
      <c r="CF948" s="121">
        <v>1289.7</v>
      </c>
      <c r="CG948" s="121">
        <v>287.10000000000002</v>
      </c>
      <c r="CH948" s="121">
        <v>1414</v>
      </c>
      <c r="CI948" s="121">
        <v>220.4</v>
      </c>
      <c r="CJ948" s="121">
        <v>42.9</v>
      </c>
      <c r="CK948" s="121">
        <v>2036.6</v>
      </c>
      <c r="CL948" s="121">
        <v>583.1</v>
      </c>
      <c r="CM948" s="121">
        <v>0</v>
      </c>
      <c r="CN948" s="121">
        <v>16634.400000000001</v>
      </c>
      <c r="CO948" s="121">
        <v>3123.8</v>
      </c>
      <c r="CP948" s="121">
        <v>88.6</v>
      </c>
      <c r="CQ948" s="121">
        <v>15.3</v>
      </c>
      <c r="CR948" s="121">
        <v>0.6</v>
      </c>
      <c r="CS948" s="121">
        <v>112.4</v>
      </c>
      <c r="CT948" s="121">
        <v>134.9</v>
      </c>
      <c r="CU948" s="121">
        <v>268.10000000000002</v>
      </c>
      <c r="CV948" s="121">
        <v>-155.5</v>
      </c>
    </row>
    <row r="949" spans="1:100" ht="21" x14ac:dyDescent="0.25">
      <c r="A949" s="132"/>
      <c r="B949" s="132"/>
      <c r="C949" s="145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BA949" s="122"/>
      <c r="BB949" s="112" t="s">
        <v>741</v>
      </c>
      <c r="BC949" s="111" t="s">
        <v>9</v>
      </c>
      <c r="BD949" s="123">
        <v>37.4</v>
      </c>
      <c r="BE949" s="123">
        <v>0.6</v>
      </c>
      <c r="BF949" s="123">
        <v>0.7</v>
      </c>
      <c r="BG949" s="123">
        <v>0</v>
      </c>
      <c r="BH949" s="123">
        <v>76.900000000000006</v>
      </c>
      <c r="BI949" s="123">
        <v>12</v>
      </c>
      <c r="BJ949" s="123">
        <v>9.6999999999999993</v>
      </c>
      <c r="BK949" s="123">
        <v>21.7</v>
      </c>
      <c r="BL949" s="123">
        <v>2.2000000000000002</v>
      </c>
      <c r="BM949" s="123">
        <v>21.2</v>
      </c>
      <c r="BN949" s="123">
        <v>14.4</v>
      </c>
      <c r="BO949" s="123">
        <v>20.8</v>
      </c>
      <c r="BP949" s="123">
        <v>7.3</v>
      </c>
      <c r="BQ949" s="123">
        <v>49.8</v>
      </c>
      <c r="BR949" s="123">
        <v>4.8</v>
      </c>
      <c r="BS949" s="123">
        <v>14.7</v>
      </c>
      <c r="BT949" s="123">
        <v>12.6</v>
      </c>
      <c r="BU949" s="123">
        <v>23.2</v>
      </c>
      <c r="BV949" s="123">
        <v>1.1000000000000001</v>
      </c>
      <c r="BW949" s="123">
        <v>29.2</v>
      </c>
      <c r="BX949" s="123">
        <v>21.6</v>
      </c>
      <c r="BY949" s="123">
        <v>157.9</v>
      </c>
      <c r="BZ949" s="123">
        <v>370.1</v>
      </c>
      <c r="CA949" s="123">
        <v>99.5</v>
      </c>
      <c r="CB949" s="123">
        <v>49.4</v>
      </c>
      <c r="CC949" s="123">
        <v>123.8</v>
      </c>
      <c r="CD949" s="123">
        <v>42.7</v>
      </c>
      <c r="CE949" s="123">
        <v>100.3</v>
      </c>
      <c r="CF949" s="123">
        <v>340.8</v>
      </c>
      <c r="CG949" s="123">
        <v>54.3</v>
      </c>
      <c r="CH949" s="123">
        <v>735.1</v>
      </c>
      <c r="CI949" s="123">
        <v>44.5</v>
      </c>
      <c r="CJ949" s="123">
        <v>46.3</v>
      </c>
      <c r="CK949" s="123">
        <v>1112.0999999999999</v>
      </c>
      <c r="CL949" s="123">
        <v>240.1</v>
      </c>
      <c r="CM949" s="123">
        <v>0</v>
      </c>
      <c r="CN949" s="123">
        <v>11215.3</v>
      </c>
      <c r="CO949" s="123">
        <v>2934.6</v>
      </c>
      <c r="CP949" s="123">
        <v>30.5</v>
      </c>
      <c r="CQ949" s="123">
        <v>68.099999999999994</v>
      </c>
      <c r="CR949" s="123">
        <v>0.3</v>
      </c>
      <c r="CS949" s="123">
        <v>44.4</v>
      </c>
      <c r="CT949" s="123">
        <v>184.1</v>
      </c>
      <c r="CU949" s="123">
        <v>29.3</v>
      </c>
      <c r="CV949" s="123">
        <v>-72.2</v>
      </c>
    </row>
    <row r="950" spans="1:100" ht="31.5" x14ac:dyDescent="0.25">
      <c r="A950" s="132"/>
      <c r="B950" s="132"/>
      <c r="C950" s="145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BA950" s="122"/>
      <c r="BB950" s="112" t="s">
        <v>742</v>
      </c>
      <c r="BC950" s="111" t="s">
        <v>9</v>
      </c>
      <c r="BD950" s="121">
        <v>3.4</v>
      </c>
      <c r="BE950" s="121">
        <v>0.6</v>
      </c>
      <c r="BF950" s="121">
        <v>0.7</v>
      </c>
      <c r="BG950" s="121">
        <v>0</v>
      </c>
      <c r="BH950" s="121">
        <v>80.7</v>
      </c>
      <c r="BI950" s="121">
        <v>2.8</v>
      </c>
      <c r="BJ950" s="121">
        <v>0.6</v>
      </c>
      <c r="BK950" s="121">
        <v>0.8</v>
      </c>
      <c r="BL950" s="121">
        <v>0.5</v>
      </c>
      <c r="BM950" s="121">
        <v>0.9</v>
      </c>
      <c r="BN950" s="121">
        <v>1.6</v>
      </c>
      <c r="BO950" s="121">
        <v>0.5</v>
      </c>
      <c r="BP950" s="121">
        <v>34.299999999999997</v>
      </c>
      <c r="BQ950" s="121">
        <v>1.6</v>
      </c>
      <c r="BR950" s="121">
        <v>2.1</v>
      </c>
      <c r="BS950" s="121">
        <v>1</v>
      </c>
      <c r="BT950" s="121">
        <v>1.2</v>
      </c>
      <c r="BU950" s="121">
        <v>3</v>
      </c>
      <c r="BV950" s="121">
        <v>2.1</v>
      </c>
      <c r="BW950" s="121">
        <v>1.1000000000000001</v>
      </c>
      <c r="BX950" s="121">
        <v>4.5</v>
      </c>
      <c r="BY950" s="121">
        <v>3.9</v>
      </c>
      <c r="BZ950" s="121">
        <v>243.7</v>
      </c>
      <c r="CA950" s="121">
        <v>203.1</v>
      </c>
      <c r="CB950" s="121">
        <v>35.9</v>
      </c>
      <c r="CC950" s="121">
        <v>0.5</v>
      </c>
      <c r="CD950" s="121">
        <v>0.6</v>
      </c>
      <c r="CE950" s="121">
        <v>1.7</v>
      </c>
      <c r="CF950" s="121">
        <v>2.5</v>
      </c>
      <c r="CG950" s="121">
        <v>3.9</v>
      </c>
      <c r="CH950" s="121">
        <v>11.1</v>
      </c>
      <c r="CI950" s="121">
        <v>128.69999999999999</v>
      </c>
      <c r="CJ950" s="121">
        <v>8.1</v>
      </c>
      <c r="CK950" s="121">
        <v>409.1</v>
      </c>
      <c r="CL950" s="121">
        <v>156.1</v>
      </c>
      <c r="CM950" s="121">
        <v>0</v>
      </c>
      <c r="CN950" s="121">
        <v>2431.8000000000002</v>
      </c>
      <c r="CO950" s="121">
        <v>637.9</v>
      </c>
      <c r="CP950" s="121">
        <v>119.7</v>
      </c>
      <c r="CQ950" s="121">
        <v>3.8</v>
      </c>
      <c r="CR950" s="121">
        <v>0.1</v>
      </c>
      <c r="CS950" s="121">
        <v>42.5</v>
      </c>
      <c r="CT950" s="121">
        <v>65.2</v>
      </c>
      <c r="CU950" s="121">
        <v>29.1</v>
      </c>
      <c r="CV950" s="121">
        <v>-57.5</v>
      </c>
    </row>
    <row r="951" spans="1:100" ht="21" x14ac:dyDescent="0.25">
      <c r="A951" s="132"/>
      <c r="B951" s="132"/>
      <c r="C951" s="145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BA951" s="122"/>
      <c r="BB951" s="112" t="s">
        <v>743</v>
      </c>
      <c r="BC951" s="111" t="s">
        <v>9</v>
      </c>
      <c r="BD951" s="123">
        <v>0.4</v>
      </c>
      <c r="BE951" s="123">
        <v>0.1</v>
      </c>
      <c r="BF951" s="123">
        <v>0.2</v>
      </c>
      <c r="BG951" s="123">
        <v>0</v>
      </c>
      <c r="BH951" s="123">
        <v>6.8</v>
      </c>
      <c r="BI951" s="123">
        <v>0.8</v>
      </c>
      <c r="BJ951" s="123">
        <v>0.6</v>
      </c>
      <c r="BK951" s="123">
        <v>0.7</v>
      </c>
      <c r="BL951" s="123">
        <v>0</v>
      </c>
      <c r="BM951" s="123">
        <v>39.4</v>
      </c>
      <c r="BN951" s="123">
        <v>5.5</v>
      </c>
      <c r="BO951" s="123">
        <v>0.5</v>
      </c>
      <c r="BP951" s="123">
        <v>3.7</v>
      </c>
      <c r="BQ951" s="123">
        <v>7.6</v>
      </c>
      <c r="BR951" s="123">
        <v>0.3</v>
      </c>
      <c r="BS951" s="123">
        <v>6</v>
      </c>
      <c r="BT951" s="123">
        <v>4.5</v>
      </c>
      <c r="BU951" s="123">
        <v>6.7</v>
      </c>
      <c r="BV951" s="123">
        <v>0.2</v>
      </c>
      <c r="BW951" s="123">
        <v>3.9</v>
      </c>
      <c r="BX951" s="123">
        <v>18.399999999999999</v>
      </c>
      <c r="BY951" s="123">
        <v>12.8</v>
      </c>
      <c r="BZ951" s="123">
        <v>54.2</v>
      </c>
      <c r="CA951" s="123">
        <v>40.299999999999997</v>
      </c>
      <c r="CB951" s="123">
        <v>4.8</v>
      </c>
      <c r="CC951" s="123">
        <v>0.6</v>
      </c>
      <c r="CD951" s="123">
        <v>0.4</v>
      </c>
      <c r="CE951" s="123">
        <v>0.5</v>
      </c>
      <c r="CF951" s="123">
        <v>47.8</v>
      </c>
      <c r="CG951" s="123">
        <v>0.3</v>
      </c>
      <c r="CH951" s="123">
        <v>55.5</v>
      </c>
      <c r="CI951" s="123">
        <v>22.5</v>
      </c>
      <c r="CJ951" s="123">
        <v>3.8</v>
      </c>
      <c r="CK951" s="123">
        <v>156.19999999999999</v>
      </c>
      <c r="CL951" s="123">
        <v>46.7</v>
      </c>
      <c r="CM951" s="123">
        <v>0</v>
      </c>
      <c r="CN951" s="123">
        <v>2231.8000000000002</v>
      </c>
      <c r="CO951" s="123">
        <v>192.6</v>
      </c>
      <c r="CP951" s="123">
        <v>8.1999999999999993</v>
      </c>
      <c r="CQ951" s="123">
        <v>1.6</v>
      </c>
      <c r="CR951" s="123">
        <v>0.1</v>
      </c>
      <c r="CS951" s="123">
        <v>9.9</v>
      </c>
      <c r="CT951" s="123">
        <v>47.2</v>
      </c>
      <c r="CU951" s="123">
        <v>27.3</v>
      </c>
      <c r="CV951" s="123">
        <v>-18.899999999999999</v>
      </c>
    </row>
    <row r="952" spans="1:100" ht="21" x14ac:dyDescent="0.25">
      <c r="A952" s="132"/>
      <c r="B952" s="132"/>
      <c r="C952" s="145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BA952" s="122"/>
      <c r="BB952" s="112" t="s">
        <v>744</v>
      </c>
      <c r="BC952" s="111" t="s">
        <v>9</v>
      </c>
      <c r="BD952" s="121">
        <v>327.3</v>
      </c>
      <c r="BE952" s="121">
        <v>3.1</v>
      </c>
      <c r="BF952" s="121">
        <v>9.6</v>
      </c>
      <c r="BG952" s="121">
        <v>0</v>
      </c>
      <c r="BH952" s="121">
        <v>1506.3</v>
      </c>
      <c r="BI952" s="121">
        <v>48.5</v>
      </c>
      <c r="BJ952" s="121">
        <v>72.099999999999994</v>
      </c>
      <c r="BK952" s="121">
        <v>219.8</v>
      </c>
      <c r="BL952" s="121">
        <v>118.8</v>
      </c>
      <c r="BM952" s="121">
        <v>1288.5</v>
      </c>
      <c r="BN952" s="121">
        <v>181.1</v>
      </c>
      <c r="BO952" s="121">
        <v>169.2</v>
      </c>
      <c r="BP952" s="121">
        <v>229.4</v>
      </c>
      <c r="BQ952" s="121">
        <v>303</v>
      </c>
      <c r="BR952" s="121">
        <v>67.5</v>
      </c>
      <c r="BS952" s="121">
        <v>178.8</v>
      </c>
      <c r="BT952" s="121">
        <v>244.4</v>
      </c>
      <c r="BU952" s="121">
        <v>446.9</v>
      </c>
      <c r="BV952" s="121">
        <v>56.7</v>
      </c>
      <c r="BW952" s="121">
        <v>397.9</v>
      </c>
      <c r="BX952" s="121">
        <v>1340.4</v>
      </c>
      <c r="BY952" s="121">
        <v>50.6</v>
      </c>
      <c r="BZ952" s="121">
        <v>2896.9</v>
      </c>
      <c r="CA952" s="121">
        <v>1944</v>
      </c>
      <c r="CB952" s="121">
        <v>544.79999999999995</v>
      </c>
      <c r="CC952" s="121">
        <v>395.8</v>
      </c>
      <c r="CD952" s="121">
        <v>540.9</v>
      </c>
      <c r="CE952" s="121">
        <v>943.8</v>
      </c>
      <c r="CF952" s="121">
        <v>2738.9</v>
      </c>
      <c r="CG952" s="121">
        <v>209.3</v>
      </c>
      <c r="CH952" s="121">
        <v>3441</v>
      </c>
      <c r="CI952" s="121">
        <v>1508.8</v>
      </c>
      <c r="CJ952" s="121">
        <v>97.3</v>
      </c>
      <c r="CK952" s="121">
        <v>9412.2999999999993</v>
      </c>
      <c r="CL952" s="121">
        <v>2069.5</v>
      </c>
      <c r="CM952" s="121">
        <v>0</v>
      </c>
      <c r="CN952" s="121">
        <v>63247.7</v>
      </c>
      <c r="CO952" s="121">
        <v>9852.5</v>
      </c>
      <c r="CP952" s="121">
        <v>397.3</v>
      </c>
      <c r="CQ952" s="121">
        <v>75.400000000000006</v>
      </c>
      <c r="CR952" s="121">
        <v>2.8</v>
      </c>
      <c r="CS952" s="121">
        <v>246.6</v>
      </c>
      <c r="CT952" s="121">
        <v>704</v>
      </c>
      <c r="CU952" s="121">
        <v>139.30000000000001</v>
      </c>
      <c r="CV952" s="121">
        <v>-343.4</v>
      </c>
    </row>
    <row r="953" spans="1:100" ht="21" x14ac:dyDescent="0.25">
      <c r="A953" s="132"/>
      <c r="B953" s="132"/>
      <c r="C953" s="145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BA953" s="122"/>
      <c r="BB953" s="112" t="s">
        <v>745</v>
      </c>
      <c r="BC953" s="111" t="s">
        <v>9</v>
      </c>
      <c r="BD953" s="123">
        <v>156.69999999999999</v>
      </c>
      <c r="BE953" s="123">
        <v>1.4</v>
      </c>
      <c r="BF953" s="123">
        <v>16</v>
      </c>
      <c r="BG953" s="123">
        <v>0.1</v>
      </c>
      <c r="BH953" s="123">
        <v>467.6</v>
      </c>
      <c r="BI953" s="123">
        <v>8.4</v>
      </c>
      <c r="BJ953" s="123">
        <v>121.9</v>
      </c>
      <c r="BK953" s="123">
        <v>301.3</v>
      </c>
      <c r="BL953" s="123">
        <v>62.2</v>
      </c>
      <c r="BM953" s="123">
        <v>1004.3</v>
      </c>
      <c r="BN953" s="123">
        <v>99.2</v>
      </c>
      <c r="BO953" s="123">
        <v>93.6</v>
      </c>
      <c r="BP953" s="123">
        <v>365.1</v>
      </c>
      <c r="BQ953" s="123">
        <v>245.2</v>
      </c>
      <c r="BR953" s="123">
        <v>96.5</v>
      </c>
      <c r="BS953" s="123">
        <v>123.4</v>
      </c>
      <c r="BT953" s="123">
        <v>347.8</v>
      </c>
      <c r="BU953" s="123">
        <v>297.8</v>
      </c>
      <c r="BV953" s="123">
        <v>20.8</v>
      </c>
      <c r="BW953" s="123">
        <v>197.4</v>
      </c>
      <c r="BX953" s="123">
        <v>514.5</v>
      </c>
      <c r="BY953" s="123">
        <v>561.70000000000005</v>
      </c>
      <c r="BZ953" s="123">
        <v>1358.1</v>
      </c>
      <c r="CA953" s="123">
        <v>1897.7</v>
      </c>
      <c r="CB953" s="123">
        <v>247.8</v>
      </c>
      <c r="CC953" s="123">
        <v>332</v>
      </c>
      <c r="CD953" s="123">
        <v>448.7</v>
      </c>
      <c r="CE953" s="123">
        <v>1209.0999999999999</v>
      </c>
      <c r="CF953" s="123">
        <v>1365.6</v>
      </c>
      <c r="CG953" s="123">
        <v>984.4</v>
      </c>
      <c r="CH953" s="123">
        <v>4046.1</v>
      </c>
      <c r="CI953" s="123">
        <v>2867.9</v>
      </c>
      <c r="CJ953" s="123">
        <v>62.9</v>
      </c>
      <c r="CK953" s="123">
        <v>7284.7</v>
      </c>
      <c r="CL953" s="123">
        <v>1558.6</v>
      </c>
      <c r="CM953" s="123">
        <v>0</v>
      </c>
      <c r="CN953" s="123">
        <v>31383.4</v>
      </c>
      <c r="CO953" s="123">
        <v>6651.5</v>
      </c>
      <c r="CP953" s="123">
        <v>420</v>
      </c>
      <c r="CQ953" s="123">
        <v>129</v>
      </c>
      <c r="CR953" s="123">
        <v>0.7</v>
      </c>
      <c r="CS953" s="123">
        <v>193.9</v>
      </c>
      <c r="CT953" s="123">
        <v>291.2</v>
      </c>
      <c r="CU953" s="123">
        <v>312.10000000000002</v>
      </c>
      <c r="CV953" s="123">
        <v>-296.89999999999998</v>
      </c>
    </row>
    <row r="954" spans="1:100" ht="31.5" x14ac:dyDescent="0.25">
      <c r="A954" s="132"/>
      <c r="B954" s="132"/>
      <c r="C954" s="145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BA954" s="122"/>
      <c r="BB954" s="112" t="s">
        <v>756</v>
      </c>
      <c r="BC954" s="111" t="s">
        <v>9</v>
      </c>
      <c r="BD954" s="121">
        <v>29.2</v>
      </c>
      <c r="BE954" s="121">
        <v>1.2</v>
      </c>
      <c r="BF954" s="121">
        <v>2.8</v>
      </c>
      <c r="BG954" s="121">
        <v>0</v>
      </c>
      <c r="BH954" s="121">
        <v>116.4</v>
      </c>
      <c r="BI954" s="121">
        <v>3.4</v>
      </c>
      <c r="BJ954" s="121">
        <v>16.600000000000001</v>
      </c>
      <c r="BK954" s="121">
        <v>10.1</v>
      </c>
      <c r="BL954" s="121">
        <v>27.2</v>
      </c>
      <c r="BM954" s="121">
        <v>366.2</v>
      </c>
      <c r="BN954" s="121">
        <v>14.5</v>
      </c>
      <c r="BO954" s="121">
        <v>12.6</v>
      </c>
      <c r="BP954" s="121">
        <v>23.2</v>
      </c>
      <c r="BQ954" s="121">
        <v>42.3</v>
      </c>
      <c r="BR954" s="121">
        <v>31.8</v>
      </c>
      <c r="BS954" s="121">
        <v>14.5</v>
      </c>
      <c r="BT954" s="121">
        <v>70.2</v>
      </c>
      <c r="BU954" s="121">
        <v>2</v>
      </c>
      <c r="BV954" s="121">
        <v>6.6</v>
      </c>
      <c r="BW954" s="121">
        <v>11.6</v>
      </c>
      <c r="BX954" s="121">
        <v>189.9</v>
      </c>
      <c r="BY954" s="121">
        <v>44.2</v>
      </c>
      <c r="BZ954" s="121">
        <v>706.7</v>
      </c>
      <c r="CA954" s="121">
        <v>434.3</v>
      </c>
      <c r="CB954" s="121">
        <v>62.7</v>
      </c>
      <c r="CC954" s="121">
        <v>70.599999999999994</v>
      </c>
      <c r="CD954" s="121">
        <v>94.2</v>
      </c>
      <c r="CE954" s="121">
        <v>18.3</v>
      </c>
      <c r="CF954" s="121">
        <v>1341.1</v>
      </c>
      <c r="CG954" s="121">
        <v>69.5</v>
      </c>
      <c r="CH954" s="121">
        <v>776.2</v>
      </c>
      <c r="CI954" s="121">
        <v>679.6</v>
      </c>
      <c r="CJ954" s="121">
        <v>14.8</v>
      </c>
      <c r="CK954" s="121">
        <v>4146.8999999999996</v>
      </c>
      <c r="CL954" s="121">
        <v>347.7</v>
      </c>
      <c r="CM954" s="121">
        <v>0</v>
      </c>
      <c r="CN954" s="121">
        <v>57639.7</v>
      </c>
      <c r="CO954" s="121">
        <v>8119</v>
      </c>
      <c r="CP954" s="121">
        <v>241.5</v>
      </c>
      <c r="CQ954" s="121">
        <v>63.8</v>
      </c>
      <c r="CR954" s="121">
        <v>-0.8</v>
      </c>
      <c r="CS954" s="121">
        <v>322.8</v>
      </c>
      <c r="CT954" s="121">
        <v>310.5</v>
      </c>
      <c r="CU954" s="121">
        <v>196.8</v>
      </c>
      <c r="CV954" s="121">
        <v>-572.5</v>
      </c>
    </row>
    <row r="955" spans="1:100" ht="21" x14ac:dyDescent="0.25">
      <c r="A955" s="132"/>
      <c r="B955" s="132"/>
      <c r="C955" s="145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BA955" s="122"/>
      <c r="BB955" s="112" t="s">
        <v>746</v>
      </c>
      <c r="BC955" s="111" t="s">
        <v>9</v>
      </c>
      <c r="BD955" s="123">
        <v>10.8</v>
      </c>
      <c r="BE955" s="123">
        <v>0.3</v>
      </c>
      <c r="BF955" s="123">
        <v>1.4</v>
      </c>
      <c r="BG955" s="123">
        <v>0</v>
      </c>
      <c r="BH955" s="123">
        <v>28.8</v>
      </c>
      <c r="BI955" s="123">
        <v>9.3000000000000007</v>
      </c>
      <c r="BJ955" s="123">
        <v>0.1</v>
      </c>
      <c r="BK955" s="123">
        <v>0.2</v>
      </c>
      <c r="BL955" s="123">
        <v>0.2</v>
      </c>
      <c r="BM955" s="123">
        <v>0.4</v>
      </c>
      <c r="BN955" s="123">
        <v>0.3</v>
      </c>
      <c r="BO955" s="123">
        <v>0.2</v>
      </c>
      <c r="BP955" s="123">
        <v>19.899999999999999</v>
      </c>
      <c r="BQ955" s="123">
        <v>0.2</v>
      </c>
      <c r="BR955" s="123">
        <v>0.2</v>
      </c>
      <c r="BS955" s="123">
        <v>0.3</v>
      </c>
      <c r="BT955" s="123">
        <v>0.3</v>
      </c>
      <c r="BU955" s="123">
        <v>0.1</v>
      </c>
      <c r="BV955" s="123">
        <v>0.4</v>
      </c>
      <c r="BW955" s="123">
        <v>0.4</v>
      </c>
      <c r="BX955" s="123">
        <v>0.6</v>
      </c>
      <c r="BY955" s="123">
        <v>3.7</v>
      </c>
      <c r="BZ955" s="123">
        <v>51.4</v>
      </c>
      <c r="CA955" s="123">
        <v>56</v>
      </c>
      <c r="CB955" s="123">
        <v>4</v>
      </c>
      <c r="CC955" s="123">
        <v>3.9</v>
      </c>
      <c r="CD955" s="123">
        <v>0.8</v>
      </c>
      <c r="CE955" s="123">
        <v>24.5</v>
      </c>
      <c r="CF955" s="123">
        <v>39.6</v>
      </c>
      <c r="CG955" s="123">
        <v>1.3</v>
      </c>
      <c r="CH955" s="123">
        <v>81.3</v>
      </c>
      <c r="CI955" s="123">
        <v>108.5</v>
      </c>
      <c r="CJ955" s="123">
        <v>4.3</v>
      </c>
      <c r="CK955" s="123">
        <v>261.89999999999998</v>
      </c>
      <c r="CL955" s="123">
        <v>30.5</v>
      </c>
      <c r="CM955" s="123">
        <v>0</v>
      </c>
      <c r="CN955" s="123">
        <v>1524.9</v>
      </c>
      <c r="CO955" s="123">
        <v>186.9</v>
      </c>
      <c r="CP955" s="123">
        <v>201.7</v>
      </c>
      <c r="CQ955" s="123">
        <v>4.3</v>
      </c>
      <c r="CR955" s="123">
        <v>0</v>
      </c>
      <c r="CS955" s="123">
        <v>14</v>
      </c>
      <c r="CT955" s="123">
        <v>45.8</v>
      </c>
      <c r="CU955" s="123">
        <v>9.1999999999999993</v>
      </c>
      <c r="CV955" s="123">
        <v>-20.7</v>
      </c>
    </row>
    <row r="956" spans="1:100" ht="21" x14ac:dyDescent="0.25">
      <c r="A956" s="132"/>
      <c r="B956" s="132"/>
      <c r="C956" s="145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BA956" s="122"/>
      <c r="BB956" s="113" t="s">
        <v>748</v>
      </c>
      <c r="BC956" s="111" t="s">
        <v>9</v>
      </c>
      <c r="BD956" s="121">
        <v>0</v>
      </c>
      <c r="BE956" s="121">
        <v>0</v>
      </c>
      <c r="BF956" s="121">
        <v>0</v>
      </c>
      <c r="BG956" s="121">
        <v>0</v>
      </c>
      <c r="BH956" s="121">
        <v>2</v>
      </c>
      <c r="BI956" s="121">
        <v>0</v>
      </c>
      <c r="BJ956" s="121">
        <v>0</v>
      </c>
      <c r="BK956" s="121">
        <v>0</v>
      </c>
      <c r="BL956" s="121">
        <v>0</v>
      </c>
      <c r="BM956" s="121">
        <v>0.1</v>
      </c>
      <c r="BN956" s="121">
        <v>0</v>
      </c>
      <c r="BO956" s="121">
        <v>0</v>
      </c>
      <c r="BP956" s="121">
        <v>0</v>
      </c>
      <c r="BQ956" s="121">
        <v>0</v>
      </c>
      <c r="BR956" s="121">
        <v>0</v>
      </c>
      <c r="BS956" s="121">
        <v>0</v>
      </c>
      <c r="BT956" s="121">
        <v>0</v>
      </c>
      <c r="BU956" s="121">
        <v>0</v>
      </c>
      <c r="BV956" s="121">
        <v>0</v>
      </c>
      <c r="BW956" s="121">
        <v>0</v>
      </c>
      <c r="BX956" s="121">
        <v>0.6</v>
      </c>
      <c r="BY956" s="121">
        <v>0.1</v>
      </c>
      <c r="BZ956" s="121">
        <v>0.2</v>
      </c>
      <c r="CA956" s="121">
        <v>5</v>
      </c>
      <c r="CB956" s="121">
        <v>1.4</v>
      </c>
      <c r="CC956" s="121">
        <v>0.1</v>
      </c>
      <c r="CD956" s="121">
        <v>0</v>
      </c>
      <c r="CE956" s="121">
        <v>0.1</v>
      </c>
      <c r="CF956" s="121">
        <v>0.4</v>
      </c>
      <c r="CG956" s="121">
        <v>0</v>
      </c>
      <c r="CH956" s="121">
        <v>0.8</v>
      </c>
      <c r="CI956" s="121">
        <v>13</v>
      </c>
      <c r="CJ956" s="121">
        <v>0</v>
      </c>
      <c r="CK956" s="121">
        <v>45.1</v>
      </c>
      <c r="CL956" s="121">
        <v>4.5999999999999996</v>
      </c>
      <c r="CM956" s="121">
        <v>0</v>
      </c>
      <c r="CN956" s="121">
        <v>921.8</v>
      </c>
      <c r="CO956" s="121">
        <v>46</v>
      </c>
      <c r="CP956" s="121">
        <v>0.5</v>
      </c>
      <c r="CQ956" s="121">
        <v>0.8</v>
      </c>
      <c r="CR956" s="121">
        <v>0.1</v>
      </c>
      <c r="CS956" s="121">
        <v>15.8</v>
      </c>
      <c r="CT956" s="121">
        <v>35.299999999999997</v>
      </c>
      <c r="CU956" s="121">
        <v>0.7</v>
      </c>
      <c r="CV956" s="121">
        <v>-17.899999999999999</v>
      </c>
    </row>
    <row r="957" spans="1:100" ht="21" x14ac:dyDescent="0.25">
      <c r="A957" s="132"/>
      <c r="B957" s="132"/>
      <c r="C957" s="145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BA957" s="122"/>
      <c r="BB957" s="112" t="s">
        <v>747</v>
      </c>
      <c r="BC957" s="111" t="s">
        <v>9</v>
      </c>
      <c r="BD957" s="123">
        <v>0.3</v>
      </c>
      <c r="BE957" s="123">
        <v>3.1</v>
      </c>
      <c r="BF957" s="123">
        <v>0.4</v>
      </c>
      <c r="BG957" s="123">
        <v>0</v>
      </c>
      <c r="BH957" s="123">
        <v>55.7</v>
      </c>
      <c r="BI957" s="123">
        <v>1.3</v>
      </c>
      <c r="BJ957" s="123">
        <v>0.2</v>
      </c>
      <c r="BK957" s="123">
        <v>0.1</v>
      </c>
      <c r="BL957" s="123">
        <v>0</v>
      </c>
      <c r="BM957" s="123">
        <v>0.2</v>
      </c>
      <c r="BN957" s="123">
        <v>0.1</v>
      </c>
      <c r="BO957" s="123">
        <v>0.1</v>
      </c>
      <c r="BP957" s="123">
        <v>0.8</v>
      </c>
      <c r="BQ957" s="123">
        <v>0.1</v>
      </c>
      <c r="BR957" s="123">
        <v>0.1</v>
      </c>
      <c r="BS957" s="123">
        <v>0.1</v>
      </c>
      <c r="BT957" s="123">
        <v>0.1</v>
      </c>
      <c r="BU957" s="123">
        <v>0</v>
      </c>
      <c r="BV957" s="123">
        <v>2</v>
      </c>
      <c r="BW957" s="123">
        <v>0.2</v>
      </c>
      <c r="BX957" s="123">
        <v>0.1</v>
      </c>
      <c r="BY957" s="123">
        <v>41.7</v>
      </c>
      <c r="BZ957" s="123">
        <v>138.30000000000001</v>
      </c>
      <c r="CA957" s="123">
        <v>36.799999999999997</v>
      </c>
      <c r="CB957" s="123">
        <v>26.2</v>
      </c>
      <c r="CC957" s="123">
        <v>8.5</v>
      </c>
      <c r="CD957" s="123">
        <v>32.799999999999997</v>
      </c>
      <c r="CE957" s="123">
        <v>0.1</v>
      </c>
      <c r="CF957" s="123">
        <v>117.7</v>
      </c>
      <c r="CG957" s="123">
        <v>13.3</v>
      </c>
      <c r="CH957" s="123">
        <v>70.3</v>
      </c>
      <c r="CI957" s="123">
        <v>30.5</v>
      </c>
      <c r="CJ957" s="123">
        <v>2.9</v>
      </c>
      <c r="CK957" s="123">
        <v>163</v>
      </c>
      <c r="CL957" s="123">
        <v>130.4</v>
      </c>
      <c r="CM957" s="123">
        <v>0</v>
      </c>
      <c r="CN957" s="123">
        <v>1896.8</v>
      </c>
      <c r="CO957" s="123">
        <v>249.6</v>
      </c>
      <c r="CP957" s="123">
        <v>3.9</v>
      </c>
      <c r="CQ957" s="123">
        <v>0.9</v>
      </c>
      <c r="CR957" s="123">
        <v>0.1</v>
      </c>
      <c r="CS957" s="123">
        <v>9.1</v>
      </c>
      <c r="CT957" s="123">
        <v>131.69999999999999</v>
      </c>
      <c r="CU957" s="123">
        <v>3.4</v>
      </c>
      <c r="CV957" s="123">
        <v>-17.3</v>
      </c>
    </row>
    <row r="958" spans="1:100" ht="21" x14ac:dyDescent="0.25">
      <c r="A958" s="132"/>
      <c r="B958" s="132"/>
      <c r="C958" s="145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BA958" s="122"/>
      <c r="BB958" s="112" t="s">
        <v>749</v>
      </c>
      <c r="BC958" s="111" t="s">
        <v>9</v>
      </c>
      <c r="BD958" s="121">
        <v>0.1</v>
      </c>
      <c r="BE958" s="121">
        <v>0.1</v>
      </c>
      <c r="BF958" s="121">
        <v>0.1</v>
      </c>
      <c r="BG958" s="121">
        <v>0</v>
      </c>
      <c r="BH958" s="121">
        <v>4.8</v>
      </c>
      <c r="BI958" s="121">
        <v>0.2</v>
      </c>
      <c r="BJ958" s="121">
        <v>0</v>
      </c>
      <c r="BK958" s="121">
        <v>0</v>
      </c>
      <c r="BL958" s="121">
        <v>0.1</v>
      </c>
      <c r="BM958" s="121">
        <v>0</v>
      </c>
      <c r="BN958" s="121">
        <v>0</v>
      </c>
      <c r="BO958" s="121">
        <v>0</v>
      </c>
      <c r="BP958" s="121">
        <v>0</v>
      </c>
      <c r="BQ958" s="121">
        <v>0</v>
      </c>
      <c r="BR958" s="121">
        <v>0.6</v>
      </c>
      <c r="BS958" s="121">
        <v>0</v>
      </c>
      <c r="BT958" s="121">
        <v>0</v>
      </c>
      <c r="BU958" s="121">
        <v>0</v>
      </c>
      <c r="BV958" s="121">
        <v>0</v>
      </c>
      <c r="BW958" s="121">
        <v>0.1</v>
      </c>
      <c r="BX958" s="121">
        <v>0</v>
      </c>
      <c r="BY958" s="121">
        <v>0.1</v>
      </c>
      <c r="BZ958" s="121">
        <v>0.1</v>
      </c>
      <c r="CA958" s="121">
        <v>8.9</v>
      </c>
      <c r="CB958" s="121">
        <v>6.3</v>
      </c>
      <c r="CC958" s="121">
        <v>0</v>
      </c>
      <c r="CD958" s="121">
        <v>0.1</v>
      </c>
      <c r="CE958" s="121">
        <v>0.2</v>
      </c>
      <c r="CF958" s="121">
        <v>0.3</v>
      </c>
      <c r="CG958" s="121">
        <v>0</v>
      </c>
      <c r="CH958" s="121">
        <v>0.2</v>
      </c>
      <c r="CI958" s="121">
        <v>4.8</v>
      </c>
      <c r="CJ958" s="121">
        <v>0</v>
      </c>
      <c r="CK958" s="121">
        <v>72.8</v>
      </c>
      <c r="CL958" s="121">
        <v>0.4</v>
      </c>
      <c r="CM958" s="121">
        <v>0</v>
      </c>
      <c r="CN958" s="121">
        <v>621.20000000000005</v>
      </c>
      <c r="CO958" s="121">
        <v>102.8</v>
      </c>
      <c r="CP958" s="121">
        <v>0.2</v>
      </c>
      <c r="CQ958" s="121">
        <v>0.8</v>
      </c>
      <c r="CR958" s="121">
        <v>0</v>
      </c>
      <c r="CS958" s="121">
        <v>4.8</v>
      </c>
      <c r="CT958" s="121">
        <v>23.8</v>
      </c>
      <c r="CU958" s="121">
        <v>0.8</v>
      </c>
      <c r="CV958" s="121">
        <v>-7.8</v>
      </c>
    </row>
    <row r="959" spans="1:100" ht="21" x14ac:dyDescent="0.25">
      <c r="A959" s="132"/>
      <c r="B959" s="132"/>
      <c r="C959" s="145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BA959" s="124"/>
      <c r="BB959" s="112" t="s">
        <v>750</v>
      </c>
      <c r="BC959" s="111" t="s">
        <v>9</v>
      </c>
      <c r="BD959" s="123">
        <v>45.6</v>
      </c>
      <c r="BE959" s="123">
        <v>1.9</v>
      </c>
      <c r="BF959" s="123">
        <v>0.2</v>
      </c>
      <c r="BG959" s="123">
        <v>0</v>
      </c>
      <c r="BH959" s="123">
        <v>69.400000000000006</v>
      </c>
      <c r="BI959" s="123">
        <v>1.6</v>
      </c>
      <c r="BJ959" s="123">
        <v>12.5</v>
      </c>
      <c r="BK959" s="123">
        <v>9</v>
      </c>
      <c r="BL959" s="123">
        <v>5.8</v>
      </c>
      <c r="BM959" s="123">
        <v>33.6</v>
      </c>
      <c r="BN959" s="123">
        <v>17.100000000000001</v>
      </c>
      <c r="BO959" s="123">
        <v>10.5</v>
      </c>
      <c r="BP959" s="123">
        <v>4.3</v>
      </c>
      <c r="BQ959" s="123">
        <v>16.899999999999999</v>
      </c>
      <c r="BR959" s="123">
        <v>8.9</v>
      </c>
      <c r="BS959" s="123">
        <v>18.600000000000001</v>
      </c>
      <c r="BT959" s="123">
        <v>14.2</v>
      </c>
      <c r="BU959" s="123">
        <v>32.200000000000003</v>
      </c>
      <c r="BV959" s="123">
        <v>2.2000000000000002</v>
      </c>
      <c r="BW959" s="123">
        <v>29.7</v>
      </c>
      <c r="BX959" s="123">
        <v>83.1</v>
      </c>
      <c r="BY959" s="123">
        <v>74.900000000000006</v>
      </c>
      <c r="BZ959" s="123">
        <v>469.4</v>
      </c>
      <c r="CA959" s="123">
        <v>251.1</v>
      </c>
      <c r="CB959" s="123">
        <v>8.1</v>
      </c>
      <c r="CC959" s="123">
        <v>19.399999999999999</v>
      </c>
      <c r="CD959" s="123">
        <v>50.6</v>
      </c>
      <c r="CE959" s="123">
        <v>84.5</v>
      </c>
      <c r="CF959" s="123">
        <v>118.4</v>
      </c>
      <c r="CG959" s="123">
        <v>22.7</v>
      </c>
      <c r="CH959" s="123">
        <v>421.1</v>
      </c>
      <c r="CI959" s="123">
        <v>62.6</v>
      </c>
      <c r="CJ959" s="123">
        <v>8.6999999999999993</v>
      </c>
      <c r="CK959" s="123">
        <v>338.2</v>
      </c>
      <c r="CL959" s="123">
        <v>243.7</v>
      </c>
      <c r="CM959" s="123">
        <v>0</v>
      </c>
      <c r="CN959" s="123">
        <v>7277.6</v>
      </c>
      <c r="CO959" s="123">
        <v>0</v>
      </c>
      <c r="CP959" s="123">
        <v>2.1</v>
      </c>
      <c r="CQ959" s="123">
        <v>4.5999999999999996</v>
      </c>
      <c r="CR959" s="123">
        <v>0.1</v>
      </c>
      <c r="CS959" s="123">
        <v>24.4</v>
      </c>
      <c r="CT959" s="123">
        <v>24.8</v>
      </c>
      <c r="CU959" s="123">
        <v>0</v>
      </c>
      <c r="CV959" s="123">
        <v>-50</v>
      </c>
    </row>
    <row r="960" spans="1:100" ht="21" x14ac:dyDescent="0.25">
      <c r="A960" s="132"/>
      <c r="B960" s="132"/>
      <c r="C960" s="145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BA960" s="120" t="s">
        <v>127</v>
      </c>
      <c r="BB960" s="112" t="s">
        <v>724</v>
      </c>
      <c r="BC960" s="111" t="s">
        <v>9</v>
      </c>
      <c r="BD960" s="121">
        <v>20.9</v>
      </c>
      <c r="BE960" s="121">
        <v>0.5</v>
      </c>
      <c r="BF960" s="121">
        <v>5.7</v>
      </c>
      <c r="BG960" s="121">
        <v>0.2</v>
      </c>
      <c r="BH960" s="121">
        <v>45.6</v>
      </c>
      <c r="BI960" s="121">
        <v>9.8000000000000007</v>
      </c>
      <c r="BJ960" s="121">
        <v>25.1</v>
      </c>
      <c r="BK960" s="121">
        <v>24</v>
      </c>
      <c r="BL960" s="121">
        <v>6.4</v>
      </c>
      <c r="BM960" s="121">
        <v>31.6</v>
      </c>
      <c r="BN960" s="121">
        <v>12.2</v>
      </c>
      <c r="BO960" s="121">
        <v>17.399999999999999</v>
      </c>
      <c r="BP960" s="121">
        <v>41.3</v>
      </c>
      <c r="BQ960" s="121">
        <v>27.3</v>
      </c>
      <c r="BR960" s="121">
        <v>19.100000000000001</v>
      </c>
      <c r="BS960" s="121">
        <v>12.2</v>
      </c>
      <c r="BT960" s="121">
        <v>47.2</v>
      </c>
      <c r="BU960" s="121">
        <v>28.7</v>
      </c>
      <c r="BV960" s="121">
        <v>4.9000000000000004</v>
      </c>
      <c r="BW960" s="121">
        <v>39</v>
      </c>
      <c r="BX960" s="121">
        <v>97.5</v>
      </c>
      <c r="BY960" s="121">
        <v>148.9</v>
      </c>
      <c r="BZ960" s="121">
        <v>300.5</v>
      </c>
      <c r="CA960" s="121">
        <v>144.19999999999999</v>
      </c>
      <c r="CB960" s="121">
        <v>148.9</v>
      </c>
      <c r="CC960" s="121">
        <v>78</v>
      </c>
      <c r="CD960" s="121">
        <v>28.5</v>
      </c>
      <c r="CE960" s="121">
        <v>56.5</v>
      </c>
      <c r="CF960" s="121">
        <v>116.6</v>
      </c>
      <c r="CG960" s="121">
        <v>60</v>
      </c>
      <c r="CH960" s="121">
        <v>295.2</v>
      </c>
      <c r="CI960" s="121">
        <v>103.7</v>
      </c>
      <c r="CJ960" s="121">
        <v>64.599999999999994</v>
      </c>
      <c r="CK960" s="121">
        <v>281.7</v>
      </c>
      <c r="CL960" s="121">
        <v>399.1</v>
      </c>
      <c r="CM960" s="121">
        <v>0</v>
      </c>
      <c r="CN960" s="121">
        <v>3867.9</v>
      </c>
      <c r="CO960" s="121">
        <v>1058.5</v>
      </c>
      <c r="CP960" s="121">
        <v>6026.9</v>
      </c>
      <c r="CQ960" s="121">
        <v>195.6</v>
      </c>
      <c r="CR960" s="121">
        <v>2.2000000000000002</v>
      </c>
      <c r="CS960" s="121">
        <v>453.3</v>
      </c>
      <c r="CT960" s="121">
        <v>850.1</v>
      </c>
      <c r="CU960" s="121">
        <v>556.9</v>
      </c>
      <c r="CV960" s="121">
        <v>-777</v>
      </c>
    </row>
    <row r="961" spans="1:100" ht="21" x14ac:dyDescent="0.25">
      <c r="A961" s="132"/>
      <c r="B961" s="132"/>
      <c r="C961" s="145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BA961" s="122"/>
      <c r="BB961" s="112" t="s">
        <v>725</v>
      </c>
      <c r="BC961" s="111" t="s">
        <v>9</v>
      </c>
      <c r="BD961" s="123">
        <v>35.1</v>
      </c>
      <c r="BE961" s="123">
        <v>1.7</v>
      </c>
      <c r="BF961" s="123">
        <v>4.2</v>
      </c>
      <c r="BG961" s="123">
        <v>0.2</v>
      </c>
      <c r="BH961" s="123">
        <v>86</v>
      </c>
      <c r="BI961" s="123">
        <v>17.3</v>
      </c>
      <c r="BJ961" s="123">
        <v>11.3</v>
      </c>
      <c r="BK961" s="123">
        <v>32.1</v>
      </c>
      <c r="BL961" s="123">
        <v>84</v>
      </c>
      <c r="BM961" s="123">
        <v>128.30000000000001</v>
      </c>
      <c r="BN961" s="123">
        <v>15.9</v>
      </c>
      <c r="BO961" s="123">
        <v>32.5</v>
      </c>
      <c r="BP961" s="123">
        <v>83.5</v>
      </c>
      <c r="BQ961" s="123">
        <v>44.4</v>
      </c>
      <c r="BR961" s="123">
        <v>14.3</v>
      </c>
      <c r="BS961" s="123">
        <v>7.9</v>
      </c>
      <c r="BT961" s="123">
        <v>31.7</v>
      </c>
      <c r="BU961" s="123">
        <v>32.299999999999997</v>
      </c>
      <c r="BV961" s="123">
        <v>7.6</v>
      </c>
      <c r="BW961" s="123">
        <v>32.700000000000003</v>
      </c>
      <c r="BX961" s="123">
        <v>104.5</v>
      </c>
      <c r="BY961" s="123">
        <v>387.9</v>
      </c>
      <c r="BZ961" s="123">
        <v>713.3</v>
      </c>
      <c r="CA961" s="123">
        <v>409.9</v>
      </c>
      <c r="CB961" s="123">
        <v>155.1</v>
      </c>
      <c r="CC961" s="123">
        <v>149.30000000000001</v>
      </c>
      <c r="CD961" s="123">
        <v>38.799999999999997</v>
      </c>
      <c r="CE961" s="123">
        <v>147.30000000000001</v>
      </c>
      <c r="CF961" s="123">
        <v>184.3</v>
      </c>
      <c r="CG961" s="123">
        <v>92.7</v>
      </c>
      <c r="CH961" s="123">
        <v>977.2</v>
      </c>
      <c r="CI961" s="123">
        <v>146.6</v>
      </c>
      <c r="CJ961" s="123">
        <v>149.4</v>
      </c>
      <c r="CK961" s="123">
        <v>1057.3</v>
      </c>
      <c r="CL961" s="123">
        <v>1058.0999999999999</v>
      </c>
      <c r="CM961" s="123">
        <v>0</v>
      </c>
      <c r="CN961" s="123">
        <v>5481.4</v>
      </c>
      <c r="CO961" s="123">
        <v>1686.4</v>
      </c>
      <c r="CP961" s="123">
        <v>4759.8</v>
      </c>
      <c r="CQ961" s="123">
        <v>184</v>
      </c>
      <c r="CR961" s="123">
        <v>2.7</v>
      </c>
      <c r="CS961" s="123">
        <v>737.5</v>
      </c>
      <c r="CT961" s="123">
        <v>478.1</v>
      </c>
      <c r="CU961" s="123">
        <v>771.9</v>
      </c>
      <c r="CV961" s="123">
        <v>-1178.9000000000001</v>
      </c>
    </row>
    <row r="962" spans="1:100" ht="21" x14ac:dyDescent="0.25">
      <c r="A962" s="132"/>
      <c r="B962" s="132"/>
      <c r="C962" s="145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BA962" s="122"/>
      <c r="BB962" s="112" t="s">
        <v>726</v>
      </c>
      <c r="BC962" s="111" t="s">
        <v>9</v>
      </c>
      <c r="BD962" s="121">
        <v>8.9</v>
      </c>
      <c r="BE962" s="121">
        <v>0.4</v>
      </c>
      <c r="BF962" s="121">
        <v>0.3</v>
      </c>
      <c r="BG962" s="121">
        <v>0</v>
      </c>
      <c r="BH962" s="121">
        <v>29.1</v>
      </c>
      <c r="BI962" s="121">
        <v>5.8</v>
      </c>
      <c r="BJ962" s="121">
        <v>4</v>
      </c>
      <c r="BK962" s="121">
        <v>6.5</v>
      </c>
      <c r="BL962" s="121">
        <v>0.6</v>
      </c>
      <c r="BM962" s="121">
        <v>16.7</v>
      </c>
      <c r="BN962" s="121">
        <v>6.9</v>
      </c>
      <c r="BO962" s="121">
        <v>3.6</v>
      </c>
      <c r="BP962" s="121">
        <v>37.200000000000003</v>
      </c>
      <c r="BQ962" s="121">
        <v>5.2</v>
      </c>
      <c r="BR962" s="121">
        <v>19.399999999999999</v>
      </c>
      <c r="BS962" s="121">
        <v>17.7</v>
      </c>
      <c r="BT962" s="121">
        <v>16.8</v>
      </c>
      <c r="BU962" s="121">
        <v>17.399999999999999</v>
      </c>
      <c r="BV962" s="121">
        <v>6.2</v>
      </c>
      <c r="BW962" s="121">
        <v>32.9</v>
      </c>
      <c r="BX962" s="121">
        <v>20.6</v>
      </c>
      <c r="BY962" s="121">
        <v>19.5</v>
      </c>
      <c r="BZ962" s="121">
        <v>133</v>
      </c>
      <c r="CA962" s="121">
        <v>105.7</v>
      </c>
      <c r="CB962" s="121">
        <v>59.4</v>
      </c>
      <c r="CC962" s="121">
        <v>5</v>
      </c>
      <c r="CD962" s="121">
        <v>6.4</v>
      </c>
      <c r="CE962" s="121">
        <v>18.8</v>
      </c>
      <c r="CF962" s="121">
        <v>54.5</v>
      </c>
      <c r="CG962" s="121">
        <v>104.7</v>
      </c>
      <c r="CH962" s="121">
        <v>84.3</v>
      </c>
      <c r="CI962" s="121">
        <v>8.8000000000000007</v>
      </c>
      <c r="CJ962" s="121">
        <v>29.9</v>
      </c>
      <c r="CK962" s="121">
        <v>116.3</v>
      </c>
      <c r="CL962" s="121">
        <v>496.9</v>
      </c>
      <c r="CM962" s="121">
        <v>0</v>
      </c>
      <c r="CN962" s="121">
        <v>2802.7</v>
      </c>
      <c r="CO962" s="121">
        <v>61</v>
      </c>
      <c r="CP962" s="121">
        <v>2496.1999999999998</v>
      </c>
      <c r="CQ962" s="121">
        <v>57.2</v>
      </c>
      <c r="CR962" s="121">
        <v>2.1</v>
      </c>
      <c r="CS962" s="121">
        <v>134.80000000000001</v>
      </c>
      <c r="CT962" s="121">
        <v>283</v>
      </c>
      <c r="CU962" s="121">
        <v>206.6</v>
      </c>
      <c r="CV962" s="121">
        <v>-257.8</v>
      </c>
    </row>
    <row r="963" spans="1:100" ht="21" x14ac:dyDescent="0.25">
      <c r="A963" s="132"/>
      <c r="B963" s="132"/>
      <c r="C963" s="145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BA963" s="122"/>
      <c r="BB963" s="112" t="s">
        <v>727</v>
      </c>
      <c r="BC963" s="111" t="s">
        <v>9</v>
      </c>
      <c r="BD963" s="123">
        <v>54</v>
      </c>
      <c r="BE963" s="123">
        <v>11.9</v>
      </c>
      <c r="BF963" s="123">
        <v>3.9</v>
      </c>
      <c r="BG963" s="123">
        <v>2.7</v>
      </c>
      <c r="BH963" s="123">
        <v>175.9</v>
      </c>
      <c r="BI963" s="123">
        <v>13.4</v>
      </c>
      <c r="BJ963" s="123">
        <v>3.3</v>
      </c>
      <c r="BK963" s="123">
        <v>8.1999999999999993</v>
      </c>
      <c r="BL963" s="123">
        <v>5.6</v>
      </c>
      <c r="BM963" s="123">
        <v>27.8</v>
      </c>
      <c r="BN963" s="123">
        <v>8.1</v>
      </c>
      <c r="BO963" s="123">
        <v>10.6</v>
      </c>
      <c r="BP963" s="123">
        <v>36.6</v>
      </c>
      <c r="BQ963" s="123">
        <v>19.600000000000001</v>
      </c>
      <c r="BR963" s="123">
        <v>13.3</v>
      </c>
      <c r="BS963" s="123">
        <v>8.5</v>
      </c>
      <c r="BT963" s="123">
        <v>62.7</v>
      </c>
      <c r="BU963" s="123">
        <v>2.2000000000000002</v>
      </c>
      <c r="BV963" s="123">
        <v>8.3000000000000007</v>
      </c>
      <c r="BW963" s="123">
        <v>25.7</v>
      </c>
      <c r="BX963" s="123">
        <v>67.7</v>
      </c>
      <c r="BY963" s="123">
        <v>133.6</v>
      </c>
      <c r="BZ963" s="123">
        <v>152.9</v>
      </c>
      <c r="CA963" s="123">
        <v>160.5</v>
      </c>
      <c r="CB963" s="123">
        <v>122.2</v>
      </c>
      <c r="CC963" s="123">
        <v>73.2</v>
      </c>
      <c r="CD963" s="123">
        <v>32.200000000000003</v>
      </c>
      <c r="CE963" s="123">
        <v>74.5</v>
      </c>
      <c r="CF963" s="123">
        <v>93.9</v>
      </c>
      <c r="CG963" s="123">
        <v>74.900000000000006</v>
      </c>
      <c r="CH963" s="123">
        <v>352.9</v>
      </c>
      <c r="CI963" s="123">
        <v>121.3</v>
      </c>
      <c r="CJ963" s="123">
        <v>137.80000000000001</v>
      </c>
      <c r="CK963" s="123">
        <v>230.8</v>
      </c>
      <c r="CL963" s="123">
        <v>687.8</v>
      </c>
      <c r="CM963" s="123">
        <v>0</v>
      </c>
      <c r="CN963" s="123">
        <v>2598.3000000000002</v>
      </c>
      <c r="CO963" s="123">
        <v>179.7</v>
      </c>
      <c r="CP963" s="123">
        <v>6916.7</v>
      </c>
      <c r="CQ963" s="123">
        <v>442.8</v>
      </c>
      <c r="CR963" s="123">
        <v>0.3</v>
      </c>
      <c r="CS963" s="123">
        <v>311.2</v>
      </c>
      <c r="CT963" s="123">
        <v>334.2</v>
      </c>
      <c r="CU963" s="123">
        <v>120.9</v>
      </c>
      <c r="CV963" s="123">
        <v>-562.4</v>
      </c>
    </row>
    <row r="964" spans="1:100" ht="21" x14ac:dyDescent="0.25">
      <c r="A964" s="132"/>
      <c r="B964" s="134"/>
      <c r="C964" s="145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BA964" s="122"/>
      <c r="BB964" s="112" t="s">
        <v>728</v>
      </c>
      <c r="BC964" s="111" t="s">
        <v>9</v>
      </c>
      <c r="BD964" s="121">
        <v>1.4</v>
      </c>
      <c r="BE964" s="121">
        <v>0.4</v>
      </c>
      <c r="BF964" s="121">
        <v>0.6</v>
      </c>
      <c r="BG964" s="121">
        <v>0</v>
      </c>
      <c r="BH964" s="121">
        <v>4.2</v>
      </c>
      <c r="BI964" s="121">
        <v>0.8</v>
      </c>
      <c r="BJ964" s="121">
        <v>0.7</v>
      </c>
      <c r="BK964" s="121">
        <v>0.2</v>
      </c>
      <c r="BL964" s="121">
        <v>0</v>
      </c>
      <c r="BM964" s="121">
        <v>0.2</v>
      </c>
      <c r="BN964" s="121">
        <v>0.2</v>
      </c>
      <c r="BO964" s="121">
        <v>0.2</v>
      </c>
      <c r="BP964" s="121">
        <v>0.3</v>
      </c>
      <c r="BQ964" s="121">
        <v>0.5</v>
      </c>
      <c r="BR964" s="121">
        <v>3.7</v>
      </c>
      <c r="BS964" s="121">
        <v>0.6</v>
      </c>
      <c r="BT964" s="121">
        <v>0.1</v>
      </c>
      <c r="BU964" s="121">
        <v>0.1</v>
      </c>
      <c r="BV964" s="121">
        <v>0.3</v>
      </c>
      <c r="BW964" s="121">
        <v>0.5</v>
      </c>
      <c r="BX964" s="121">
        <v>0.5</v>
      </c>
      <c r="BY964" s="121">
        <v>3</v>
      </c>
      <c r="BZ964" s="121">
        <v>15.7</v>
      </c>
      <c r="CA964" s="121">
        <v>8.8000000000000007</v>
      </c>
      <c r="CB964" s="121">
        <v>8.1999999999999993</v>
      </c>
      <c r="CC964" s="121">
        <v>3.5</v>
      </c>
      <c r="CD964" s="121">
        <v>2.5</v>
      </c>
      <c r="CE964" s="121">
        <v>3.8</v>
      </c>
      <c r="CF964" s="121">
        <v>1.7</v>
      </c>
      <c r="CG964" s="121">
        <v>2.7</v>
      </c>
      <c r="CH964" s="121">
        <v>7</v>
      </c>
      <c r="CI964" s="121">
        <v>13.5</v>
      </c>
      <c r="CJ964" s="121">
        <v>5.6</v>
      </c>
      <c r="CK964" s="121">
        <v>19.100000000000001</v>
      </c>
      <c r="CL964" s="121">
        <v>63.8</v>
      </c>
      <c r="CM964" s="121">
        <v>0</v>
      </c>
      <c r="CN964" s="121">
        <v>275.10000000000002</v>
      </c>
      <c r="CO964" s="121">
        <v>231.5</v>
      </c>
      <c r="CP964" s="121">
        <v>299</v>
      </c>
      <c r="CQ964" s="121">
        <v>7.5</v>
      </c>
      <c r="CR964" s="121">
        <v>0</v>
      </c>
      <c r="CS964" s="121">
        <v>43.8</v>
      </c>
      <c r="CT964" s="121">
        <v>82.8</v>
      </c>
      <c r="CU964" s="121">
        <v>16.399999999999999</v>
      </c>
      <c r="CV964" s="121">
        <v>-62.3</v>
      </c>
    </row>
    <row r="965" spans="1:100" ht="21" x14ac:dyDescent="0.25">
      <c r="A965" s="132"/>
      <c r="B965" s="132"/>
      <c r="C965" s="145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BA965" s="122"/>
      <c r="BB965" s="112" t="s">
        <v>729</v>
      </c>
      <c r="BC965" s="111" t="s">
        <v>9</v>
      </c>
      <c r="BD965" s="123">
        <v>43.5</v>
      </c>
      <c r="BE965" s="123">
        <v>0.5</v>
      </c>
      <c r="BF965" s="123">
        <v>6.5</v>
      </c>
      <c r="BG965" s="123">
        <v>0.7</v>
      </c>
      <c r="BH965" s="123">
        <v>56.1</v>
      </c>
      <c r="BI965" s="123">
        <v>3.4</v>
      </c>
      <c r="BJ965" s="123">
        <v>7</v>
      </c>
      <c r="BK965" s="123">
        <v>23.5</v>
      </c>
      <c r="BL965" s="123">
        <v>5.8</v>
      </c>
      <c r="BM965" s="123">
        <v>11.3</v>
      </c>
      <c r="BN965" s="123">
        <v>4.3</v>
      </c>
      <c r="BO965" s="123">
        <v>4.5999999999999996</v>
      </c>
      <c r="BP965" s="123">
        <v>45.1</v>
      </c>
      <c r="BQ965" s="123">
        <v>8.5</v>
      </c>
      <c r="BR965" s="123">
        <v>19.899999999999999</v>
      </c>
      <c r="BS965" s="123">
        <v>6.7</v>
      </c>
      <c r="BT965" s="123">
        <v>20.7</v>
      </c>
      <c r="BU965" s="123">
        <v>1.8</v>
      </c>
      <c r="BV965" s="123">
        <v>10.6</v>
      </c>
      <c r="BW965" s="123">
        <v>13.7</v>
      </c>
      <c r="BX965" s="123">
        <v>28.1</v>
      </c>
      <c r="BY965" s="123">
        <v>92.2</v>
      </c>
      <c r="BZ965" s="123">
        <v>203.4</v>
      </c>
      <c r="CA965" s="123">
        <v>157.80000000000001</v>
      </c>
      <c r="CB965" s="123">
        <v>145.30000000000001</v>
      </c>
      <c r="CC965" s="123">
        <v>84.1</v>
      </c>
      <c r="CD965" s="123">
        <v>25.6</v>
      </c>
      <c r="CE965" s="123">
        <v>92.7</v>
      </c>
      <c r="CF965" s="123">
        <v>101.1</v>
      </c>
      <c r="CG965" s="123">
        <v>125.5</v>
      </c>
      <c r="CH965" s="123">
        <v>258.89999999999998</v>
      </c>
      <c r="CI965" s="123">
        <v>285.7</v>
      </c>
      <c r="CJ965" s="123">
        <v>169.8</v>
      </c>
      <c r="CK965" s="123">
        <v>419.9</v>
      </c>
      <c r="CL965" s="123">
        <v>880.3</v>
      </c>
      <c r="CM965" s="123">
        <v>0</v>
      </c>
      <c r="CN965" s="123">
        <v>3811.3</v>
      </c>
      <c r="CO965" s="123">
        <v>824.4</v>
      </c>
      <c r="CP965" s="123">
        <v>4105.8</v>
      </c>
      <c r="CQ965" s="123">
        <v>164.1</v>
      </c>
      <c r="CR965" s="123">
        <v>0.7</v>
      </c>
      <c r="CS965" s="123">
        <v>177.8</v>
      </c>
      <c r="CT965" s="123">
        <v>148.6</v>
      </c>
      <c r="CU965" s="123">
        <v>122.6</v>
      </c>
      <c r="CV965" s="123">
        <v>-402.4</v>
      </c>
    </row>
    <row r="966" spans="1:100" ht="21" x14ac:dyDescent="0.25">
      <c r="A966" s="132"/>
      <c r="B966" s="132"/>
      <c r="C966" s="145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BA966" s="122"/>
      <c r="BB966" s="112" t="s">
        <v>730</v>
      </c>
      <c r="BC966" s="111" t="s">
        <v>9</v>
      </c>
      <c r="BD966" s="121">
        <v>28.9</v>
      </c>
      <c r="BE966" s="121">
        <v>0.1</v>
      </c>
      <c r="BF966" s="121">
        <v>23.3</v>
      </c>
      <c r="BG966" s="121">
        <v>0.1</v>
      </c>
      <c r="BH966" s="121">
        <v>237.7</v>
      </c>
      <c r="BI966" s="121">
        <v>43.6</v>
      </c>
      <c r="BJ966" s="121">
        <v>32.299999999999997</v>
      </c>
      <c r="BK966" s="121">
        <v>87.1</v>
      </c>
      <c r="BL966" s="121">
        <v>65</v>
      </c>
      <c r="BM966" s="121">
        <v>140</v>
      </c>
      <c r="BN966" s="121">
        <v>55.9</v>
      </c>
      <c r="BO966" s="121">
        <v>69.599999999999994</v>
      </c>
      <c r="BP966" s="121">
        <v>252.1</v>
      </c>
      <c r="BQ966" s="121">
        <v>112</v>
      </c>
      <c r="BR966" s="121">
        <v>67.099999999999994</v>
      </c>
      <c r="BS966" s="121">
        <v>49.9</v>
      </c>
      <c r="BT966" s="121">
        <v>90.2</v>
      </c>
      <c r="BU966" s="121">
        <v>155.9</v>
      </c>
      <c r="BV966" s="121">
        <v>194.8</v>
      </c>
      <c r="BW966" s="121">
        <v>256.5</v>
      </c>
      <c r="BX966" s="121">
        <v>514.1</v>
      </c>
      <c r="BY966" s="121">
        <v>805.4</v>
      </c>
      <c r="BZ966" s="121">
        <v>2055.3000000000002</v>
      </c>
      <c r="CA966" s="121">
        <v>886.8</v>
      </c>
      <c r="CB966" s="121">
        <v>622.4</v>
      </c>
      <c r="CC966" s="121">
        <v>493.8</v>
      </c>
      <c r="CD966" s="121">
        <v>335.8</v>
      </c>
      <c r="CE966" s="121">
        <v>616.9</v>
      </c>
      <c r="CF966" s="121">
        <v>826.8</v>
      </c>
      <c r="CG966" s="121">
        <v>311.39999999999998</v>
      </c>
      <c r="CH966" s="121">
        <v>3484.5</v>
      </c>
      <c r="CI966" s="121">
        <v>865</v>
      </c>
      <c r="CJ966" s="121">
        <v>509.7</v>
      </c>
      <c r="CK966" s="121">
        <v>1366.8</v>
      </c>
      <c r="CL966" s="121">
        <v>3281</v>
      </c>
      <c r="CM966" s="121">
        <v>0</v>
      </c>
      <c r="CN966" s="121">
        <v>20019.2</v>
      </c>
      <c r="CO966" s="121">
        <v>7698.1</v>
      </c>
      <c r="CP966" s="121">
        <v>49765.7</v>
      </c>
      <c r="CQ966" s="121">
        <v>3029.5</v>
      </c>
      <c r="CR966" s="121">
        <v>6</v>
      </c>
      <c r="CS966" s="121">
        <v>1873.1</v>
      </c>
      <c r="CT966" s="121">
        <v>1210.0999999999999</v>
      </c>
      <c r="CU966" s="121">
        <v>1295.5999999999999</v>
      </c>
      <c r="CV966" s="121">
        <v>-2955.7</v>
      </c>
    </row>
    <row r="967" spans="1:100" ht="21" x14ac:dyDescent="0.25">
      <c r="A967" s="132"/>
      <c r="B967" s="132"/>
      <c r="C967" s="145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BA967" s="122"/>
      <c r="BB967" s="112" t="s">
        <v>731</v>
      </c>
      <c r="BC967" s="111" t="s">
        <v>9</v>
      </c>
      <c r="BD967" s="123">
        <v>150.4</v>
      </c>
      <c r="BE967" s="123">
        <v>26.2</v>
      </c>
      <c r="BF967" s="123">
        <v>98.8</v>
      </c>
      <c r="BG967" s="123">
        <v>1.9</v>
      </c>
      <c r="BH967" s="123">
        <v>350.7</v>
      </c>
      <c r="BI967" s="123">
        <v>116.7</v>
      </c>
      <c r="BJ967" s="123">
        <v>122.5</v>
      </c>
      <c r="BK967" s="123">
        <v>203.6</v>
      </c>
      <c r="BL967" s="123">
        <v>120</v>
      </c>
      <c r="BM967" s="123">
        <v>359.5</v>
      </c>
      <c r="BN967" s="123">
        <v>193.2</v>
      </c>
      <c r="BO967" s="123">
        <v>150.69999999999999</v>
      </c>
      <c r="BP967" s="123">
        <v>268.8</v>
      </c>
      <c r="BQ967" s="123">
        <v>254.2</v>
      </c>
      <c r="BR967" s="123">
        <v>211.1</v>
      </c>
      <c r="BS967" s="123">
        <v>209.6</v>
      </c>
      <c r="BT967" s="123">
        <v>514.29999999999995</v>
      </c>
      <c r="BU967" s="123">
        <v>571.79999999999995</v>
      </c>
      <c r="BV967" s="123">
        <v>93.6</v>
      </c>
      <c r="BW967" s="123">
        <v>247.8</v>
      </c>
      <c r="BX967" s="123">
        <v>949.2</v>
      </c>
      <c r="BY967" s="123">
        <v>1055.9000000000001</v>
      </c>
      <c r="BZ967" s="123">
        <v>2251.9</v>
      </c>
      <c r="CA967" s="123">
        <v>1988.8</v>
      </c>
      <c r="CB967" s="123">
        <v>663.9</v>
      </c>
      <c r="CC967" s="123">
        <v>916.5</v>
      </c>
      <c r="CD967" s="123">
        <v>461.8</v>
      </c>
      <c r="CE967" s="123">
        <v>967.4</v>
      </c>
      <c r="CF967" s="123">
        <v>1430.2</v>
      </c>
      <c r="CG967" s="123">
        <v>561</v>
      </c>
      <c r="CH967" s="123">
        <v>4242.3999999999996</v>
      </c>
      <c r="CI967" s="123">
        <v>1646.9</v>
      </c>
      <c r="CJ967" s="123">
        <v>959.8</v>
      </c>
      <c r="CK967" s="123">
        <v>3425</v>
      </c>
      <c r="CL967" s="123">
        <v>6135.6</v>
      </c>
      <c r="CM967" s="123">
        <v>0</v>
      </c>
      <c r="CN967" s="123">
        <v>82135.3</v>
      </c>
      <c r="CO967" s="123">
        <v>2612.4</v>
      </c>
      <c r="CP967" s="123">
        <v>47938.7</v>
      </c>
      <c r="CQ967" s="123">
        <v>1765.9</v>
      </c>
      <c r="CR967" s="123">
        <v>-3.3</v>
      </c>
      <c r="CS967" s="123">
        <v>4216.1000000000004</v>
      </c>
      <c r="CT967" s="123">
        <v>994.7</v>
      </c>
      <c r="CU967" s="123">
        <v>1291.9000000000001</v>
      </c>
      <c r="CV967" s="123">
        <v>-5104.3</v>
      </c>
    </row>
    <row r="968" spans="1:100" ht="21" x14ac:dyDescent="0.25">
      <c r="A968" s="132"/>
      <c r="B968" s="132"/>
      <c r="C968" s="145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BA968" s="122"/>
      <c r="BB968" s="112" t="s">
        <v>732</v>
      </c>
      <c r="BC968" s="111" t="s">
        <v>9</v>
      </c>
      <c r="BD968" s="121">
        <v>0.6</v>
      </c>
      <c r="BE968" s="121">
        <v>0.2</v>
      </c>
      <c r="BF968" s="121">
        <v>1.9</v>
      </c>
      <c r="BG968" s="121">
        <v>0</v>
      </c>
      <c r="BH968" s="121">
        <v>11.7</v>
      </c>
      <c r="BI968" s="121">
        <v>1.7</v>
      </c>
      <c r="BJ968" s="121">
        <v>0.3</v>
      </c>
      <c r="BK968" s="121">
        <v>1.5</v>
      </c>
      <c r="BL968" s="121">
        <v>4.0999999999999996</v>
      </c>
      <c r="BM968" s="121">
        <v>2.2999999999999998</v>
      </c>
      <c r="BN968" s="121">
        <v>1.2</v>
      </c>
      <c r="BO968" s="121">
        <v>1.2</v>
      </c>
      <c r="BP968" s="121">
        <v>4</v>
      </c>
      <c r="BQ968" s="121">
        <v>0.8</v>
      </c>
      <c r="BR968" s="121">
        <v>0.4</v>
      </c>
      <c r="BS968" s="121">
        <v>0.5</v>
      </c>
      <c r="BT968" s="121">
        <v>0.3</v>
      </c>
      <c r="BU968" s="121">
        <v>0</v>
      </c>
      <c r="BV968" s="121">
        <v>0.3</v>
      </c>
      <c r="BW968" s="121">
        <v>1.4</v>
      </c>
      <c r="BX968" s="121">
        <v>4.2</v>
      </c>
      <c r="BY968" s="121">
        <v>2.2000000000000002</v>
      </c>
      <c r="BZ968" s="121">
        <v>34.9</v>
      </c>
      <c r="CA968" s="121">
        <v>28.5</v>
      </c>
      <c r="CB968" s="121">
        <v>72.8</v>
      </c>
      <c r="CC968" s="121">
        <v>10</v>
      </c>
      <c r="CD968" s="121">
        <v>15.7</v>
      </c>
      <c r="CE968" s="121">
        <v>6.1</v>
      </c>
      <c r="CF968" s="121">
        <v>4.7</v>
      </c>
      <c r="CG968" s="121">
        <v>0.8</v>
      </c>
      <c r="CH968" s="121">
        <v>49.3</v>
      </c>
      <c r="CI968" s="121">
        <v>26.2</v>
      </c>
      <c r="CJ968" s="121">
        <v>4</v>
      </c>
      <c r="CK968" s="121">
        <v>34.9</v>
      </c>
      <c r="CL968" s="121">
        <v>193.1</v>
      </c>
      <c r="CM968" s="121">
        <v>0</v>
      </c>
      <c r="CN968" s="121">
        <v>4120.5</v>
      </c>
      <c r="CO968" s="121">
        <v>4846.8</v>
      </c>
      <c r="CP968" s="121">
        <v>835.4</v>
      </c>
      <c r="CQ968" s="121">
        <v>9.4</v>
      </c>
      <c r="CR968" s="121">
        <v>0</v>
      </c>
      <c r="CS968" s="121">
        <v>116.3</v>
      </c>
      <c r="CT968" s="121">
        <v>846.2</v>
      </c>
      <c r="CU968" s="121">
        <v>32.4</v>
      </c>
      <c r="CV968" s="121">
        <v>-166.1</v>
      </c>
    </row>
    <row r="969" spans="1:100" ht="21" x14ac:dyDescent="0.25">
      <c r="A969" s="132"/>
      <c r="B969" s="132"/>
      <c r="C969" s="145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BA969" s="122"/>
      <c r="BB969" s="112" t="s">
        <v>733</v>
      </c>
      <c r="BC969" s="111" t="s">
        <v>9</v>
      </c>
      <c r="BD969" s="123">
        <v>32.200000000000003</v>
      </c>
      <c r="BE969" s="123">
        <v>0.2</v>
      </c>
      <c r="BF969" s="123">
        <v>1.2</v>
      </c>
      <c r="BG969" s="123">
        <v>0.5</v>
      </c>
      <c r="BH969" s="123">
        <v>30.6</v>
      </c>
      <c r="BI969" s="123">
        <v>3.6</v>
      </c>
      <c r="BJ969" s="123">
        <v>1.5</v>
      </c>
      <c r="BK969" s="123">
        <v>5.8</v>
      </c>
      <c r="BL969" s="123">
        <v>3.6</v>
      </c>
      <c r="BM969" s="123">
        <v>17.2</v>
      </c>
      <c r="BN969" s="123">
        <v>9.6999999999999993</v>
      </c>
      <c r="BO969" s="123">
        <v>5.7</v>
      </c>
      <c r="BP969" s="123">
        <v>14.6</v>
      </c>
      <c r="BQ969" s="123">
        <v>10.5</v>
      </c>
      <c r="BR969" s="123">
        <v>20.9</v>
      </c>
      <c r="BS969" s="123">
        <v>5.8</v>
      </c>
      <c r="BT969" s="123">
        <v>12.4</v>
      </c>
      <c r="BU969" s="123">
        <v>48</v>
      </c>
      <c r="BV969" s="123">
        <v>1.4</v>
      </c>
      <c r="BW969" s="123">
        <v>6.9</v>
      </c>
      <c r="BX969" s="123">
        <v>28.8</v>
      </c>
      <c r="BY969" s="123">
        <v>35.799999999999997</v>
      </c>
      <c r="BZ969" s="123">
        <v>142.5</v>
      </c>
      <c r="CA969" s="123">
        <v>85.9</v>
      </c>
      <c r="CB969" s="123">
        <v>63.9</v>
      </c>
      <c r="CC969" s="123">
        <v>53</v>
      </c>
      <c r="CD969" s="123">
        <v>13</v>
      </c>
      <c r="CE969" s="123">
        <v>24</v>
      </c>
      <c r="CF969" s="123">
        <v>38.9</v>
      </c>
      <c r="CG969" s="123">
        <v>22.9</v>
      </c>
      <c r="CH969" s="123">
        <v>83.5</v>
      </c>
      <c r="CI969" s="123">
        <v>36.799999999999997</v>
      </c>
      <c r="CJ969" s="123">
        <v>26.5</v>
      </c>
      <c r="CK969" s="123">
        <v>92.9</v>
      </c>
      <c r="CL969" s="123">
        <v>367.5</v>
      </c>
      <c r="CM969" s="123">
        <v>0</v>
      </c>
      <c r="CN969" s="123">
        <v>2077.8000000000002</v>
      </c>
      <c r="CO969" s="123">
        <v>517.20000000000005</v>
      </c>
      <c r="CP969" s="123">
        <v>1527.5</v>
      </c>
      <c r="CQ969" s="123">
        <v>31.5</v>
      </c>
      <c r="CR969" s="123">
        <v>0.2</v>
      </c>
      <c r="CS969" s="123">
        <v>84.1</v>
      </c>
      <c r="CT969" s="123">
        <v>268.89999999999998</v>
      </c>
      <c r="CU969" s="123">
        <v>99</v>
      </c>
      <c r="CV969" s="123">
        <v>-171.4</v>
      </c>
    </row>
    <row r="970" spans="1:100" ht="21" x14ac:dyDescent="0.25">
      <c r="A970" s="132"/>
      <c r="B970" s="132"/>
      <c r="C970" s="145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BA970" s="122"/>
      <c r="BB970" s="112" t="s">
        <v>734</v>
      </c>
      <c r="BC970" s="111" t="s">
        <v>9</v>
      </c>
      <c r="BD970" s="121">
        <v>48.7</v>
      </c>
      <c r="BE970" s="121">
        <v>0.1</v>
      </c>
      <c r="BF970" s="121">
        <v>3.1</v>
      </c>
      <c r="BG970" s="121">
        <v>0.1</v>
      </c>
      <c r="BH970" s="121">
        <v>94.6</v>
      </c>
      <c r="BI970" s="121">
        <v>1.6</v>
      </c>
      <c r="BJ970" s="121">
        <v>3.2</v>
      </c>
      <c r="BK970" s="121">
        <v>5.3</v>
      </c>
      <c r="BL970" s="121">
        <v>0.3</v>
      </c>
      <c r="BM970" s="121">
        <v>411.8</v>
      </c>
      <c r="BN970" s="121">
        <v>11.2</v>
      </c>
      <c r="BO970" s="121">
        <v>8.1999999999999993</v>
      </c>
      <c r="BP970" s="121">
        <v>2.6</v>
      </c>
      <c r="BQ970" s="121">
        <v>6.1</v>
      </c>
      <c r="BR970" s="121">
        <v>90</v>
      </c>
      <c r="BS970" s="121">
        <v>2.6</v>
      </c>
      <c r="BT970" s="121">
        <v>17.899999999999999</v>
      </c>
      <c r="BU970" s="121">
        <v>0.6</v>
      </c>
      <c r="BV970" s="121">
        <v>0.5</v>
      </c>
      <c r="BW970" s="121">
        <v>79.5</v>
      </c>
      <c r="BX970" s="121">
        <v>29.4</v>
      </c>
      <c r="BY970" s="121">
        <v>115.8</v>
      </c>
      <c r="BZ970" s="121">
        <v>84.5</v>
      </c>
      <c r="CA970" s="121">
        <v>70.5</v>
      </c>
      <c r="CB970" s="121">
        <v>50.9</v>
      </c>
      <c r="CC970" s="121">
        <v>71.5</v>
      </c>
      <c r="CD970" s="121">
        <v>21.4</v>
      </c>
      <c r="CE970" s="121">
        <v>525.29999999999995</v>
      </c>
      <c r="CF970" s="121">
        <v>210.4</v>
      </c>
      <c r="CG970" s="121">
        <v>7.8</v>
      </c>
      <c r="CH970" s="121">
        <v>388.2</v>
      </c>
      <c r="CI970" s="121">
        <v>124.5</v>
      </c>
      <c r="CJ970" s="121">
        <v>58.8</v>
      </c>
      <c r="CK970" s="121">
        <v>231.5</v>
      </c>
      <c r="CL970" s="121">
        <v>431</v>
      </c>
      <c r="CM970" s="121">
        <v>0</v>
      </c>
      <c r="CN970" s="121">
        <v>1658</v>
      </c>
      <c r="CO970" s="121">
        <v>356</v>
      </c>
      <c r="CP970" s="121">
        <v>11.7</v>
      </c>
      <c r="CQ970" s="121">
        <v>919.4</v>
      </c>
      <c r="CR970" s="121">
        <v>0.6</v>
      </c>
      <c r="CS970" s="121">
        <v>268</v>
      </c>
      <c r="CT970" s="121">
        <v>204.1</v>
      </c>
      <c r="CU970" s="121">
        <v>282.60000000000002</v>
      </c>
      <c r="CV970" s="121">
        <v>-827.9</v>
      </c>
    </row>
    <row r="971" spans="1:100" x14ac:dyDescent="0.25">
      <c r="A971" s="132"/>
      <c r="B971" s="132"/>
      <c r="C971" s="145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BA971" s="122"/>
      <c r="BB971" s="112" t="s">
        <v>735</v>
      </c>
      <c r="BC971" s="111" t="s">
        <v>9</v>
      </c>
      <c r="BD971" s="123">
        <v>89</v>
      </c>
      <c r="BE971" s="123">
        <v>26.3</v>
      </c>
      <c r="BF971" s="123">
        <v>2.9</v>
      </c>
      <c r="BG971" s="123">
        <v>1.3</v>
      </c>
      <c r="BH971" s="123">
        <v>358.8</v>
      </c>
      <c r="BI971" s="123">
        <v>336.1</v>
      </c>
      <c r="BJ971" s="123">
        <v>38.5</v>
      </c>
      <c r="BK971" s="123">
        <v>90.3</v>
      </c>
      <c r="BL971" s="123">
        <v>32.799999999999997</v>
      </c>
      <c r="BM971" s="123">
        <v>183.4</v>
      </c>
      <c r="BN971" s="123">
        <v>101.7</v>
      </c>
      <c r="BO971" s="123">
        <v>143</v>
      </c>
      <c r="BP971" s="123">
        <v>262.3</v>
      </c>
      <c r="BQ971" s="123">
        <v>156.9</v>
      </c>
      <c r="BR971" s="123">
        <v>75.599999999999994</v>
      </c>
      <c r="BS971" s="123">
        <v>86.7</v>
      </c>
      <c r="BT971" s="123">
        <v>386.3</v>
      </c>
      <c r="BU971" s="123">
        <v>96.1</v>
      </c>
      <c r="BV971" s="123">
        <v>79</v>
      </c>
      <c r="BW971" s="123">
        <v>265.3</v>
      </c>
      <c r="BX971" s="123">
        <v>394.5</v>
      </c>
      <c r="BY971" s="123">
        <v>1040.8</v>
      </c>
      <c r="BZ971" s="123">
        <v>2479.9</v>
      </c>
      <c r="CA971" s="123">
        <v>1531.6</v>
      </c>
      <c r="CB971" s="123">
        <v>1016</v>
      </c>
      <c r="CC971" s="123">
        <v>599.6</v>
      </c>
      <c r="CD971" s="123">
        <v>198.5</v>
      </c>
      <c r="CE971" s="123">
        <v>645.5</v>
      </c>
      <c r="CF971" s="123">
        <v>361.8</v>
      </c>
      <c r="CG971" s="123">
        <v>156.6</v>
      </c>
      <c r="CH971" s="123">
        <v>2743.8</v>
      </c>
      <c r="CI971" s="123">
        <v>580.5</v>
      </c>
      <c r="CJ971" s="123">
        <v>178.7</v>
      </c>
      <c r="CK971" s="123">
        <v>2651.7</v>
      </c>
      <c r="CL971" s="123">
        <v>5914.2</v>
      </c>
      <c r="CM971" s="123">
        <v>0</v>
      </c>
      <c r="CN971" s="123">
        <v>30953.8</v>
      </c>
      <c r="CO971" s="123">
        <v>981.4</v>
      </c>
      <c r="CP971" s="123">
        <v>34185.699999999997</v>
      </c>
      <c r="CQ971" s="123">
        <v>964.5</v>
      </c>
      <c r="CR971" s="123">
        <v>9.3000000000000007</v>
      </c>
      <c r="CS971" s="123">
        <v>844.9</v>
      </c>
      <c r="CT971" s="123">
        <v>1819.2</v>
      </c>
      <c r="CU971" s="123">
        <v>1207.3</v>
      </c>
      <c r="CV971" s="123">
        <v>-1669.1</v>
      </c>
    </row>
    <row r="972" spans="1:100" ht="21" x14ac:dyDescent="0.25">
      <c r="A972" s="132"/>
      <c r="B972" s="132"/>
      <c r="C972" s="145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BA972" s="122"/>
      <c r="BB972" s="112" t="s">
        <v>736</v>
      </c>
      <c r="BC972" s="111" t="s">
        <v>9</v>
      </c>
      <c r="BD972" s="121">
        <v>1.8</v>
      </c>
      <c r="BE972" s="121">
        <v>1</v>
      </c>
      <c r="BF972" s="121">
        <v>1</v>
      </c>
      <c r="BG972" s="121">
        <v>0.3</v>
      </c>
      <c r="BH972" s="121">
        <v>7.2</v>
      </c>
      <c r="BI972" s="121">
        <v>0.4</v>
      </c>
      <c r="BJ972" s="121">
        <v>0.6</v>
      </c>
      <c r="BK972" s="121">
        <v>0.2</v>
      </c>
      <c r="BL972" s="121">
        <v>0</v>
      </c>
      <c r="BM972" s="121">
        <v>0.3</v>
      </c>
      <c r="BN972" s="121">
        <v>0.1</v>
      </c>
      <c r="BO972" s="121">
        <v>0.2</v>
      </c>
      <c r="BP972" s="121">
        <v>1.5</v>
      </c>
      <c r="BQ972" s="121">
        <v>0.2</v>
      </c>
      <c r="BR972" s="121">
        <v>0.1</v>
      </c>
      <c r="BS972" s="121">
        <v>0</v>
      </c>
      <c r="BT972" s="121">
        <v>0</v>
      </c>
      <c r="BU972" s="121">
        <v>0</v>
      </c>
      <c r="BV972" s="121">
        <v>0.5</v>
      </c>
      <c r="BW972" s="121">
        <v>0.3</v>
      </c>
      <c r="BX972" s="121">
        <v>1.8</v>
      </c>
      <c r="BY972" s="121">
        <v>1.7</v>
      </c>
      <c r="BZ972" s="121">
        <v>12.8</v>
      </c>
      <c r="CA972" s="121">
        <v>11.7</v>
      </c>
      <c r="CB972" s="121">
        <v>13.8</v>
      </c>
      <c r="CC972" s="121">
        <v>8</v>
      </c>
      <c r="CD972" s="121">
        <v>6.6</v>
      </c>
      <c r="CE972" s="121">
        <v>4.8</v>
      </c>
      <c r="CF972" s="121">
        <v>10.199999999999999</v>
      </c>
      <c r="CG972" s="121">
        <v>0.7</v>
      </c>
      <c r="CH972" s="121">
        <v>7.1</v>
      </c>
      <c r="CI972" s="121">
        <v>15.4</v>
      </c>
      <c r="CJ972" s="121">
        <v>3.9</v>
      </c>
      <c r="CK972" s="121">
        <v>15.5</v>
      </c>
      <c r="CL972" s="121">
        <v>109.3</v>
      </c>
      <c r="CM972" s="121">
        <v>0</v>
      </c>
      <c r="CN972" s="121">
        <v>510.8</v>
      </c>
      <c r="CO972" s="121">
        <v>104.9</v>
      </c>
      <c r="CP972" s="121">
        <v>301.39999999999998</v>
      </c>
      <c r="CQ972" s="121">
        <v>3.9</v>
      </c>
      <c r="CR972" s="121">
        <v>0</v>
      </c>
      <c r="CS972" s="121">
        <v>29.7</v>
      </c>
      <c r="CT972" s="121">
        <v>51.5</v>
      </c>
      <c r="CU972" s="121">
        <v>20.6</v>
      </c>
      <c r="CV972" s="121">
        <v>-44.9</v>
      </c>
    </row>
    <row r="973" spans="1:100" ht="21" x14ac:dyDescent="0.25">
      <c r="A973" s="132"/>
      <c r="B973" s="132"/>
      <c r="C973" s="145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BA973" s="122"/>
      <c r="BB973" s="112" t="s">
        <v>737</v>
      </c>
      <c r="BC973" s="111" t="s">
        <v>9</v>
      </c>
      <c r="BD973" s="123">
        <v>3.6</v>
      </c>
      <c r="BE973" s="123">
        <v>0.4</v>
      </c>
      <c r="BF973" s="123">
        <v>0.9</v>
      </c>
      <c r="BG973" s="123">
        <v>0.1</v>
      </c>
      <c r="BH973" s="123">
        <v>7.8</v>
      </c>
      <c r="BI973" s="123">
        <v>2.1</v>
      </c>
      <c r="BJ973" s="123">
        <v>2.2000000000000002</v>
      </c>
      <c r="BK973" s="123">
        <v>0.7</v>
      </c>
      <c r="BL973" s="123">
        <v>2.8</v>
      </c>
      <c r="BM973" s="123">
        <v>0.6</v>
      </c>
      <c r="BN973" s="123">
        <v>1</v>
      </c>
      <c r="BO973" s="123">
        <v>0.5</v>
      </c>
      <c r="BP973" s="123">
        <v>0.4</v>
      </c>
      <c r="BQ973" s="123">
        <v>0.2</v>
      </c>
      <c r="BR973" s="123">
        <v>0.7</v>
      </c>
      <c r="BS973" s="123">
        <v>0.7</v>
      </c>
      <c r="BT973" s="123">
        <v>0.1</v>
      </c>
      <c r="BU973" s="123">
        <v>0</v>
      </c>
      <c r="BV973" s="123">
        <v>0.4</v>
      </c>
      <c r="BW973" s="123">
        <v>3.6</v>
      </c>
      <c r="BX973" s="123">
        <v>7.2</v>
      </c>
      <c r="BY973" s="123">
        <v>3.7</v>
      </c>
      <c r="BZ973" s="123">
        <v>26.6</v>
      </c>
      <c r="CA973" s="123">
        <v>24.6</v>
      </c>
      <c r="CB973" s="123">
        <v>6</v>
      </c>
      <c r="CC973" s="123">
        <v>0.2</v>
      </c>
      <c r="CD973" s="123">
        <v>0.2</v>
      </c>
      <c r="CE973" s="123">
        <v>8.6999999999999993</v>
      </c>
      <c r="CF973" s="123">
        <v>5.6</v>
      </c>
      <c r="CG973" s="123">
        <v>0.8</v>
      </c>
      <c r="CH973" s="123">
        <v>9.1999999999999993</v>
      </c>
      <c r="CI973" s="123">
        <v>17.3</v>
      </c>
      <c r="CJ973" s="123">
        <v>11.1</v>
      </c>
      <c r="CK973" s="123">
        <v>30.9</v>
      </c>
      <c r="CL973" s="123">
        <v>59</v>
      </c>
      <c r="CM973" s="123">
        <v>0</v>
      </c>
      <c r="CN973" s="123">
        <v>451.8</v>
      </c>
      <c r="CO973" s="123">
        <v>107.7</v>
      </c>
      <c r="CP973" s="123">
        <v>511.6</v>
      </c>
      <c r="CQ973" s="123">
        <v>5.8</v>
      </c>
      <c r="CR973" s="123">
        <v>0.1</v>
      </c>
      <c r="CS973" s="123">
        <v>38.799999999999997</v>
      </c>
      <c r="CT973" s="123">
        <v>46.7</v>
      </c>
      <c r="CU973" s="123">
        <v>25.8</v>
      </c>
      <c r="CV973" s="123">
        <v>-58.3</v>
      </c>
    </row>
    <row r="974" spans="1:100" ht="31.5" x14ac:dyDescent="0.25">
      <c r="A974" s="132"/>
      <c r="B974" s="132"/>
      <c r="C974" s="145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BA974" s="122"/>
      <c r="BB974" s="112" t="s">
        <v>738</v>
      </c>
      <c r="BC974" s="111" t="s">
        <v>9</v>
      </c>
      <c r="BD974" s="121">
        <v>14.3</v>
      </c>
      <c r="BE974" s="121">
        <v>0.2</v>
      </c>
      <c r="BF974" s="121">
        <v>0.4</v>
      </c>
      <c r="BG974" s="121">
        <v>0</v>
      </c>
      <c r="BH974" s="121">
        <v>2.8</v>
      </c>
      <c r="BI974" s="121">
        <v>2.9</v>
      </c>
      <c r="BJ974" s="121">
        <v>0.1</v>
      </c>
      <c r="BK974" s="121">
        <v>0.6</v>
      </c>
      <c r="BL974" s="121">
        <v>2.7</v>
      </c>
      <c r="BM974" s="121">
        <v>0.6</v>
      </c>
      <c r="BN974" s="121">
        <v>3.5</v>
      </c>
      <c r="BO974" s="121">
        <v>2.6</v>
      </c>
      <c r="BP974" s="121">
        <v>12</v>
      </c>
      <c r="BQ974" s="121">
        <v>2.6</v>
      </c>
      <c r="BR974" s="121">
        <v>2</v>
      </c>
      <c r="BS974" s="121">
        <v>0.6</v>
      </c>
      <c r="BT974" s="121">
        <v>6.5</v>
      </c>
      <c r="BU974" s="121">
        <v>2</v>
      </c>
      <c r="BV974" s="121">
        <v>0.1</v>
      </c>
      <c r="BW974" s="121">
        <v>0.6</v>
      </c>
      <c r="BX974" s="121">
        <v>4.4000000000000004</v>
      </c>
      <c r="BY974" s="121">
        <v>8.5</v>
      </c>
      <c r="BZ974" s="121">
        <v>58.2</v>
      </c>
      <c r="CA974" s="121">
        <v>15</v>
      </c>
      <c r="CB974" s="121">
        <v>10.3</v>
      </c>
      <c r="CC974" s="121">
        <v>4.9000000000000004</v>
      </c>
      <c r="CD974" s="121">
        <v>8.8000000000000007</v>
      </c>
      <c r="CE974" s="121">
        <v>86.8</v>
      </c>
      <c r="CF974" s="121">
        <v>12.6</v>
      </c>
      <c r="CG974" s="121">
        <v>2.1</v>
      </c>
      <c r="CH974" s="121">
        <v>130</v>
      </c>
      <c r="CI974" s="121">
        <v>1.2</v>
      </c>
      <c r="CJ974" s="121">
        <v>0.5</v>
      </c>
      <c r="CK974" s="121">
        <v>7.1</v>
      </c>
      <c r="CL974" s="121">
        <v>11.1</v>
      </c>
      <c r="CM974" s="121">
        <v>0</v>
      </c>
      <c r="CN974" s="121">
        <v>270.8</v>
      </c>
      <c r="CO974" s="121">
        <v>76.5</v>
      </c>
      <c r="CP974" s="121">
        <v>410.3</v>
      </c>
      <c r="CQ974" s="121">
        <v>4.4000000000000004</v>
      </c>
      <c r="CR974" s="121">
        <v>0.7</v>
      </c>
      <c r="CS974" s="121">
        <v>67.8</v>
      </c>
      <c r="CT974" s="121">
        <v>184.6</v>
      </c>
      <c r="CU974" s="121">
        <v>112.7</v>
      </c>
      <c r="CV974" s="121">
        <v>-144.9</v>
      </c>
    </row>
    <row r="975" spans="1:100" ht="31.5" x14ac:dyDescent="0.25">
      <c r="A975" s="132"/>
      <c r="B975" s="132"/>
      <c r="C975" s="145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BA975" s="122"/>
      <c r="BB975" s="112" t="s">
        <v>739</v>
      </c>
      <c r="BC975" s="111" t="s">
        <v>9</v>
      </c>
      <c r="BD975" s="123">
        <v>34</v>
      </c>
      <c r="BE975" s="123">
        <v>5.6</v>
      </c>
      <c r="BF975" s="123">
        <v>2.6</v>
      </c>
      <c r="BG975" s="123">
        <v>0</v>
      </c>
      <c r="BH975" s="123">
        <v>89</v>
      </c>
      <c r="BI975" s="123">
        <v>5.3</v>
      </c>
      <c r="BJ975" s="123">
        <v>5.9</v>
      </c>
      <c r="BK975" s="123">
        <v>20.7</v>
      </c>
      <c r="BL975" s="123">
        <v>6.4</v>
      </c>
      <c r="BM975" s="123">
        <v>50.6</v>
      </c>
      <c r="BN975" s="123">
        <v>13.7</v>
      </c>
      <c r="BO975" s="123">
        <v>12.3</v>
      </c>
      <c r="BP975" s="123">
        <v>26.9</v>
      </c>
      <c r="BQ975" s="123">
        <v>45</v>
      </c>
      <c r="BR975" s="123">
        <v>212.9</v>
      </c>
      <c r="BS975" s="123">
        <v>9.9</v>
      </c>
      <c r="BT975" s="123">
        <v>33.5</v>
      </c>
      <c r="BU975" s="123">
        <v>13.4</v>
      </c>
      <c r="BV975" s="123">
        <v>29.1</v>
      </c>
      <c r="BW975" s="123">
        <v>31.7</v>
      </c>
      <c r="BX975" s="123">
        <v>57.9</v>
      </c>
      <c r="BY975" s="123">
        <v>219.8</v>
      </c>
      <c r="BZ975" s="123">
        <v>339.8</v>
      </c>
      <c r="CA975" s="123">
        <v>174.1</v>
      </c>
      <c r="CB975" s="123">
        <v>154.9</v>
      </c>
      <c r="CC975" s="123">
        <v>53.8</v>
      </c>
      <c r="CD975" s="123">
        <v>32.299999999999997</v>
      </c>
      <c r="CE975" s="123">
        <v>189.8</v>
      </c>
      <c r="CF975" s="123">
        <v>133.4</v>
      </c>
      <c r="CG975" s="123">
        <v>175.3</v>
      </c>
      <c r="CH975" s="123">
        <v>657.9</v>
      </c>
      <c r="CI975" s="123">
        <v>195.8</v>
      </c>
      <c r="CJ975" s="123">
        <v>80.8</v>
      </c>
      <c r="CK975" s="123">
        <v>303.3</v>
      </c>
      <c r="CL975" s="123">
        <v>577.29999999999995</v>
      </c>
      <c r="CM975" s="123">
        <v>0</v>
      </c>
      <c r="CN975" s="123">
        <v>13235.3</v>
      </c>
      <c r="CO975" s="123">
        <v>135.4</v>
      </c>
      <c r="CP975" s="123">
        <v>12526.3</v>
      </c>
      <c r="CQ975" s="123">
        <v>171.1</v>
      </c>
      <c r="CR975" s="123">
        <v>22.2</v>
      </c>
      <c r="CS975" s="123">
        <v>738.8</v>
      </c>
      <c r="CT975" s="123">
        <v>772.9</v>
      </c>
      <c r="CU975" s="123">
        <v>1012.2</v>
      </c>
      <c r="CV975" s="123">
        <v>-1780</v>
      </c>
    </row>
    <row r="976" spans="1:100" ht="21" x14ac:dyDescent="0.25">
      <c r="A976" s="132"/>
      <c r="B976" s="132"/>
      <c r="C976" s="145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BA976" s="122"/>
      <c r="BB976" s="112" t="s">
        <v>740</v>
      </c>
      <c r="BC976" s="111" t="s">
        <v>9</v>
      </c>
      <c r="BD976" s="121">
        <v>78.5</v>
      </c>
      <c r="BE976" s="121">
        <v>24.4</v>
      </c>
      <c r="BF976" s="121">
        <v>83.8</v>
      </c>
      <c r="BG976" s="121">
        <v>2.8</v>
      </c>
      <c r="BH976" s="121">
        <v>199.3</v>
      </c>
      <c r="BI976" s="121">
        <v>23.7</v>
      </c>
      <c r="BJ976" s="121">
        <v>57.9</v>
      </c>
      <c r="BK976" s="121">
        <v>55.3</v>
      </c>
      <c r="BL976" s="121">
        <v>33.4</v>
      </c>
      <c r="BM976" s="121">
        <v>57.3</v>
      </c>
      <c r="BN976" s="121">
        <v>44.7</v>
      </c>
      <c r="BO976" s="121">
        <v>58.7</v>
      </c>
      <c r="BP976" s="121">
        <v>75.099999999999994</v>
      </c>
      <c r="BQ976" s="121">
        <v>44.7</v>
      </c>
      <c r="BR976" s="121">
        <v>43.3</v>
      </c>
      <c r="BS976" s="121">
        <v>39.9</v>
      </c>
      <c r="BT976" s="121">
        <v>24.8</v>
      </c>
      <c r="BU976" s="121">
        <v>65.3</v>
      </c>
      <c r="BV976" s="121">
        <v>19.399999999999999</v>
      </c>
      <c r="BW976" s="121">
        <v>102.6</v>
      </c>
      <c r="BX976" s="121">
        <v>153</v>
      </c>
      <c r="BY976" s="121">
        <v>325</v>
      </c>
      <c r="BZ976" s="121">
        <v>717.6</v>
      </c>
      <c r="CA976" s="121">
        <v>471.4</v>
      </c>
      <c r="CB976" s="121">
        <v>99.9</v>
      </c>
      <c r="CC976" s="121">
        <v>173.3</v>
      </c>
      <c r="CD976" s="121">
        <v>115.4</v>
      </c>
      <c r="CE976" s="121">
        <v>139.19999999999999</v>
      </c>
      <c r="CF976" s="121">
        <v>171.3</v>
      </c>
      <c r="CG976" s="121">
        <v>142.5</v>
      </c>
      <c r="CH976" s="121">
        <v>637.4</v>
      </c>
      <c r="CI976" s="121">
        <v>140.1</v>
      </c>
      <c r="CJ976" s="121">
        <v>183.7</v>
      </c>
      <c r="CK976" s="121">
        <v>609.29999999999995</v>
      </c>
      <c r="CL976" s="121">
        <v>688.7</v>
      </c>
      <c r="CM976" s="121">
        <v>0</v>
      </c>
      <c r="CN976" s="121">
        <v>4126.3</v>
      </c>
      <c r="CO976" s="121">
        <v>311.5</v>
      </c>
      <c r="CP976" s="121">
        <v>5263.6</v>
      </c>
      <c r="CQ976" s="121">
        <v>161.1</v>
      </c>
      <c r="CR976" s="121">
        <v>1.6</v>
      </c>
      <c r="CS976" s="121">
        <v>342.3</v>
      </c>
      <c r="CT976" s="121">
        <v>445.2</v>
      </c>
      <c r="CU976" s="121">
        <v>346.6</v>
      </c>
      <c r="CV976" s="121">
        <v>-624</v>
      </c>
    </row>
    <row r="977" spans="1:100" ht="21" x14ac:dyDescent="0.25">
      <c r="A977" s="132"/>
      <c r="B977" s="132"/>
      <c r="C977" s="145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BA977" s="122"/>
      <c r="BB977" s="112" t="s">
        <v>741</v>
      </c>
      <c r="BC977" s="111" t="s">
        <v>9</v>
      </c>
      <c r="BD977" s="123">
        <v>26.9</v>
      </c>
      <c r="BE977" s="123">
        <v>3.4</v>
      </c>
      <c r="BF977" s="123">
        <v>2.8</v>
      </c>
      <c r="BG977" s="123">
        <v>0.2</v>
      </c>
      <c r="BH977" s="123">
        <v>40.299999999999997</v>
      </c>
      <c r="BI977" s="123">
        <v>19.600000000000001</v>
      </c>
      <c r="BJ977" s="123">
        <v>3.5</v>
      </c>
      <c r="BK977" s="123">
        <v>8.1</v>
      </c>
      <c r="BL977" s="123">
        <v>2.7</v>
      </c>
      <c r="BM977" s="123">
        <v>10.1</v>
      </c>
      <c r="BN977" s="123">
        <v>4.0999999999999996</v>
      </c>
      <c r="BO977" s="123">
        <v>7.7</v>
      </c>
      <c r="BP977" s="123">
        <v>12.2</v>
      </c>
      <c r="BQ977" s="123">
        <v>6.3</v>
      </c>
      <c r="BR977" s="123">
        <v>2</v>
      </c>
      <c r="BS977" s="123">
        <v>4.0999999999999996</v>
      </c>
      <c r="BT977" s="123">
        <v>2.4</v>
      </c>
      <c r="BU977" s="123">
        <v>4.8</v>
      </c>
      <c r="BV977" s="123">
        <v>2</v>
      </c>
      <c r="BW977" s="123">
        <v>6.6</v>
      </c>
      <c r="BX977" s="123">
        <v>10.8</v>
      </c>
      <c r="BY977" s="123">
        <v>24.5</v>
      </c>
      <c r="BZ977" s="123">
        <v>74.900000000000006</v>
      </c>
      <c r="CA977" s="123">
        <v>43.5</v>
      </c>
      <c r="CB977" s="123">
        <v>167.7</v>
      </c>
      <c r="CC977" s="123">
        <v>69.2</v>
      </c>
      <c r="CD977" s="123">
        <v>10.4</v>
      </c>
      <c r="CE977" s="123">
        <v>7.8</v>
      </c>
      <c r="CF977" s="123">
        <v>53.3</v>
      </c>
      <c r="CG977" s="123">
        <v>7.9</v>
      </c>
      <c r="CH977" s="123">
        <v>77.7</v>
      </c>
      <c r="CI977" s="123">
        <v>66</v>
      </c>
      <c r="CJ977" s="123">
        <v>19.600000000000001</v>
      </c>
      <c r="CK977" s="123">
        <v>47.7</v>
      </c>
      <c r="CL977" s="123">
        <v>372.1</v>
      </c>
      <c r="CM977" s="123">
        <v>0</v>
      </c>
      <c r="CN977" s="123">
        <v>2240.1</v>
      </c>
      <c r="CO977" s="123">
        <v>895.5</v>
      </c>
      <c r="CP977" s="123">
        <v>2060.8000000000002</v>
      </c>
      <c r="CQ977" s="123">
        <v>87.8</v>
      </c>
      <c r="CR977" s="123">
        <v>0.4</v>
      </c>
      <c r="CS977" s="123">
        <v>140.69999999999999</v>
      </c>
      <c r="CT977" s="123">
        <v>481.9</v>
      </c>
      <c r="CU977" s="123">
        <v>84.9</v>
      </c>
      <c r="CV977" s="123">
        <v>-294.89999999999998</v>
      </c>
    </row>
    <row r="978" spans="1:100" ht="31.5" x14ac:dyDescent="0.25">
      <c r="A978" s="132"/>
      <c r="B978" s="132"/>
      <c r="C978" s="145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BA978" s="122"/>
      <c r="BB978" s="112" t="s">
        <v>742</v>
      </c>
      <c r="BC978" s="111" t="s">
        <v>9</v>
      </c>
      <c r="BD978" s="121">
        <v>8.8000000000000007</v>
      </c>
      <c r="BE978" s="121">
        <v>0.3</v>
      </c>
      <c r="BF978" s="121">
        <v>1.4</v>
      </c>
      <c r="BG978" s="121">
        <v>0.5</v>
      </c>
      <c r="BH978" s="121">
        <v>14.2</v>
      </c>
      <c r="BI978" s="121">
        <v>2.2000000000000002</v>
      </c>
      <c r="BJ978" s="121">
        <v>7.3</v>
      </c>
      <c r="BK978" s="121">
        <v>5</v>
      </c>
      <c r="BL978" s="121">
        <v>2.2000000000000002</v>
      </c>
      <c r="BM978" s="121">
        <v>2.7</v>
      </c>
      <c r="BN978" s="121">
        <v>5.8</v>
      </c>
      <c r="BO978" s="121">
        <v>2.4</v>
      </c>
      <c r="BP978" s="121">
        <v>38.4</v>
      </c>
      <c r="BQ978" s="121">
        <v>7</v>
      </c>
      <c r="BR978" s="121">
        <v>5.5</v>
      </c>
      <c r="BS978" s="121">
        <v>2.2000000000000002</v>
      </c>
      <c r="BT978" s="121">
        <v>5.5</v>
      </c>
      <c r="BU978" s="121">
        <v>16.3</v>
      </c>
      <c r="BV978" s="121">
        <v>1.4</v>
      </c>
      <c r="BW978" s="121">
        <v>7.4</v>
      </c>
      <c r="BX978" s="121">
        <v>23.1</v>
      </c>
      <c r="BY978" s="121">
        <v>30.6</v>
      </c>
      <c r="BZ978" s="121">
        <v>127.6</v>
      </c>
      <c r="CA978" s="121">
        <v>43.6</v>
      </c>
      <c r="CB978" s="121">
        <v>28</v>
      </c>
      <c r="CC978" s="121">
        <v>24.5</v>
      </c>
      <c r="CD978" s="121">
        <v>10</v>
      </c>
      <c r="CE978" s="121">
        <v>24.9</v>
      </c>
      <c r="CF978" s="121">
        <v>11.9</v>
      </c>
      <c r="CG978" s="121">
        <v>18.2</v>
      </c>
      <c r="CH978" s="121">
        <v>135.5</v>
      </c>
      <c r="CI978" s="121">
        <v>56.4</v>
      </c>
      <c r="CJ978" s="121">
        <v>33.299999999999997</v>
      </c>
      <c r="CK978" s="121">
        <v>51</v>
      </c>
      <c r="CL978" s="121">
        <v>270.2</v>
      </c>
      <c r="CM978" s="121">
        <v>0</v>
      </c>
      <c r="CN978" s="121">
        <v>1103.9000000000001</v>
      </c>
      <c r="CO978" s="121">
        <v>144.4</v>
      </c>
      <c r="CP978" s="121">
        <v>1939.6</v>
      </c>
      <c r="CQ978" s="121">
        <v>15.4</v>
      </c>
      <c r="CR978" s="121">
        <v>-0.1</v>
      </c>
      <c r="CS978" s="121">
        <v>134.9</v>
      </c>
      <c r="CT978" s="121">
        <v>157.30000000000001</v>
      </c>
      <c r="CU978" s="121">
        <v>136.19999999999999</v>
      </c>
      <c r="CV978" s="121">
        <v>-179</v>
      </c>
    </row>
    <row r="979" spans="1:100" ht="21" x14ac:dyDescent="0.25">
      <c r="A979" s="132"/>
      <c r="B979" s="132"/>
      <c r="C979" s="145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BA979" s="122"/>
      <c r="BB979" s="112" t="s">
        <v>743</v>
      </c>
      <c r="BC979" s="111" t="s">
        <v>9</v>
      </c>
      <c r="BD979" s="123">
        <v>3.7</v>
      </c>
      <c r="BE979" s="123">
        <v>0.1</v>
      </c>
      <c r="BF979" s="123">
        <v>1.3</v>
      </c>
      <c r="BG979" s="123">
        <v>0.1</v>
      </c>
      <c r="BH979" s="123">
        <v>6.3</v>
      </c>
      <c r="BI979" s="123">
        <v>0.9</v>
      </c>
      <c r="BJ979" s="123">
        <v>0.6</v>
      </c>
      <c r="BK979" s="123">
        <v>1.9</v>
      </c>
      <c r="BL979" s="123">
        <v>0</v>
      </c>
      <c r="BM979" s="123">
        <v>7</v>
      </c>
      <c r="BN979" s="123">
        <v>2.2000000000000002</v>
      </c>
      <c r="BO979" s="123">
        <v>1.2</v>
      </c>
      <c r="BP979" s="123">
        <v>5.6</v>
      </c>
      <c r="BQ979" s="123">
        <v>4.4000000000000004</v>
      </c>
      <c r="BR979" s="123">
        <v>0.9</v>
      </c>
      <c r="BS979" s="123">
        <v>2.4</v>
      </c>
      <c r="BT979" s="123">
        <v>1.6</v>
      </c>
      <c r="BU979" s="123">
        <v>2.9</v>
      </c>
      <c r="BV979" s="123">
        <v>0.2</v>
      </c>
      <c r="BW979" s="123">
        <v>1.5</v>
      </c>
      <c r="BX979" s="123">
        <v>5.7</v>
      </c>
      <c r="BY979" s="123">
        <v>14</v>
      </c>
      <c r="BZ979" s="123">
        <v>47</v>
      </c>
      <c r="CA979" s="123">
        <v>27.5</v>
      </c>
      <c r="CB979" s="123">
        <v>13.3</v>
      </c>
      <c r="CC979" s="123">
        <v>14.9</v>
      </c>
      <c r="CD979" s="123">
        <v>8.5</v>
      </c>
      <c r="CE979" s="123">
        <v>6.2</v>
      </c>
      <c r="CF979" s="123">
        <v>13.6</v>
      </c>
      <c r="CG979" s="123">
        <v>2.8</v>
      </c>
      <c r="CH979" s="123">
        <v>41.4</v>
      </c>
      <c r="CI979" s="123">
        <v>13.8</v>
      </c>
      <c r="CJ979" s="123">
        <v>15.7</v>
      </c>
      <c r="CK979" s="123">
        <v>33.6</v>
      </c>
      <c r="CL979" s="123">
        <v>115.8</v>
      </c>
      <c r="CM979" s="123">
        <v>0</v>
      </c>
      <c r="CN979" s="123">
        <v>495.2</v>
      </c>
      <c r="CO979" s="123">
        <v>147.9</v>
      </c>
      <c r="CP979" s="123">
        <v>710.3</v>
      </c>
      <c r="CQ979" s="123">
        <v>4</v>
      </c>
      <c r="CR979" s="123">
        <v>0.1</v>
      </c>
      <c r="CS979" s="123">
        <v>34.6</v>
      </c>
      <c r="CT979" s="123">
        <v>136</v>
      </c>
      <c r="CU979" s="123">
        <v>22.7</v>
      </c>
      <c r="CV979" s="123">
        <v>-54.7</v>
      </c>
    </row>
    <row r="980" spans="1:100" ht="21" x14ac:dyDescent="0.25">
      <c r="A980" s="132"/>
      <c r="B980" s="132"/>
      <c r="C980" s="145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BA980" s="122"/>
      <c r="BB980" s="112" t="s">
        <v>744</v>
      </c>
      <c r="BC980" s="111" t="s">
        <v>9</v>
      </c>
      <c r="BD980" s="121">
        <v>109.5</v>
      </c>
      <c r="BE980" s="121">
        <v>1.6</v>
      </c>
      <c r="BF980" s="121">
        <v>19.899999999999999</v>
      </c>
      <c r="BG980" s="121">
        <v>0.9</v>
      </c>
      <c r="BH980" s="121">
        <v>332.7</v>
      </c>
      <c r="BI980" s="121">
        <v>37.200000000000003</v>
      </c>
      <c r="BJ980" s="121">
        <v>17.2</v>
      </c>
      <c r="BK980" s="121">
        <v>71.599999999999994</v>
      </c>
      <c r="BL980" s="121">
        <v>55.3</v>
      </c>
      <c r="BM980" s="121">
        <v>177.6</v>
      </c>
      <c r="BN980" s="121">
        <v>41.9</v>
      </c>
      <c r="BO980" s="121">
        <v>54.4</v>
      </c>
      <c r="BP980" s="121">
        <v>187.2</v>
      </c>
      <c r="BQ980" s="121">
        <v>73.2</v>
      </c>
      <c r="BR980" s="121">
        <v>30.1</v>
      </c>
      <c r="BS980" s="121">
        <v>43.6</v>
      </c>
      <c r="BT980" s="121">
        <v>71.2</v>
      </c>
      <c r="BU980" s="121">
        <v>133.80000000000001</v>
      </c>
      <c r="BV980" s="121">
        <v>56.1</v>
      </c>
      <c r="BW980" s="121">
        <v>101.7</v>
      </c>
      <c r="BX980" s="121">
        <v>302.5</v>
      </c>
      <c r="BY980" s="121">
        <v>273.10000000000002</v>
      </c>
      <c r="BZ980" s="121">
        <v>1320.7</v>
      </c>
      <c r="CA980" s="121">
        <v>675.4</v>
      </c>
      <c r="CB980" s="121">
        <v>751.2</v>
      </c>
      <c r="CC980" s="121">
        <v>603.9</v>
      </c>
      <c r="CD980" s="121">
        <v>263.8</v>
      </c>
      <c r="CE980" s="121">
        <v>237.1</v>
      </c>
      <c r="CF980" s="121">
        <v>322</v>
      </c>
      <c r="CG980" s="121">
        <v>78.5</v>
      </c>
      <c r="CH980" s="121">
        <v>1804.6</v>
      </c>
      <c r="CI980" s="121">
        <v>500.5</v>
      </c>
      <c r="CJ980" s="121">
        <v>250.8</v>
      </c>
      <c r="CK980" s="121">
        <v>1261.4000000000001</v>
      </c>
      <c r="CL980" s="121">
        <v>3297.8</v>
      </c>
      <c r="CM980" s="121">
        <v>0</v>
      </c>
      <c r="CN980" s="121">
        <v>18065.900000000001</v>
      </c>
      <c r="CO980" s="121">
        <v>2570.6999999999998</v>
      </c>
      <c r="CP980" s="121">
        <v>20417.599999999999</v>
      </c>
      <c r="CQ980" s="121">
        <v>512.29999999999995</v>
      </c>
      <c r="CR980" s="121">
        <v>2.6</v>
      </c>
      <c r="CS980" s="121">
        <v>769.6</v>
      </c>
      <c r="CT980" s="121">
        <v>2263.1999999999998</v>
      </c>
      <c r="CU980" s="121">
        <v>570.29999999999995</v>
      </c>
      <c r="CV980" s="121">
        <v>-1288.3</v>
      </c>
    </row>
    <row r="981" spans="1:100" ht="21" x14ac:dyDescent="0.25">
      <c r="A981" s="132"/>
      <c r="B981" s="132"/>
      <c r="C981" s="145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BA981" s="122"/>
      <c r="BB981" s="112" t="s">
        <v>745</v>
      </c>
      <c r="BC981" s="111" t="s">
        <v>9</v>
      </c>
      <c r="BD981" s="123">
        <v>22.4</v>
      </c>
      <c r="BE981" s="123">
        <v>1.5</v>
      </c>
      <c r="BF981" s="123">
        <v>49.8</v>
      </c>
      <c r="BG981" s="123">
        <v>0.4</v>
      </c>
      <c r="BH981" s="123">
        <v>47.5</v>
      </c>
      <c r="BI981" s="123">
        <v>3</v>
      </c>
      <c r="BJ981" s="123">
        <v>40.1</v>
      </c>
      <c r="BK981" s="123">
        <v>70.599999999999994</v>
      </c>
      <c r="BL981" s="123">
        <v>13.9</v>
      </c>
      <c r="BM981" s="123">
        <v>43.9</v>
      </c>
      <c r="BN981" s="123">
        <v>16.2</v>
      </c>
      <c r="BO981" s="123">
        <v>22.7</v>
      </c>
      <c r="BP981" s="123">
        <v>55.2</v>
      </c>
      <c r="BQ981" s="123">
        <v>40.1</v>
      </c>
      <c r="BR981" s="123">
        <v>28.7</v>
      </c>
      <c r="BS981" s="123">
        <v>22.7</v>
      </c>
      <c r="BT981" s="123">
        <v>65.7</v>
      </c>
      <c r="BU981" s="123">
        <v>66.400000000000006</v>
      </c>
      <c r="BV981" s="123">
        <v>9</v>
      </c>
      <c r="BW981" s="123">
        <v>30.6</v>
      </c>
      <c r="BX981" s="123">
        <v>81.5</v>
      </c>
      <c r="BY981" s="123">
        <v>190.6</v>
      </c>
      <c r="BZ981" s="123">
        <v>316.3</v>
      </c>
      <c r="CA981" s="123">
        <v>415.6</v>
      </c>
      <c r="CB981" s="123">
        <v>142.19999999999999</v>
      </c>
      <c r="CC981" s="123">
        <v>146.1</v>
      </c>
      <c r="CD981" s="123">
        <v>92.8</v>
      </c>
      <c r="CE981" s="123">
        <v>274.10000000000002</v>
      </c>
      <c r="CF981" s="123">
        <v>89.3</v>
      </c>
      <c r="CG981" s="123">
        <v>155.69999999999999</v>
      </c>
      <c r="CH981" s="123">
        <v>684.4</v>
      </c>
      <c r="CI981" s="123">
        <v>170.5</v>
      </c>
      <c r="CJ981" s="123">
        <v>239.2</v>
      </c>
      <c r="CK981" s="123">
        <v>603.6</v>
      </c>
      <c r="CL981" s="123">
        <v>762.9</v>
      </c>
      <c r="CM981" s="123">
        <v>0</v>
      </c>
      <c r="CN981" s="123">
        <v>4078.9</v>
      </c>
      <c r="CO981" s="123">
        <v>277.2</v>
      </c>
      <c r="CP981" s="123">
        <v>12832.6</v>
      </c>
      <c r="CQ981" s="123">
        <v>224</v>
      </c>
      <c r="CR981" s="123">
        <v>2.2000000000000002</v>
      </c>
      <c r="CS981" s="123">
        <v>636</v>
      </c>
      <c r="CT981" s="123">
        <v>675.1</v>
      </c>
      <c r="CU981" s="123">
        <v>461</v>
      </c>
      <c r="CV981" s="123">
        <v>-869.9</v>
      </c>
    </row>
    <row r="982" spans="1:100" ht="31.5" x14ac:dyDescent="0.25">
      <c r="A982" s="132"/>
      <c r="B982" s="132"/>
      <c r="C982" s="145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BA982" s="122"/>
      <c r="BB982" s="112" t="s">
        <v>756</v>
      </c>
      <c r="BC982" s="111" t="s">
        <v>9</v>
      </c>
      <c r="BD982" s="121">
        <v>21.2</v>
      </c>
      <c r="BE982" s="121">
        <v>2.4</v>
      </c>
      <c r="BF982" s="121">
        <v>6.9</v>
      </c>
      <c r="BG982" s="121">
        <v>0.1</v>
      </c>
      <c r="BH982" s="121">
        <v>52.5</v>
      </c>
      <c r="BI982" s="121">
        <v>5.9</v>
      </c>
      <c r="BJ982" s="121">
        <v>19.5</v>
      </c>
      <c r="BK982" s="121">
        <v>15.7</v>
      </c>
      <c r="BL982" s="121">
        <v>30.9</v>
      </c>
      <c r="BM982" s="121">
        <v>75.8</v>
      </c>
      <c r="BN982" s="121">
        <v>9.8000000000000007</v>
      </c>
      <c r="BO982" s="121">
        <v>11.9</v>
      </c>
      <c r="BP982" s="121">
        <v>18.100000000000001</v>
      </c>
      <c r="BQ982" s="121">
        <v>25</v>
      </c>
      <c r="BR982" s="121">
        <v>135.30000000000001</v>
      </c>
      <c r="BS982" s="121">
        <v>38.200000000000003</v>
      </c>
      <c r="BT982" s="121">
        <v>48.8</v>
      </c>
      <c r="BU982" s="121">
        <v>1.7</v>
      </c>
      <c r="BV982" s="121">
        <v>10.9</v>
      </c>
      <c r="BW982" s="121">
        <v>30.4</v>
      </c>
      <c r="BX982" s="121">
        <v>121.5</v>
      </c>
      <c r="BY982" s="121">
        <v>153.69999999999999</v>
      </c>
      <c r="BZ982" s="121">
        <v>634.79999999999995</v>
      </c>
      <c r="CA982" s="121">
        <v>317.5</v>
      </c>
      <c r="CB982" s="121">
        <v>171.5</v>
      </c>
      <c r="CC982" s="121">
        <v>110.6</v>
      </c>
      <c r="CD982" s="121">
        <v>108.8</v>
      </c>
      <c r="CE982" s="121">
        <v>242</v>
      </c>
      <c r="CF982" s="121">
        <v>534.4</v>
      </c>
      <c r="CG982" s="121">
        <v>61.9</v>
      </c>
      <c r="CH982" s="121">
        <v>925.7</v>
      </c>
      <c r="CI982" s="121">
        <v>391.8</v>
      </c>
      <c r="CJ982" s="121">
        <v>46</v>
      </c>
      <c r="CK982" s="121">
        <v>189.4</v>
      </c>
      <c r="CL982" s="121">
        <v>816.3</v>
      </c>
      <c r="CM982" s="121">
        <v>0</v>
      </c>
      <c r="CN982" s="121">
        <v>14429</v>
      </c>
      <c r="CO982" s="121">
        <v>1952.8</v>
      </c>
      <c r="CP982" s="121">
        <v>684.9</v>
      </c>
      <c r="CQ982" s="121">
        <v>557.1</v>
      </c>
      <c r="CR982" s="121">
        <v>-0.2</v>
      </c>
      <c r="CS982" s="121">
        <v>1096.9000000000001</v>
      </c>
      <c r="CT982" s="121">
        <v>957.6</v>
      </c>
      <c r="CU982" s="121">
        <v>49.9</v>
      </c>
      <c r="CV982" s="121">
        <v>-1471.1</v>
      </c>
    </row>
    <row r="983" spans="1:100" ht="21" x14ac:dyDescent="0.25">
      <c r="A983" s="132"/>
      <c r="B983" s="132"/>
      <c r="C983" s="145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BA983" s="122"/>
      <c r="BB983" s="112" t="s">
        <v>746</v>
      </c>
      <c r="BC983" s="111" t="s">
        <v>9</v>
      </c>
      <c r="BD983" s="123">
        <v>2.1</v>
      </c>
      <c r="BE983" s="123">
        <v>0.4</v>
      </c>
      <c r="BF983" s="123">
        <v>4.3</v>
      </c>
      <c r="BG983" s="123">
        <v>0.2</v>
      </c>
      <c r="BH983" s="123">
        <v>21</v>
      </c>
      <c r="BI983" s="123">
        <v>5.2</v>
      </c>
      <c r="BJ983" s="123">
        <v>0.3</v>
      </c>
      <c r="BK983" s="123">
        <v>1</v>
      </c>
      <c r="BL983" s="123">
        <v>1.5</v>
      </c>
      <c r="BM983" s="123">
        <v>1</v>
      </c>
      <c r="BN983" s="123">
        <v>0.6</v>
      </c>
      <c r="BO983" s="123">
        <v>0.6</v>
      </c>
      <c r="BP983" s="123">
        <v>15.1</v>
      </c>
      <c r="BQ983" s="123">
        <v>2.2999999999999998</v>
      </c>
      <c r="BR983" s="123">
        <v>1.2</v>
      </c>
      <c r="BS983" s="123">
        <v>2.7</v>
      </c>
      <c r="BT983" s="123">
        <v>2.1</v>
      </c>
      <c r="BU983" s="123">
        <v>1.5</v>
      </c>
      <c r="BV983" s="123">
        <v>1.8</v>
      </c>
      <c r="BW983" s="123">
        <v>2.6</v>
      </c>
      <c r="BX983" s="123">
        <v>7.3</v>
      </c>
      <c r="BY983" s="123">
        <v>14.9</v>
      </c>
      <c r="BZ983" s="123">
        <v>32.700000000000003</v>
      </c>
      <c r="CA983" s="123">
        <v>8.5</v>
      </c>
      <c r="CB983" s="123">
        <v>17.5</v>
      </c>
      <c r="CC983" s="123">
        <v>29.1</v>
      </c>
      <c r="CD983" s="123">
        <v>13.9</v>
      </c>
      <c r="CE983" s="123">
        <v>22.1</v>
      </c>
      <c r="CF983" s="123">
        <v>7.5</v>
      </c>
      <c r="CG983" s="123">
        <v>14.8</v>
      </c>
      <c r="CH983" s="123">
        <v>40.4</v>
      </c>
      <c r="CI983" s="123">
        <v>14.1</v>
      </c>
      <c r="CJ983" s="123">
        <v>15.2</v>
      </c>
      <c r="CK983" s="123">
        <v>49.5</v>
      </c>
      <c r="CL983" s="123">
        <v>478</v>
      </c>
      <c r="CM983" s="123">
        <v>0</v>
      </c>
      <c r="CN983" s="123">
        <v>903.8</v>
      </c>
      <c r="CO983" s="123">
        <v>71</v>
      </c>
      <c r="CP983" s="123">
        <v>793</v>
      </c>
      <c r="CQ983" s="123">
        <v>7.8</v>
      </c>
      <c r="CR983" s="123">
        <v>0.1</v>
      </c>
      <c r="CS983" s="123">
        <v>48.6</v>
      </c>
      <c r="CT983" s="123">
        <v>138.69999999999999</v>
      </c>
      <c r="CU983" s="123">
        <v>138.19999999999999</v>
      </c>
      <c r="CV983" s="123">
        <v>-63.3</v>
      </c>
    </row>
    <row r="984" spans="1:100" ht="21" x14ac:dyDescent="0.25">
      <c r="A984" s="132"/>
      <c r="B984" s="132"/>
      <c r="C984" s="145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BA984" s="122"/>
      <c r="BB984" s="113" t="s">
        <v>748</v>
      </c>
      <c r="BC984" s="111" t="s">
        <v>9</v>
      </c>
      <c r="BD984" s="121">
        <v>0.2</v>
      </c>
      <c r="BE984" s="121">
        <v>0.4</v>
      </c>
      <c r="BF984" s="121">
        <v>0.7</v>
      </c>
      <c r="BG984" s="121">
        <v>0.1</v>
      </c>
      <c r="BH984" s="121">
        <v>2.9</v>
      </c>
      <c r="BI984" s="121">
        <v>0.1</v>
      </c>
      <c r="BJ984" s="121">
        <v>0</v>
      </c>
      <c r="BK984" s="121">
        <v>0</v>
      </c>
      <c r="BL984" s="121">
        <v>0</v>
      </c>
      <c r="BM984" s="121">
        <v>0.1</v>
      </c>
      <c r="BN984" s="121">
        <v>0</v>
      </c>
      <c r="BO984" s="121">
        <v>0</v>
      </c>
      <c r="BP984" s="121">
        <v>0.1</v>
      </c>
      <c r="BQ984" s="121">
        <v>0</v>
      </c>
      <c r="BR984" s="121">
        <v>0</v>
      </c>
      <c r="BS984" s="121">
        <v>0</v>
      </c>
      <c r="BT984" s="121">
        <v>0</v>
      </c>
      <c r="BU984" s="121">
        <v>0</v>
      </c>
      <c r="BV984" s="121">
        <v>0</v>
      </c>
      <c r="BW984" s="121">
        <v>0</v>
      </c>
      <c r="BX984" s="121">
        <v>0.2</v>
      </c>
      <c r="BY984" s="121">
        <v>1.7</v>
      </c>
      <c r="BZ984" s="121">
        <v>13.8</v>
      </c>
      <c r="CA984" s="121">
        <v>1.8</v>
      </c>
      <c r="CB984" s="121">
        <v>17.399999999999999</v>
      </c>
      <c r="CC984" s="121">
        <v>4.5</v>
      </c>
      <c r="CD984" s="121">
        <v>0.1</v>
      </c>
      <c r="CE984" s="121">
        <v>0.4</v>
      </c>
      <c r="CF984" s="121">
        <v>10.199999999999999</v>
      </c>
      <c r="CG984" s="121">
        <v>0.3</v>
      </c>
      <c r="CH984" s="121">
        <v>2</v>
      </c>
      <c r="CI984" s="121">
        <v>2.1</v>
      </c>
      <c r="CJ984" s="121">
        <v>1.2</v>
      </c>
      <c r="CK984" s="121">
        <v>10.6</v>
      </c>
      <c r="CL984" s="121">
        <v>71.599999999999994</v>
      </c>
      <c r="CM984" s="121">
        <v>0</v>
      </c>
      <c r="CN984" s="121">
        <v>356.8</v>
      </c>
      <c r="CO984" s="121">
        <v>150</v>
      </c>
      <c r="CP984" s="121">
        <v>105.1</v>
      </c>
      <c r="CQ984" s="121">
        <v>1.5</v>
      </c>
      <c r="CR984" s="121">
        <v>0.1</v>
      </c>
      <c r="CS984" s="121">
        <v>53.2</v>
      </c>
      <c r="CT984" s="121">
        <v>123.1</v>
      </c>
      <c r="CU984" s="121">
        <v>28.9</v>
      </c>
      <c r="CV984" s="121">
        <v>-98.6</v>
      </c>
    </row>
    <row r="985" spans="1:100" ht="21" x14ac:dyDescent="0.25">
      <c r="A985" s="132"/>
      <c r="B985" s="132"/>
      <c r="C985" s="145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BA985" s="122"/>
      <c r="BB985" s="112" t="s">
        <v>747</v>
      </c>
      <c r="BC985" s="111" t="s">
        <v>9</v>
      </c>
      <c r="BD985" s="123">
        <v>9</v>
      </c>
      <c r="BE985" s="123">
        <v>12.4</v>
      </c>
      <c r="BF985" s="123">
        <v>2.1</v>
      </c>
      <c r="BG985" s="123">
        <v>1.2</v>
      </c>
      <c r="BH985" s="123">
        <v>37.799999999999997</v>
      </c>
      <c r="BI985" s="123">
        <v>4.3</v>
      </c>
      <c r="BJ985" s="123">
        <v>2.2999999999999998</v>
      </c>
      <c r="BK985" s="123">
        <v>1.6</v>
      </c>
      <c r="BL985" s="123">
        <v>0</v>
      </c>
      <c r="BM985" s="123">
        <v>2.2000000000000002</v>
      </c>
      <c r="BN985" s="123">
        <v>0.9</v>
      </c>
      <c r="BO985" s="123">
        <v>1.2</v>
      </c>
      <c r="BP985" s="123">
        <v>2.7</v>
      </c>
      <c r="BQ985" s="123">
        <v>1.8</v>
      </c>
      <c r="BR985" s="123">
        <v>0.7</v>
      </c>
      <c r="BS985" s="123">
        <v>0.9</v>
      </c>
      <c r="BT985" s="123">
        <v>1.7</v>
      </c>
      <c r="BU985" s="123">
        <v>0.1</v>
      </c>
      <c r="BV985" s="123">
        <v>4.2</v>
      </c>
      <c r="BW985" s="123">
        <v>2.1</v>
      </c>
      <c r="BX985" s="123">
        <v>10.3</v>
      </c>
      <c r="BY985" s="123">
        <v>23.2</v>
      </c>
      <c r="BZ985" s="123">
        <v>59.8</v>
      </c>
      <c r="CA985" s="123">
        <v>13.8</v>
      </c>
      <c r="CB985" s="123">
        <v>31</v>
      </c>
      <c r="CC985" s="123">
        <v>3</v>
      </c>
      <c r="CD985" s="123">
        <v>5</v>
      </c>
      <c r="CE985" s="123">
        <v>12.9</v>
      </c>
      <c r="CF985" s="123">
        <v>2.9</v>
      </c>
      <c r="CG985" s="123">
        <v>7.5</v>
      </c>
      <c r="CH985" s="123">
        <v>21.3</v>
      </c>
      <c r="CI985" s="123">
        <v>51.2</v>
      </c>
      <c r="CJ985" s="123">
        <v>14.4</v>
      </c>
      <c r="CK985" s="123">
        <v>17.3</v>
      </c>
      <c r="CL985" s="123">
        <v>85.6</v>
      </c>
      <c r="CM985" s="123">
        <v>0</v>
      </c>
      <c r="CN985" s="123">
        <v>629.70000000000005</v>
      </c>
      <c r="CO985" s="123">
        <v>250.9</v>
      </c>
      <c r="CP985" s="123">
        <v>696.6</v>
      </c>
      <c r="CQ985" s="123">
        <v>25.8</v>
      </c>
      <c r="CR985" s="123">
        <v>0.7</v>
      </c>
      <c r="CS985" s="123">
        <v>29.8</v>
      </c>
      <c r="CT985" s="123">
        <v>473.4</v>
      </c>
      <c r="CU985" s="123">
        <v>52</v>
      </c>
      <c r="CV985" s="123">
        <v>-68</v>
      </c>
    </row>
    <row r="986" spans="1:100" ht="21" x14ac:dyDescent="0.25">
      <c r="A986" s="132"/>
      <c r="B986" s="132"/>
      <c r="C986" s="145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BA986" s="122"/>
      <c r="BB986" s="112" t="s">
        <v>749</v>
      </c>
      <c r="BC986" s="111" t="s">
        <v>9</v>
      </c>
      <c r="BD986" s="121">
        <v>0.3</v>
      </c>
      <c r="BE986" s="121">
        <v>0.2</v>
      </c>
      <c r="BF986" s="121">
        <v>0.4</v>
      </c>
      <c r="BG986" s="121">
        <v>0.2</v>
      </c>
      <c r="BH986" s="121">
        <v>2.9</v>
      </c>
      <c r="BI986" s="121">
        <v>0.2</v>
      </c>
      <c r="BJ986" s="121">
        <v>0</v>
      </c>
      <c r="BK986" s="121">
        <v>0.3</v>
      </c>
      <c r="BL986" s="121">
        <v>0</v>
      </c>
      <c r="BM986" s="121">
        <v>0.6</v>
      </c>
      <c r="BN986" s="121">
        <v>0.2</v>
      </c>
      <c r="BO986" s="121">
        <v>0.1</v>
      </c>
      <c r="BP986" s="121">
        <v>0</v>
      </c>
      <c r="BQ986" s="121">
        <v>0.1</v>
      </c>
      <c r="BR986" s="121">
        <v>7.3</v>
      </c>
      <c r="BS986" s="121">
        <v>0.1</v>
      </c>
      <c r="BT986" s="121">
        <v>0</v>
      </c>
      <c r="BU986" s="121">
        <v>0</v>
      </c>
      <c r="BV986" s="121">
        <v>0.2</v>
      </c>
      <c r="BW986" s="121">
        <v>1.2</v>
      </c>
      <c r="BX986" s="121">
        <v>1</v>
      </c>
      <c r="BY986" s="121">
        <v>3.1</v>
      </c>
      <c r="BZ986" s="121">
        <v>4.8</v>
      </c>
      <c r="CA986" s="121">
        <v>6.2</v>
      </c>
      <c r="CB986" s="121">
        <v>18.8</v>
      </c>
      <c r="CC986" s="121">
        <v>3.9</v>
      </c>
      <c r="CD986" s="121">
        <v>5.0999999999999996</v>
      </c>
      <c r="CE986" s="121">
        <v>7.1</v>
      </c>
      <c r="CF986" s="121">
        <v>11.3</v>
      </c>
      <c r="CG986" s="121">
        <v>0.2</v>
      </c>
      <c r="CH986" s="121">
        <v>12.1</v>
      </c>
      <c r="CI986" s="121">
        <v>1.5</v>
      </c>
      <c r="CJ986" s="121">
        <v>0.2</v>
      </c>
      <c r="CK986" s="121">
        <v>10.3</v>
      </c>
      <c r="CL986" s="121">
        <v>595.9</v>
      </c>
      <c r="CM986" s="121">
        <v>0</v>
      </c>
      <c r="CN986" s="121">
        <v>554.70000000000005</v>
      </c>
      <c r="CO986" s="121">
        <v>31</v>
      </c>
      <c r="CP986" s="121">
        <v>106</v>
      </c>
      <c r="CQ986" s="121">
        <v>14.6</v>
      </c>
      <c r="CR986" s="121">
        <v>3.4</v>
      </c>
      <c r="CS986" s="121">
        <v>15.7</v>
      </c>
      <c r="CT986" s="121">
        <v>53.7</v>
      </c>
      <c r="CU986" s="121">
        <v>2456.5</v>
      </c>
      <c r="CV986" s="121">
        <v>-27.1</v>
      </c>
    </row>
    <row r="987" spans="1:100" ht="21" x14ac:dyDescent="0.25">
      <c r="A987" s="132"/>
      <c r="B987" s="132"/>
      <c r="C987" s="145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BA987" s="124"/>
      <c r="BB987" s="112" t="s">
        <v>750</v>
      </c>
      <c r="BC987" s="111" t="s">
        <v>9</v>
      </c>
      <c r="BD987" s="123">
        <v>17.8</v>
      </c>
      <c r="BE987" s="123">
        <v>36</v>
      </c>
      <c r="BF987" s="123">
        <v>5.2</v>
      </c>
      <c r="BG987" s="123">
        <v>3.4</v>
      </c>
      <c r="BH987" s="123">
        <v>46.8</v>
      </c>
      <c r="BI987" s="123">
        <v>13.7</v>
      </c>
      <c r="BJ987" s="123">
        <v>5</v>
      </c>
      <c r="BK987" s="123">
        <v>2.9</v>
      </c>
      <c r="BL987" s="123">
        <v>3.1</v>
      </c>
      <c r="BM987" s="123">
        <v>3.2</v>
      </c>
      <c r="BN987" s="123">
        <v>4.5999999999999996</v>
      </c>
      <c r="BO987" s="123">
        <v>5</v>
      </c>
      <c r="BP987" s="123">
        <v>39</v>
      </c>
      <c r="BQ987" s="123">
        <v>4.3</v>
      </c>
      <c r="BR987" s="123">
        <v>6.7</v>
      </c>
      <c r="BS987" s="123">
        <v>6.9</v>
      </c>
      <c r="BT987" s="123">
        <v>4.5999999999999996</v>
      </c>
      <c r="BU987" s="123">
        <v>16.8</v>
      </c>
      <c r="BV987" s="123">
        <v>9.1</v>
      </c>
      <c r="BW987" s="123">
        <v>12.3</v>
      </c>
      <c r="BX987" s="123">
        <v>19.3</v>
      </c>
      <c r="BY987" s="123">
        <v>18.3</v>
      </c>
      <c r="BZ987" s="123">
        <v>112.7</v>
      </c>
      <c r="CA987" s="123">
        <v>199.3</v>
      </c>
      <c r="CB987" s="123">
        <v>44.7</v>
      </c>
      <c r="CC987" s="123">
        <v>10</v>
      </c>
      <c r="CD987" s="123">
        <v>33.5</v>
      </c>
      <c r="CE987" s="123">
        <v>48.1</v>
      </c>
      <c r="CF987" s="123">
        <v>20.2</v>
      </c>
      <c r="CG987" s="123">
        <v>10.199999999999999</v>
      </c>
      <c r="CH987" s="123">
        <v>92.2</v>
      </c>
      <c r="CI987" s="123">
        <v>57</v>
      </c>
      <c r="CJ987" s="123">
        <v>75.900000000000006</v>
      </c>
      <c r="CK987" s="123">
        <v>367.6</v>
      </c>
      <c r="CL987" s="123">
        <v>845.6</v>
      </c>
      <c r="CM987" s="123">
        <v>0</v>
      </c>
      <c r="CN987" s="123">
        <v>3136</v>
      </c>
      <c r="CO987" s="123">
        <v>1639.4</v>
      </c>
      <c r="CP987" s="123">
        <v>3114.1</v>
      </c>
      <c r="CQ987" s="123">
        <v>6.4</v>
      </c>
      <c r="CR987" s="123">
        <v>0.1</v>
      </c>
      <c r="CS987" s="123">
        <v>83.1</v>
      </c>
      <c r="CT987" s="123">
        <v>92.4</v>
      </c>
      <c r="CU987" s="123">
        <v>14.9</v>
      </c>
      <c r="CV987" s="123">
        <v>-127.3</v>
      </c>
    </row>
    <row r="988" spans="1:100" ht="21" x14ac:dyDescent="0.25">
      <c r="A988" s="132"/>
      <c r="B988" s="132"/>
      <c r="C988" s="145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BA988" s="120" t="s">
        <v>128</v>
      </c>
      <c r="BB988" s="112" t="s">
        <v>724</v>
      </c>
      <c r="BC988" s="111" t="s">
        <v>9</v>
      </c>
      <c r="BD988" s="121">
        <v>0</v>
      </c>
      <c r="BE988" s="121">
        <v>0</v>
      </c>
      <c r="BF988" s="121">
        <v>0</v>
      </c>
      <c r="BG988" s="121">
        <v>0</v>
      </c>
      <c r="BH988" s="121">
        <v>0</v>
      </c>
      <c r="BI988" s="121">
        <v>0</v>
      </c>
      <c r="BJ988" s="121">
        <v>0</v>
      </c>
      <c r="BK988" s="121">
        <v>0</v>
      </c>
      <c r="BL988" s="121">
        <v>0</v>
      </c>
      <c r="BM988" s="121">
        <v>0</v>
      </c>
      <c r="BN988" s="121">
        <v>0</v>
      </c>
      <c r="BO988" s="121">
        <v>0</v>
      </c>
      <c r="BP988" s="121">
        <v>0</v>
      </c>
      <c r="BQ988" s="121">
        <v>0</v>
      </c>
      <c r="BR988" s="121">
        <v>0</v>
      </c>
      <c r="BS988" s="121">
        <v>0</v>
      </c>
      <c r="BT988" s="121">
        <v>0</v>
      </c>
      <c r="BU988" s="121">
        <v>0</v>
      </c>
      <c r="BV988" s="121">
        <v>0</v>
      </c>
      <c r="BW988" s="121">
        <v>0</v>
      </c>
      <c r="BX988" s="121">
        <v>0</v>
      </c>
      <c r="BY988" s="121">
        <v>0</v>
      </c>
      <c r="BZ988" s="121">
        <v>0</v>
      </c>
      <c r="CA988" s="121">
        <v>0</v>
      </c>
      <c r="CB988" s="121">
        <v>0</v>
      </c>
      <c r="CC988" s="121">
        <v>0</v>
      </c>
      <c r="CD988" s="121">
        <v>0</v>
      </c>
      <c r="CE988" s="121">
        <v>0</v>
      </c>
      <c r="CF988" s="121">
        <v>0</v>
      </c>
      <c r="CG988" s="121">
        <v>0</v>
      </c>
      <c r="CH988" s="121">
        <v>0</v>
      </c>
      <c r="CI988" s="121">
        <v>0</v>
      </c>
      <c r="CJ988" s="121">
        <v>0</v>
      </c>
      <c r="CK988" s="121">
        <v>0</v>
      </c>
      <c r="CL988" s="121">
        <v>0</v>
      </c>
      <c r="CM988" s="121">
        <v>0</v>
      </c>
      <c r="CN988" s="121">
        <v>195</v>
      </c>
      <c r="CO988" s="121">
        <v>0</v>
      </c>
      <c r="CP988" s="121">
        <v>0</v>
      </c>
      <c r="CQ988" s="121">
        <v>0</v>
      </c>
      <c r="CR988" s="121">
        <v>0</v>
      </c>
      <c r="CS988" s="121">
        <v>0</v>
      </c>
      <c r="CT988" s="121">
        <v>0</v>
      </c>
      <c r="CU988" s="121">
        <v>0</v>
      </c>
      <c r="CV988" s="121">
        <v>0</v>
      </c>
    </row>
    <row r="989" spans="1:100" ht="21" x14ac:dyDescent="0.25">
      <c r="A989" s="132"/>
      <c r="B989" s="132"/>
      <c r="C989" s="145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BA989" s="122"/>
      <c r="BB989" s="112" t="s">
        <v>725</v>
      </c>
      <c r="BC989" s="111" t="s">
        <v>9</v>
      </c>
      <c r="BD989" s="123">
        <v>0</v>
      </c>
      <c r="BE989" s="123">
        <v>0</v>
      </c>
      <c r="BF989" s="123">
        <v>0</v>
      </c>
      <c r="BG989" s="123">
        <v>0</v>
      </c>
      <c r="BH989" s="123">
        <v>0</v>
      </c>
      <c r="BI989" s="123">
        <v>0</v>
      </c>
      <c r="BJ989" s="123">
        <v>0</v>
      </c>
      <c r="BK989" s="123">
        <v>0</v>
      </c>
      <c r="BL989" s="123">
        <v>0</v>
      </c>
      <c r="BM989" s="123">
        <v>0</v>
      </c>
      <c r="BN989" s="123">
        <v>0</v>
      </c>
      <c r="BO989" s="123">
        <v>0</v>
      </c>
      <c r="BP989" s="123">
        <v>0</v>
      </c>
      <c r="BQ989" s="123">
        <v>0</v>
      </c>
      <c r="BR989" s="123">
        <v>0</v>
      </c>
      <c r="BS989" s="123">
        <v>0</v>
      </c>
      <c r="BT989" s="123">
        <v>0</v>
      </c>
      <c r="BU989" s="123">
        <v>0</v>
      </c>
      <c r="BV989" s="123">
        <v>0</v>
      </c>
      <c r="BW989" s="123">
        <v>0</v>
      </c>
      <c r="BX989" s="123">
        <v>0</v>
      </c>
      <c r="BY989" s="123">
        <v>0</v>
      </c>
      <c r="BZ989" s="123">
        <v>0</v>
      </c>
      <c r="CA989" s="123">
        <v>0</v>
      </c>
      <c r="CB989" s="123">
        <v>0</v>
      </c>
      <c r="CC989" s="123">
        <v>0</v>
      </c>
      <c r="CD989" s="123">
        <v>0</v>
      </c>
      <c r="CE989" s="123">
        <v>0</v>
      </c>
      <c r="CF989" s="123">
        <v>0</v>
      </c>
      <c r="CG989" s="123">
        <v>0</v>
      </c>
      <c r="CH989" s="123">
        <v>0</v>
      </c>
      <c r="CI989" s="123">
        <v>0</v>
      </c>
      <c r="CJ989" s="123">
        <v>0</v>
      </c>
      <c r="CK989" s="123">
        <v>0</v>
      </c>
      <c r="CL989" s="123">
        <v>0</v>
      </c>
      <c r="CM989" s="123">
        <v>0</v>
      </c>
      <c r="CN989" s="123">
        <v>478.9</v>
      </c>
      <c r="CO989" s="123">
        <v>0</v>
      </c>
      <c r="CP989" s="123">
        <v>0</v>
      </c>
      <c r="CQ989" s="123">
        <v>0</v>
      </c>
      <c r="CR989" s="123">
        <v>0</v>
      </c>
      <c r="CS989" s="123">
        <v>0</v>
      </c>
      <c r="CT989" s="123">
        <v>0</v>
      </c>
      <c r="CU989" s="123">
        <v>0</v>
      </c>
      <c r="CV989" s="123">
        <v>0</v>
      </c>
    </row>
    <row r="990" spans="1:100" ht="21" x14ac:dyDescent="0.25">
      <c r="A990" s="132"/>
      <c r="B990" s="132"/>
      <c r="C990" s="145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BA990" s="122"/>
      <c r="BB990" s="112" t="s">
        <v>726</v>
      </c>
      <c r="BC990" s="111" t="s">
        <v>9</v>
      </c>
      <c r="BD990" s="121">
        <v>0</v>
      </c>
      <c r="BE990" s="121">
        <v>0</v>
      </c>
      <c r="BF990" s="121">
        <v>0</v>
      </c>
      <c r="BG990" s="121">
        <v>0</v>
      </c>
      <c r="BH990" s="121">
        <v>0</v>
      </c>
      <c r="BI990" s="121">
        <v>0</v>
      </c>
      <c r="BJ990" s="121">
        <v>0</v>
      </c>
      <c r="BK990" s="121">
        <v>0</v>
      </c>
      <c r="BL990" s="121">
        <v>0</v>
      </c>
      <c r="BM990" s="121">
        <v>0</v>
      </c>
      <c r="BN990" s="121">
        <v>0</v>
      </c>
      <c r="BO990" s="121">
        <v>0</v>
      </c>
      <c r="BP990" s="121">
        <v>0</v>
      </c>
      <c r="BQ990" s="121">
        <v>0</v>
      </c>
      <c r="BR990" s="121">
        <v>0</v>
      </c>
      <c r="BS990" s="121">
        <v>0</v>
      </c>
      <c r="BT990" s="121">
        <v>0</v>
      </c>
      <c r="BU990" s="121">
        <v>0</v>
      </c>
      <c r="BV990" s="121">
        <v>0</v>
      </c>
      <c r="BW990" s="121">
        <v>0</v>
      </c>
      <c r="BX990" s="121">
        <v>0</v>
      </c>
      <c r="BY990" s="121">
        <v>0</v>
      </c>
      <c r="BZ990" s="121">
        <v>0</v>
      </c>
      <c r="CA990" s="121">
        <v>0</v>
      </c>
      <c r="CB990" s="121">
        <v>0</v>
      </c>
      <c r="CC990" s="121">
        <v>0</v>
      </c>
      <c r="CD990" s="121">
        <v>0</v>
      </c>
      <c r="CE990" s="121">
        <v>0</v>
      </c>
      <c r="CF990" s="121">
        <v>0</v>
      </c>
      <c r="CG990" s="121">
        <v>0</v>
      </c>
      <c r="CH990" s="121">
        <v>0</v>
      </c>
      <c r="CI990" s="121">
        <v>0</v>
      </c>
      <c r="CJ990" s="121">
        <v>0</v>
      </c>
      <c r="CK990" s="121">
        <v>0</v>
      </c>
      <c r="CL990" s="121">
        <v>0</v>
      </c>
      <c r="CM990" s="121">
        <v>0</v>
      </c>
      <c r="CN990" s="121">
        <v>140.80000000000001</v>
      </c>
      <c r="CO990" s="121">
        <v>0</v>
      </c>
      <c r="CP990" s="121">
        <v>0</v>
      </c>
      <c r="CQ990" s="121">
        <v>0</v>
      </c>
      <c r="CR990" s="121">
        <v>0</v>
      </c>
      <c r="CS990" s="121">
        <v>0</v>
      </c>
      <c r="CT990" s="121">
        <v>0</v>
      </c>
      <c r="CU990" s="121">
        <v>0</v>
      </c>
      <c r="CV990" s="121">
        <v>0</v>
      </c>
    </row>
    <row r="991" spans="1:100" ht="21" x14ac:dyDescent="0.25">
      <c r="A991" s="132"/>
      <c r="B991" s="132"/>
      <c r="C991" s="145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BA991" s="122"/>
      <c r="BB991" s="112" t="s">
        <v>727</v>
      </c>
      <c r="BC991" s="111" t="s">
        <v>9</v>
      </c>
      <c r="BD991" s="123">
        <v>0</v>
      </c>
      <c r="BE991" s="123">
        <v>0</v>
      </c>
      <c r="BF991" s="123">
        <v>0</v>
      </c>
      <c r="BG991" s="123">
        <v>0</v>
      </c>
      <c r="BH991" s="123">
        <v>0</v>
      </c>
      <c r="BI991" s="123">
        <v>0</v>
      </c>
      <c r="BJ991" s="123">
        <v>0</v>
      </c>
      <c r="BK991" s="123">
        <v>0</v>
      </c>
      <c r="BL991" s="123">
        <v>0</v>
      </c>
      <c r="BM991" s="123">
        <v>0</v>
      </c>
      <c r="BN991" s="123">
        <v>0</v>
      </c>
      <c r="BO991" s="123">
        <v>0</v>
      </c>
      <c r="BP991" s="123">
        <v>0</v>
      </c>
      <c r="BQ991" s="123">
        <v>0</v>
      </c>
      <c r="BR991" s="123">
        <v>0</v>
      </c>
      <c r="BS991" s="123">
        <v>0</v>
      </c>
      <c r="BT991" s="123">
        <v>0</v>
      </c>
      <c r="BU991" s="123">
        <v>0</v>
      </c>
      <c r="BV991" s="123">
        <v>0</v>
      </c>
      <c r="BW991" s="123">
        <v>0</v>
      </c>
      <c r="BX991" s="123">
        <v>0</v>
      </c>
      <c r="BY991" s="123">
        <v>0</v>
      </c>
      <c r="BZ991" s="123">
        <v>0</v>
      </c>
      <c r="CA991" s="123">
        <v>0</v>
      </c>
      <c r="CB991" s="123">
        <v>0</v>
      </c>
      <c r="CC991" s="123">
        <v>0</v>
      </c>
      <c r="CD991" s="123">
        <v>0</v>
      </c>
      <c r="CE991" s="123">
        <v>0</v>
      </c>
      <c r="CF991" s="123">
        <v>0</v>
      </c>
      <c r="CG991" s="123">
        <v>0</v>
      </c>
      <c r="CH991" s="123">
        <v>0</v>
      </c>
      <c r="CI991" s="123">
        <v>0</v>
      </c>
      <c r="CJ991" s="123">
        <v>0</v>
      </c>
      <c r="CK991" s="123">
        <v>0</v>
      </c>
      <c r="CL991" s="123">
        <v>0</v>
      </c>
      <c r="CM991" s="123">
        <v>0</v>
      </c>
      <c r="CN991" s="123">
        <v>742.4</v>
      </c>
      <c r="CO991" s="123">
        <v>0</v>
      </c>
      <c r="CP991" s="123">
        <v>0</v>
      </c>
      <c r="CQ991" s="123">
        <v>0</v>
      </c>
      <c r="CR991" s="123">
        <v>0</v>
      </c>
      <c r="CS991" s="123">
        <v>0</v>
      </c>
      <c r="CT991" s="123">
        <v>0</v>
      </c>
      <c r="CU991" s="123">
        <v>0</v>
      </c>
      <c r="CV991" s="123">
        <v>0</v>
      </c>
    </row>
    <row r="992" spans="1:100" ht="21" x14ac:dyDescent="0.25">
      <c r="A992" s="132"/>
      <c r="B992" s="134"/>
      <c r="C992" s="145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BA992" s="122"/>
      <c r="BB992" s="112" t="s">
        <v>728</v>
      </c>
      <c r="BC992" s="111" t="s">
        <v>9</v>
      </c>
      <c r="BD992" s="121">
        <v>0</v>
      </c>
      <c r="BE992" s="121">
        <v>0</v>
      </c>
      <c r="BF992" s="121">
        <v>0</v>
      </c>
      <c r="BG992" s="121">
        <v>0</v>
      </c>
      <c r="BH992" s="121">
        <v>0</v>
      </c>
      <c r="BI992" s="121">
        <v>0</v>
      </c>
      <c r="BJ992" s="121">
        <v>0</v>
      </c>
      <c r="BK992" s="121">
        <v>0</v>
      </c>
      <c r="BL992" s="121">
        <v>0</v>
      </c>
      <c r="BM992" s="121">
        <v>0</v>
      </c>
      <c r="BN992" s="121">
        <v>0</v>
      </c>
      <c r="BO992" s="121">
        <v>0</v>
      </c>
      <c r="BP992" s="121">
        <v>0</v>
      </c>
      <c r="BQ992" s="121">
        <v>0</v>
      </c>
      <c r="BR992" s="121">
        <v>0</v>
      </c>
      <c r="BS992" s="121">
        <v>0</v>
      </c>
      <c r="BT992" s="121">
        <v>0</v>
      </c>
      <c r="BU992" s="121">
        <v>0</v>
      </c>
      <c r="BV992" s="121">
        <v>0</v>
      </c>
      <c r="BW992" s="121">
        <v>0</v>
      </c>
      <c r="BX992" s="121">
        <v>0</v>
      </c>
      <c r="BY992" s="121">
        <v>0</v>
      </c>
      <c r="BZ992" s="121">
        <v>0</v>
      </c>
      <c r="CA992" s="121">
        <v>0</v>
      </c>
      <c r="CB992" s="121">
        <v>0</v>
      </c>
      <c r="CC992" s="121">
        <v>0</v>
      </c>
      <c r="CD992" s="121">
        <v>0</v>
      </c>
      <c r="CE992" s="121">
        <v>0</v>
      </c>
      <c r="CF992" s="121">
        <v>0</v>
      </c>
      <c r="CG992" s="121">
        <v>0</v>
      </c>
      <c r="CH992" s="121">
        <v>0</v>
      </c>
      <c r="CI992" s="121">
        <v>0</v>
      </c>
      <c r="CJ992" s="121">
        <v>0</v>
      </c>
      <c r="CK992" s="121">
        <v>0</v>
      </c>
      <c r="CL992" s="121">
        <v>0</v>
      </c>
      <c r="CM992" s="121">
        <v>0</v>
      </c>
      <c r="CN992" s="121">
        <v>0</v>
      </c>
      <c r="CO992" s="121">
        <v>0</v>
      </c>
      <c r="CP992" s="121">
        <v>0</v>
      </c>
      <c r="CQ992" s="121">
        <v>0</v>
      </c>
      <c r="CR992" s="121">
        <v>0</v>
      </c>
      <c r="CS992" s="121">
        <v>0</v>
      </c>
      <c r="CT992" s="121">
        <v>0</v>
      </c>
      <c r="CU992" s="121">
        <v>0</v>
      </c>
      <c r="CV992" s="121">
        <v>0</v>
      </c>
    </row>
    <row r="993" spans="1:100" ht="21" x14ac:dyDescent="0.25">
      <c r="A993" s="132"/>
      <c r="B993" s="132"/>
      <c r="C993" s="145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BA993" s="122"/>
      <c r="BB993" s="112" t="s">
        <v>729</v>
      </c>
      <c r="BC993" s="111" t="s">
        <v>9</v>
      </c>
      <c r="BD993" s="123">
        <v>0</v>
      </c>
      <c r="BE993" s="123">
        <v>0</v>
      </c>
      <c r="BF993" s="123">
        <v>0</v>
      </c>
      <c r="BG993" s="123">
        <v>0</v>
      </c>
      <c r="BH993" s="123">
        <v>0</v>
      </c>
      <c r="BI993" s="123">
        <v>0</v>
      </c>
      <c r="BJ993" s="123">
        <v>0</v>
      </c>
      <c r="BK993" s="123">
        <v>0</v>
      </c>
      <c r="BL993" s="123">
        <v>0</v>
      </c>
      <c r="BM993" s="123">
        <v>0</v>
      </c>
      <c r="BN993" s="123">
        <v>0</v>
      </c>
      <c r="BO993" s="123">
        <v>0</v>
      </c>
      <c r="BP993" s="123">
        <v>0</v>
      </c>
      <c r="BQ993" s="123">
        <v>0</v>
      </c>
      <c r="BR993" s="123">
        <v>0</v>
      </c>
      <c r="BS993" s="123">
        <v>0</v>
      </c>
      <c r="BT993" s="123">
        <v>0</v>
      </c>
      <c r="BU993" s="123">
        <v>0</v>
      </c>
      <c r="BV993" s="123">
        <v>0</v>
      </c>
      <c r="BW993" s="123">
        <v>0</v>
      </c>
      <c r="BX993" s="123">
        <v>0</v>
      </c>
      <c r="BY993" s="123">
        <v>0</v>
      </c>
      <c r="BZ993" s="123">
        <v>0</v>
      </c>
      <c r="CA993" s="123">
        <v>0</v>
      </c>
      <c r="CB993" s="123">
        <v>0</v>
      </c>
      <c r="CC993" s="123">
        <v>0</v>
      </c>
      <c r="CD993" s="123">
        <v>0</v>
      </c>
      <c r="CE993" s="123">
        <v>0</v>
      </c>
      <c r="CF993" s="123">
        <v>0</v>
      </c>
      <c r="CG993" s="123">
        <v>0</v>
      </c>
      <c r="CH993" s="123">
        <v>0</v>
      </c>
      <c r="CI993" s="123">
        <v>0</v>
      </c>
      <c r="CJ993" s="123">
        <v>0</v>
      </c>
      <c r="CK993" s="123">
        <v>0</v>
      </c>
      <c r="CL993" s="123">
        <v>0</v>
      </c>
      <c r="CM993" s="123">
        <v>0</v>
      </c>
      <c r="CN993" s="123">
        <v>271.8</v>
      </c>
      <c r="CO993" s="123">
        <v>0</v>
      </c>
      <c r="CP993" s="123">
        <v>0</v>
      </c>
      <c r="CQ993" s="123">
        <v>0</v>
      </c>
      <c r="CR993" s="123">
        <v>0</v>
      </c>
      <c r="CS993" s="123">
        <v>0</v>
      </c>
      <c r="CT993" s="123">
        <v>0</v>
      </c>
      <c r="CU993" s="123">
        <v>0</v>
      </c>
      <c r="CV993" s="123">
        <v>0</v>
      </c>
    </row>
    <row r="994" spans="1:100" ht="21" x14ac:dyDescent="0.25">
      <c r="A994" s="132"/>
      <c r="B994" s="132"/>
      <c r="C994" s="145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BA994" s="122"/>
      <c r="BB994" s="112" t="s">
        <v>730</v>
      </c>
      <c r="BC994" s="111" t="s">
        <v>9</v>
      </c>
      <c r="BD994" s="121">
        <v>0</v>
      </c>
      <c r="BE994" s="121">
        <v>0</v>
      </c>
      <c r="BF994" s="121">
        <v>0</v>
      </c>
      <c r="BG994" s="121">
        <v>0</v>
      </c>
      <c r="BH994" s="121">
        <v>0</v>
      </c>
      <c r="BI994" s="121">
        <v>0</v>
      </c>
      <c r="BJ994" s="121">
        <v>0</v>
      </c>
      <c r="BK994" s="121">
        <v>0</v>
      </c>
      <c r="BL994" s="121">
        <v>0</v>
      </c>
      <c r="BM994" s="121">
        <v>0</v>
      </c>
      <c r="BN994" s="121">
        <v>0</v>
      </c>
      <c r="BO994" s="121">
        <v>0</v>
      </c>
      <c r="BP994" s="121">
        <v>0</v>
      </c>
      <c r="BQ994" s="121">
        <v>0</v>
      </c>
      <c r="BR994" s="121">
        <v>0</v>
      </c>
      <c r="BS994" s="121">
        <v>0</v>
      </c>
      <c r="BT994" s="121">
        <v>0</v>
      </c>
      <c r="BU994" s="121">
        <v>0</v>
      </c>
      <c r="BV994" s="121">
        <v>0</v>
      </c>
      <c r="BW994" s="121">
        <v>0</v>
      </c>
      <c r="BX994" s="121">
        <v>0</v>
      </c>
      <c r="BY994" s="121">
        <v>0</v>
      </c>
      <c r="BZ994" s="121">
        <v>0</v>
      </c>
      <c r="CA994" s="121">
        <v>0</v>
      </c>
      <c r="CB994" s="121">
        <v>0</v>
      </c>
      <c r="CC994" s="121">
        <v>0</v>
      </c>
      <c r="CD994" s="121">
        <v>0</v>
      </c>
      <c r="CE994" s="121">
        <v>0</v>
      </c>
      <c r="CF994" s="121">
        <v>0</v>
      </c>
      <c r="CG994" s="121">
        <v>0</v>
      </c>
      <c r="CH994" s="121">
        <v>0</v>
      </c>
      <c r="CI994" s="121">
        <v>0</v>
      </c>
      <c r="CJ994" s="121">
        <v>0</v>
      </c>
      <c r="CK994" s="121">
        <v>0</v>
      </c>
      <c r="CL994" s="121">
        <v>0</v>
      </c>
      <c r="CM994" s="121">
        <v>0</v>
      </c>
      <c r="CN994" s="121">
        <v>3738</v>
      </c>
      <c r="CO994" s="121">
        <v>0</v>
      </c>
      <c r="CP994" s="121">
        <v>0</v>
      </c>
      <c r="CQ994" s="121">
        <v>0</v>
      </c>
      <c r="CR994" s="121">
        <v>0</v>
      </c>
      <c r="CS994" s="121">
        <v>0</v>
      </c>
      <c r="CT994" s="121">
        <v>0</v>
      </c>
      <c r="CU994" s="121">
        <v>0</v>
      </c>
      <c r="CV994" s="121">
        <v>0</v>
      </c>
    </row>
    <row r="995" spans="1:100" ht="21" x14ac:dyDescent="0.25">
      <c r="A995" s="132"/>
      <c r="B995" s="132"/>
      <c r="C995" s="145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BA995" s="122"/>
      <c r="BB995" s="112" t="s">
        <v>731</v>
      </c>
      <c r="BC995" s="111" t="s">
        <v>9</v>
      </c>
      <c r="BD995" s="123">
        <v>0</v>
      </c>
      <c r="BE995" s="123">
        <v>0</v>
      </c>
      <c r="BF995" s="123">
        <v>0</v>
      </c>
      <c r="BG995" s="123">
        <v>0</v>
      </c>
      <c r="BH995" s="123">
        <v>0</v>
      </c>
      <c r="BI995" s="123">
        <v>0</v>
      </c>
      <c r="BJ995" s="123">
        <v>0</v>
      </c>
      <c r="BK995" s="123">
        <v>0</v>
      </c>
      <c r="BL995" s="123">
        <v>0</v>
      </c>
      <c r="BM995" s="123">
        <v>0</v>
      </c>
      <c r="BN995" s="123">
        <v>0</v>
      </c>
      <c r="BO995" s="123">
        <v>0</v>
      </c>
      <c r="BP995" s="123">
        <v>0</v>
      </c>
      <c r="BQ995" s="123">
        <v>0</v>
      </c>
      <c r="BR995" s="123">
        <v>0</v>
      </c>
      <c r="BS995" s="123">
        <v>0</v>
      </c>
      <c r="BT995" s="123">
        <v>0</v>
      </c>
      <c r="BU995" s="123">
        <v>0</v>
      </c>
      <c r="BV995" s="123">
        <v>0</v>
      </c>
      <c r="BW995" s="123">
        <v>0</v>
      </c>
      <c r="BX995" s="123">
        <v>0</v>
      </c>
      <c r="BY995" s="123">
        <v>0</v>
      </c>
      <c r="BZ995" s="123">
        <v>0</v>
      </c>
      <c r="CA995" s="123">
        <v>0</v>
      </c>
      <c r="CB995" s="123">
        <v>0</v>
      </c>
      <c r="CC995" s="123">
        <v>0</v>
      </c>
      <c r="CD995" s="123">
        <v>0</v>
      </c>
      <c r="CE995" s="123">
        <v>0</v>
      </c>
      <c r="CF995" s="123">
        <v>0</v>
      </c>
      <c r="CG995" s="123">
        <v>0</v>
      </c>
      <c r="CH995" s="123">
        <v>0</v>
      </c>
      <c r="CI995" s="123">
        <v>0</v>
      </c>
      <c r="CJ995" s="123">
        <v>0</v>
      </c>
      <c r="CK995" s="123">
        <v>0</v>
      </c>
      <c r="CL995" s="123">
        <v>0</v>
      </c>
      <c r="CM995" s="123">
        <v>0</v>
      </c>
      <c r="CN995" s="123">
        <v>8453.2999999999993</v>
      </c>
      <c r="CO995" s="123">
        <v>0</v>
      </c>
      <c r="CP995" s="123">
        <v>0</v>
      </c>
      <c r="CQ995" s="123">
        <v>0</v>
      </c>
      <c r="CR995" s="123">
        <v>0</v>
      </c>
      <c r="CS995" s="123">
        <v>0</v>
      </c>
      <c r="CT995" s="123">
        <v>0</v>
      </c>
      <c r="CU995" s="123">
        <v>0</v>
      </c>
      <c r="CV995" s="123">
        <v>0</v>
      </c>
    </row>
    <row r="996" spans="1:100" ht="21" x14ac:dyDescent="0.25">
      <c r="A996" s="132"/>
      <c r="B996" s="132"/>
      <c r="C996" s="145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BA996" s="122"/>
      <c r="BB996" s="112" t="s">
        <v>732</v>
      </c>
      <c r="BC996" s="111" t="s">
        <v>9</v>
      </c>
      <c r="BD996" s="121">
        <v>0</v>
      </c>
      <c r="BE996" s="121">
        <v>0</v>
      </c>
      <c r="BF996" s="121">
        <v>0</v>
      </c>
      <c r="BG996" s="121">
        <v>0</v>
      </c>
      <c r="BH996" s="121">
        <v>0</v>
      </c>
      <c r="BI996" s="121">
        <v>0</v>
      </c>
      <c r="BJ996" s="121">
        <v>0</v>
      </c>
      <c r="BK996" s="121">
        <v>0</v>
      </c>
      <c r="BL996" s="121">
        <v>0</v>
      </c>
      <c r="BM996" s="121">
        <v>0</v>
      </c>
      <c r="BN996" s="121">
        <v>0</v>
      </c>
      <c r="BO996" s="121">
        <v>0</v>
      </c>
      <c r="BP996" s="121">
        <v>0</v>
      </c>
      <c r="BQ996" s="121">
        <v>0</v>
      </c>
      <c r="BR996" s="121">
        <v>0</v>
      </c>
      <c r="BS996" s="121">
        <v>0</v>
      </c>
      <c r="BT996" s="121">
        <v>0</v>
      </c>
      <c r="BU996" s="121">
        <v>0</v>
      </c>
      <c r="BV996" s="121">
        <v>0</v>
      </c>
      <c r="BW996" s="121">
        <v>0</v>
      </c>
      <c r="BX996" s="121">
        <v>0</v>
      </c>
      <c r="BY996" s="121">
        <v>0</v>
      </c>
      <c r="BZ996" s="121">
        <v>0</v>
      </c>
      <c r="CA996" s="121">
        <v>0</v>
      </c>
      <c r="CB996" s="121">
        <v>0</v>
      </c>
      <c r="CC996" s="121">
        <v>0</v>
      </c>
      <c r="CD996" s="121">
        <v>0</v>
      </c>
      <c r="CE996" s="121">
        <v>0</v>
      </c>
      <c r="CF996" s="121">
        <v>0</v>
      </c>
      <c r="CG996" s="121">
        <v>0</v>
      </c>
      <c r="CH996" s="121">
        <v>0</v>
      </c>
      <c r="CI996" s="121">
        <v>0</v>
      </c>
      <c r="CJ996" s="121">
        <v>0</v>
      </c>
      <c r="CK996" s="121">
        <v>0</v>
      </c>
      <c r="CL996" s="121">
        <v>0</v>
      </c>
      <c r="CM996" s="121">
        <v>0</v>
      </c>
      <c r="CN996" s="121">
        <v>580.4</v>
      </c>
      <c r="CO996" s="121">
        <v>0</v>
      </c>
      <c r="CP996" s="121">
        <v>0</v>
      </c>
      <c r="CQ996" s="121">
        <v>0</v>
      </c>
      <c r="CR996" s="121">
        <v>0</v>
      </c>
      <c r="CS996" s="121">
        <v>0</v>
      </c>
      <c r="CT996" s="121">
        <v>0</v>
      </c>
      <c r="CU996" s="121">
        <v>0</v>
      </c>
      <c r="CV996" s="121">
        <v>0</v>
      </c>
    </row>
    <row r="997" spans="1:100" ht="21" x14ac:dyDescent="0.25">
      <c r="A997" s="132"/>
      <c r="B997" s="132"/>
      <c r="C997" s="145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BA997" s="122"/>
      <c r="BB997" s="112" t="s">
        <v>733</v>
      </c>
      <c r="BC997" s="111" t="s">
        <v>9</v>
      </c>
      <c r="BD997" s="123">
        <v>0</v>
      </c>
      <c r="BE997" s="123">
        <v>0</v>
      </c>
      <c r="BF997" s="123">
        <v>0</v>
      </c>
      <c r="BG997" s="123">
        <v>0</v>
      </c>
      <c r="BH997" s="123">
        <v>0</v>
      </c>
      <c r="BI997" s="123">
        <v>0</v>
      </c>
      <c r="BJ997" s="123">
        <v>0</v>
      </c>
      <c r="BK997" s="123">
        <v>0</v>
      </c>
      <c r="BL997" s="123">
        <v>0</v>
      </c>
      <c r="BM997" s="123">
        <v>0</v>
      </c>
      <c r="BN997" s="123">
        <v>0</v>
      </c>
      <c r="BO997" s="123">
        <v>0</v>
      </c>
      <c r="BP997" s="123">
        <v>0</v>
      </c>
      <c r="BQ997" s="123">
        <v>0</v>
      </c>
      <c r="BR997" s="123">
        <v>0</v>
      </c>
      <c r="BS997" s="123">
        <v>0</v>
      </c>
      <c r="BT997" s="123">
        <v>0</v>
      </c>
      <c r="BU997" s="123">
        <v>0</v>
      </c>
      <c r="BV997" s="123">
        <v>0</v>
      </c>
      <c r="BW997" s="123">
        <v>0</v>
      </c>
      <c r="BX997" s="123">
        <v>0</v>
      </c>
      <c r="BY997" s="123">
        <v>0</v>
      </c>
      <c r="BZ997" s="123">
        <v>0</v>
      </c>
      <c r="CA997" s="123">
        <v>0</v>
      </c>
      <c r="CB997" s="123">
        <v>0</v>
      </c>
      <c r="CC997" s="123">
        <v>0</v>
      </c>
      <c r="CD997" s="123">
        <v>0</v>
      </c>
      <c r="CE997" s="123">
        <v>0</v>
      </c>
      <c r="CF997" s="123">
        <v>0</v>
      </c>
      <c r="CG997" s="123">
        <v>0</v>
      </c>
      <c r="CH997" s="123">
        <v>0</v>
      </c>
      <c r="CI997" s="123">
        <v>0</v>
      </c>
      <c r="CJ997" s="123">
        <v>0</v>
      </c>
      <c r="CK997" s="123">
        <v>0</v>
      </c>
      <c r="CL997" s="123">
        <v>0</v>
      </c>
      <c r="CM997" s="123">
        <v>0</v>
      </c>
      <c r="CN997" s="123">
        <v>20.5</v>
      </c>
      <c r="CO997" s="123">
        <v>0</v>
      </c>
      <c r="CP997" s="123">
        <v>0</v>
      </c>
      <c r="CQ997" s="123">
        <v>0</v>
      </c>
      <c r="CR997" s="123">
        <v>0</v>
      </c>
      <c r="CS997" s="123">
        <v>0</v>
      </c>
      <c r="CT997" s="123">
        <v>0</v>
      </c>
      <c r="CU997" s="123">
        <v>0</v>
      </c>
      <c r="CV997" s="123">
        <v>0</v>
      </c>
    </row>
    <row r="998" spans="1:100" ht="21" x14ac:dyDescent="0.25">
      <c r="A998" s="132"/>
      <c r="B998" s="132"/>
      <c r="C998" s="145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BA998" s="122"/>
      <c r="BB998" s="112" t="s">
        <v>734</v>
      </c>
      <c r="BC998" s="111" t="s">
        <v>9</v>
      </c>
      <c r="BD998" s="121">
        <v>0</v>
      </c>
      <c r="BE998" s="121">
        <v>0</v>
      </c>
      <c r="BF998" s="121">
        <v>0</v>
      </c>
      <c r="BG998" s="121">
        <v>0</v>
      </c>
      <c r="BH998" s="121">
        <v>0</v>
      </c>
      <c r="BI998" s="121">
        <v>0</v>
      </c>
      <c r="BJ998" s="121">
        <v>0</v>
      </c>
      <c r="BK998" s="121">
        <v>0</v>
      </c>
      <c r="BL998" s="121">
        <v>0</v>
      </c>
      <c r="BM998" s="121">
        <v>0</v>
      </c>
      <c r="BN998" s="121">
        <v>0</v>
      </c>
      <c r="BO998" s="121">
        <v>0</v>
      </c>
      <c r="BP998" s="121">
        <v>0</v>
      </c>
      <c r="BQ998" s="121">
        <v>0</v>
      </c>
      <c r="BR998" s="121">
        <v>0</v>
      </c>
      <c r="BS998" s="121">
        <v>0</v>
      </c>
      <c r="BT998" s="121">
        <v>0</v>
      </c>
      <c r="BU998" s="121">
        <v>0</v>
      </c>
      <c r="BV998" s="121">
        <v>0</v>
      </c>
      <c r="BW998" s="121">
        <v>0</v>
      </c>
      <c r="BX998" s="121">
        <v>0</v>
      </c>
      <c r="BY998" s="121">
        <v>0</v>
      </c>
      <c r="BZ998" s="121">
        <v>0</v>
      </c>
      <c r="CA998" s="121">
        <v>0</v>
      </c>
      <c r="CB998" s="121">
        <v>0</v>
      </c>
      <c r="CC998" s="121">
        <v>0</v>
      </c>
      <c r="CD998" s="121">
        <v>0</v>
      </c>
      <c r="CE998" s="121">
        <v>0</v>
      </c>
      <c r="CF998" s="121">
        <v>0</v>
      </c>
      <c r="CG998" s="121">
        <v>0</v>
      </c>
      <c r="CH998" s="121">
        <v>0</v>
      </c>
      <c r="CI998" s="121">
        <v>0</v>
      </c>
      <c r="CJ998" s="121">
        <v>0</v>
      </c>
      <c r="CK998" s="121">
        <v>0</v>
      </c>
      <c r="CL998" s="121">
        <v>0</v>
      </c>
      <c r="CM998" s="121">
        <v>0</v>
      </c>
      <c r="CN998" s="121">
        <v>191.3</v>
      </c>
      <c r="CO998" s="121">
        <v>0</v>
      </c>
      <c r="CP998" s="121">
        <v>0</v>
      </c>
      <c r="CQ998" s="121">
        <v>0</v>
      </c>
      <c r="CR998" s="121">
        <v>0</v>
      </c>
      <c r="CS998" s="121">
        <v>0</v>
      </c>
      <c r="CT998" s="121">
        <v>0</v>
      </c>
      <c r="CU998" s="121">
        <v>0</v>
      </c>
      <c r="CV998" s="121">
        <v>0</v>
      </c>
    </row>
    <row r="999" spans="1:100" x14ac:dyDescent="0.25">
      <c r="A999" s="132"/>
      <c r="B999" s="132"/>
      <c r="C999" s="145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BA999" s="122"/>
      <c r="BB999" s="112" t="s">
        <v>735</v>
      </c>
      <c r="BC999" s="111" t="s">
        <v>9</v>
      </c>
      <c r="BD999" s="123">
        <v>0</v>
      </c>
      <c r="BE999" s="123">
        <v>0</v>
      </c>
      <c r="BF999" s="123">
        <v>0</v>
      </c>
      <c r="BG999" s="123">
        <v>0</v>
      </c>
      <c r="BH999" s="123">
        <v>0</v>
      </c>
      <c r="BI999" s="123">
        <v>0</v>
      </c>
      <c r="BJ999" s="123">
        <v>0</v>
      </c>
      <c r="BK999" s="123">
        <v>0</v>
      </c>
      <c r="BL999" s="123">
        <v>0</v>
      </c>
      <c r="BM999" s="123">
        <v>0</v>
      </c>
      <c r="BN999" s="123">
        <v>0</v>
      </c>
      <c r="BO999" s="123">
        <v>0</v>
      </c>
      <c r="BP999" s="123">
        <v>0</v>
      </c>
      <c r="BQ999" s="123">
        <v>0</v>
      </c>
      <c r="BR999" s="123">
        <v>0</v>
      </c>
      <c r="BS999" s="123">
        <v>0</v>
      </c>
      <c r="BT999" s="123">
        <v>0</v>
      </c>
      <c r="BU999" s="123">
        <v>0</v>
      </c>
      <c r="BV999" s="123">
        <v>0</v>
      </c>
      <c r="BW999" s="123">
        <v>0</v>
      </c>
      <c r="BX999" s="123">
        <v>0</v>
      </c>
      <c r="BY999" s="123">
        <v>0</v>
      </c>
      <c r="BZ999" s="123">
        <v>0</v>
      </c>
      <c r="CA999" s="123">
        <v>0</v>
      </c>
      <c r="CB999" s="123">
        <v>0</v>
      </c>
      <c r="CC999" s="123">
        <v>0</v>
      </c>
      <c r="CD999" s="123">
        <v>0</v>
      </c>
      <c r="CE999" s="123">
        <v>0</v>
      </c>
      <c r="CF999" s="123">
        <v>0</v>
      </c>
      <c r="CG999" s="123">
        <v>0</v>
      </c>
      <c r="CH999" s="123">
        <v>0</v>
      </c>
      <c r="CI999" s="123">
        <v>0</v>
      </c>
      <c r="CJ999" s="123">
        <v>0</v>
      </c>
      <c r="CK999" s="123">
        <v>0</v>
      </c>
      <c r="CL999" s="123">
        <v>0</v>
      </c>
      <c r="CM999" s="123">
        <v>0</v>
      </c>
      <c r="CN999" s="123">
        <v>20916.8</v>
      </c>
      <c r="CO999" s="123">
        <v>0</v>
      </c>
      <c r="CP999" s="123">
        <v>0</v>
      </c>
      <c r="CQ999" s="123">
        <v>0</v>
      </c>
      <c r="CR999" s="123">
        <v>0</v>
      </c>
      <c r="CS999" s="123">
        <v>0</v>
      </c>
      <c r="CT999" s="123">
        <v>0</v>
      </c>
      <c r="CU999" s="123">
        <v>0</v>
      </c>
      <c r="CV999" s="123">
        <v>0</v>
      </c>
    </row>
    <row r="1000" spans="1:100" ht="21" x14ac:dyDescent="0.25">
      <c r="A1000" s="132"/>
      <c r="B1000" s="132"/>
      <c r="C1000" s="145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BA1000" s="122"/>
      <c r="BB1000" s="112" t="s">
        <v>736</v>
      </c>
      <c r="BC1000" s="111" t="s">
        <v>9</v>
      </c>
      <c r="BD1000" s="121">
        <v>0</v>
      </c>
      <c r="BE1000" s="121">
        <v>0</v>
      </c>
      <c r="BF1000" s="121">
        <v>0</v>
      </c>
      <c r="BG1000" s="121">
        <v>0</v>
      </c>
      <c r="BH1000" s="121">
        <v>0</v>
      </c>
      <c r="BI1000" s="121">
        <v>0</v>
      </c>
      <c r="BJ1000" s="121">
        <v>0</v>
      </c>
      <c r="BK1000" s="121">
        <v>0</v>
      </c>
      <c r="BL1000" s="121">
        <v>0</v>
      </c>
      <c r="BM1000" s="121">
        <v>0</v>
      </c>
      <c r="BN1000" s="121">
        <v>0</v>
      </c>
      <c r="BO1000" s="121">
        <v>0</v>
      </c>
      <c r="BP1000" s="121">
        <v>0</v>
      </c>
      <c r="BQ1000" s="121">
        <v>0</v>
      </c>
      <c r="BR1000" s="121">
        <v>0</v>
      </c>
      <c r="BS1000" s="121">
        <v>0</v>
      </c>
      <c r="BT1000" s="121">
        <v>0</v>
      </c>
      <c r="BU1000" s="121">
        <v>0</v>
      </c>
      <c r="BV1000" s="121">
        <v>0</v>
      </c>
      <c r="BW1000" s="121">
        <v>0</v>
      </c>
      <c r="BX1000" s="121">
        <v>0</v>
      </c>
      <c r="BY1000" s="121">
        <v>0</v>
      </c>
      <c r="BZ1000" s="121">
        <v>0</v>
      </c>
      <c r="CA1000" s="121">
        <v>0</v>
      </c>
      <c r="CB1000" s="121">
        <v>0</v>
      </c>
      <c r="CC1000" s="121">
        <v>0</v>
      </c>
      <c r="CD1000" s="121">
        <v>0</v>
      </c>
      <c r="CE1000" s="121">
        <v>0</v>
      </c>
      <c r="CF1000" s="121">
        <v>0</v>
      </c>
      <c r="CG1000" s="121">
        <v>0</v>
      </c>
      <c r="CH1000" s="121">
        <v>0</v>
      </c>
      <c r="CI1000" s="121">
        <v>0</v>
      </c>
      <c r="CJ1000" s="121">
        <v>0</v>
      </c>
      <c r="CK1000" s="121">
        <v>0</v>
      </c>
      <c r="CL1000" s="121">
        <v>0</v>
      </c>
      <c r="CM1000" s="121">
        <v>0</v>
      </c>
      <c r="CN1000" s="121">
        <v>40.700000000000003</v>
      </c>
      <c r="CO1000" s="121">
        <v>0</v>
      </c>
      <c r="CP1000" s="121">
        <v>0</v>
      </c>
      <c r="CQ1000" s="121">
        <v>0</v>
      </c>
      <c r="CR1000" s="121">
        <v>0</v>
      </c>
      <c r="CS1000" s="121">
        <v>0</v>
      </c>
      <c r="CT1000" s="121">
        <v>0</v>
      </c>
      <c r="CU1000" s="121">
        <v>0</v>
      </c>
      <c r="CV1000" s="121">
        <v>0</v>
      </c>
    </row>
    <row r="1001" spans="1:100" ht="21" x14ac:dyDescent="0.25">
      <c r="A1001" s="132"/>
      <c r="B1001" s="132"/>
      <c r="C1001" s="145"/>
      <c r="D1001" s="133"/>
      <c r="E1001" s="133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BA1001" s="122"/>
      <c r="BB1001" s="112" t="s">
        <v>737</v>
      </c>
      <c r="BC1001" s="111" t="s">
        <v>9</v>
      </c>
      <c r="BD1001" s="123">
        <v>0</v>
      </c>
      <c r="BE1001" s="123">
        <v>0</v>
      </c>
      <c r="BF1001" s="123">
        <v>0</v>
      </c>
      <c r="BG1001" s="123">
        <v>0</v>
      </c>
      <c r="BH1001" s="123">
        <v>0</v>
      </c>
      <c r="BI1001" s="123">
        <v>0</v>
      </c>
      <c r="BJ1001" s="123">
        <v>0</v>
      </c>
      <c r="BK1001" s="123">
        <v>0</v>
      </c>
      <c r="BL1001" s="123">
        <v>0</v>
      </c>
      <c r="BM1001" s="123">
        <v>0</v>
      </c>
      <c r="BN1001" s="123">
        <v>0</v>
      </c>
      <c r="BO1001" s="123">
        <v>0</v>
      </c>
      <c r="BP1001" s="123">
        <v>0</v>
      </c>
      <c r="BQ1001" s="123">
        <v>0</v>
      </c>
      <c r="BR1001" s="123">
        <v>0</v>
      </c>
      <c r="BS1001" s="123">
        <v>0</v>
      </c>
      <c r="BT1001" s="123">
        <v>0</v>
      </c>
      <c r="BU1001" s="123">
        <v>0</v>
      </c>
      <c r="BV1001" s="123">
        <v>0</v>
      </c>
      <c r="BW1001" s="123">
        <v>0</v>
      </c>
      <c r="BX1001" s="123">
        <v>0</v>
      </c>
      <c r="BY1001" s="123">
        <v>0</v>
      </c>
      <c r="BZ1001" s="123">
        <v>0</v>
      </c>
      <c r="CA1001" s="123">
        <v>0</v>
      </c>
      <c r="CB1001" s="123">
        <v>0</v>
      </c>
      <c r="CC1001" s="123">
        <v>0</v>
      </c>
      <c r="CD1001" s="123">
        <v>0</v>
      </c>
      <c r="CE1001" s="123">
        <v>0</v>
      </c>
      <c r="CF1001" s="123">
        <v>0</v>
      </c>
      <c r="CG1001" s="123">
        <v>0</v>
      </c>
      <c r="CH1001" s="123">
        <v>0</v>
      </c>
      <c r="CI1001" s="123">
        <v>0</v>
      </c>
      <c r="CJ1001" s="123">
        <v>0</v>
      </c>
      <c r="CK1001" s="123">
        <v>0</v>
      </c>
      <c r="CL1001" s="123">
        <v>0</v>
      </c>
      <c r="CM1001" s="123">
        <v>0</v>
      </c>
      <c r="CN1001" s="123">
        <v>32.299999999999997</v>
      </c>
      <c r="CO1001" s="123">
        <v>0</v>
      </c>
      <c r="CP1001" s="123">
        <v>0</v>
      </c>
      <c r="CQ1001" s="123">
        <v>0</v>
      </c>
      <c r="CR1001" s="123">
        <v>0</v>
      </c>
      <c r="CS1001" s="123">
        <v>0</v>
      </c>
      <c r="CT1001" s="123">
        <v>0</v>
      </c>
      <c r="CU1001" s="123">
        <v>0</v>
      </c>
      <c r="CV1001" s="123">
        <v>0</v>
      </c>
    </row>
    <row r="1002" spans="1:100" ht="31.5" x14ac:dyDescent="0.25">
      <c r="A1002" s="132"/>
      <c r="B1002" s="132"/>
      <c r="C1002" s="145"/>
      <c r="D1002" s="133"/>
      <c r="E1002" s="133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BA1002" s="122"/>
      <c r="BB1002" s="112" t="s">
        <v>738</v>
      </c>
      <c r="BC1002" s="111" t="s">
        <v>9</v>
      </c>
      <c r="BD1002" s="121">
        <v>0</v>
      </c>
      <c r="BE1002" s="121">
        <v>0</v>
      </c>
      <c r="BF1002" s="121">
        <v>0</v>
      </c>
      <c r="BG1002" s="121">
        <v>0</v>
      </c>
      <c r="BH1002" s="121">
        <v>0</v>
      </c>
      <c r="BI1002" s="121">
        <v>0</v>
      </c>
      <c r="BJ1002" s="121">
        <v>0</v>
      </c>
      <c r="BK1002" s="121">
        <v>0</v>
      </c>
      <c r="BL1002" s="121">
        <v>0</v>
      </c>
      <c r="BM1002" s="121">
        <v>0</v>
      </c>
      <c r="BN1002" s="121">
        <v>0</v>
      </c>
      <c r="BO1002" s="121">
        <v>0</v>
      </c>
      <c r="BP1002" s="121">
        <v>0</v>
      </c>
      <c r="BQ1002" s="121">
        <v>0</v>
      </c>
      <c r="BR1002" s="121">
        <v>0</v>
      </c>
      <c r="BS1002" s="121">
        <v>0</v>
      </c>
      <c r="BT1002" s="121">
        <v>0</v>
      </c>
      <c r="BU1002" s="121">
        <v>0</v>
      </c>
      <c r="BV1002" s="121">
        <v>0</v>
      </c>
      <c r="BW1002" s="121">
        <v>0</v>
      </c>
      <c r="BX1002" s="121">
        <v>0</v>
      </c>
      <c r="BY1002" s="121">
        <v>0</v>
      </c>
      <c r="BZ1002" s="121">
        <v>0</v>
      </c>
      <c r="CA1002" s="121">
        <v>0</v>
      </c>
      <c r="CB1002" s="121">
        <v>0</v>
      </c>
      <c r="CC1002" s="121">
        <v>0</v>
      </c>
      <c r="CD1002" s="121">
        <v>0</v>
      </c>
      <c r="CE1002" s="121">
        <v>0</v>
      </c>
      <c r="CF1002" s="121">
        <v>0</v>
      </c>
      <c r="CG1002" s="121">
        <v>0</v>
      </c>
      <c r="CH1002" s="121">
        <v>0</v>
      </c>
      <c r="CI1002" s="121">
        <v>0</v>
      </c>
      <c r="CJ1002" s="121">
        <v>0</v>
      </c>
      <c r="CK1002" s="121">
        <v>0</v>
      </c>
      <c r="CL1002" s="121">
        <v>0</v>
      </c>
      <c r="CM1002" s="121">
        <v>0</v>
      </c>
      <c r="CN1002" s="121">
        <v>142.6</v>
      </c>
      <c r="CO1002" s="121">
        <v>0</v>
      </c>
      <c r="CP1002" s="121">
        <v>0</v>
      </c>
      <c r="CQ1002" s="121">
        <v>0</v>
      </c>
      <c r="CR1002" s="121">
        <v>0</v>
      </c>
      <c r="CS1002" s="121">
        <v>0</v>
      </c>
      <c r="CT1002" s="121">
        <v>0</v>
      </c>
      <c r="CU1002" s="121">
        <v>0</v>
      </c>
      <c r="CV1002" s="121">
        <v>0</v>
      </c>
    </row>
    <row r="1003" spans="1:100" ht="31.5" x14ac:dyDescent="0.25">
      <c r="A1003" s="132"/>
      <c r="B1003" s="132"/>
      <c r="C1003" s="145"/>
      <c r="D1003" s="133"/>
      <c r="E1003" s="133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3"/>
      <c r="Q1003" s="133"/>
      <c r="R1003" s="133"/>
      <c r="S1003" s="133"/>
      <c r="T1003" s="133"/>
      <c r="U1003" s="133"/>
      <c r="V1003" s="133"/>
      <c r="W1003" s="133"/>
      <c r="X1003" s="133"/>
      <c r="Y1003" s="133"/>
      <c r="Z1003" s="133"/>
      <c r="AA1003" s="133"/>
      <c r="AB1003" s="133"/>
      <c r="AC1003" s="133"/>
      <c r="AD1003" s="133"/>
      <c r="AE1003" s="133"/>
      <c r="AF1003" s="133"/>
      <c r="AG1003" s="133"/>
      <c r="AH1003" s="133"/>
      <c r="AI1003" s="133"/>
      <c r="AJ1003" s="133"/>
      <c r="AK1003" s="133"/>
      <c r="AL1003" s="133"/>
      <c r="AM1003" s="133"/>
      <c r="AN1003" s="133"/>
      <c r="AO1003" s="133"/>
      <c r="AP1003" s="133"/>
      <c r="AQ1003" s="133"/>
      <c r="AR1003" s="133"/>
      <c r="AS1003" s="133"/>
      <c r="AT1003" s="133"/>
      <c r="AU1003" s="133"/>
      <c r="AV1003" s="133"/>
      <c r="BA1003" s="122"/>
      <c r="BB1003" s="112" t="s">
        <v>739</v>
      </c>
      <c r="BC1003" s="111" t="s">
        <v>9</v>
      </c>
      <c r="BD1003" s="123">
        <v>0</v>
      </c>
      <c r="BE1003" s="123">
        <v>0</v>
      </c>
      <c r="BF1003" s="123">
        <v>0</v>
      </c>
      <c r="BG1003" s="123">
        <v>0</v>
      </c>
      <c r="BH1003" s="123">
        <v>0</v>
      </c>
      <c r="BI1003" s="123">
        <v>0</v>
      </c>
      <c r="BJ1003" s="123">
        <v>0</v>
      </c>
      <c r="BK1003" s="123">
        <v>0</v>
      </c>
      <c r="BL1003" s="123">
        <v>0</v>
      </c>
      <c r="BM1003" s="123">
        <v>0</v>
      </c>
      <c r="BN1003" s="123">
        <v>0</v>
      </c>
      <c r="BO1003" s="123">
        <v>0</v>
      </c>
      <c r="BP1003" s="123">
        <v>0</v>
      </c>
      <c r="BQ1003" s="123">
        <v>0</v>
      </c>
      <c r="BR1003" s="123">
        <v>0</v>
      </c>
      <c r="BS1003" s="123">
        <v>0</v>
      </c>
      <c r="BT1003" s="123">
        <v>0</v>
      </c>
      <c r="BU1003" s="123">
        <v>0</v>
      </c>
      <c r="BV1003" s="123">
        <v>0</v>
      </c>
      <c r="BW1003" s="123">
        <v>0</v>
      </c>
      <c r="BX1003" s="123">
        <v>0</v>
      </c>
      <c r="BY1003" s="123">
        <v>0</v>
      </c>
      <c r="BZ1003" s="123">
        <v>0</v>
      </c>
      <c r="CA1003" s="123">
        <v>0</v>
      </c>
      <c r="CB1003" s="123">
        <v>0</v>
      </c>
      <c r="CC1003" s="123">
        <v>0</v>
      </c>
      <c r="CD1003" s="123">
        <v>0</v>
      </c>
      <c r="CE1003" s="123">
        <v>0</v>
      </c>
      <c r="CF1003" s="123">
        <v>0</v>
      </c>
      <c r="CG1003" s="123">
        <v>0</v>
      </c>
      <c r="CH1003" s="123">
        <v>0</v>
      </c>
      <c r="CI1003" s="123">
        <v>0</v>
      </c>
      <c r="CJ1003" s="123">
        <v>0</v>
      </c>
      <c r="CK1003" s="123">
        <v>0</v>
      </c>
      <c r="CL1003" s="123">
        <v>0</v>
      </c>
      <c r="CM1003" s="123">
        <v>0</v>
      </c>
      <c r="CN1003" s="123">
        <v>592.29999999999995</v>
      </c>
      <c r="CO1003" s="123">
        <v>0</v>
      </c>
      <c r="CP1003" s="123">
        <v>0</v>
      </c>
      <c r="CQ1003" s="123">
        <v>0</v>
      </c>
      <c r="CR1003" s="123">
        <v>0</v>
      </c>
      <c r="CS1003" s="123">
        <v>0</v>
      </c>
      <c r="CT1003" s="123">
        <v>0</v>
      </c>
      <c r="CU1003" s="123">
        <v>0</v>
      </c>
      <c r="CV1003" s="123">
        <v>0</v>
      </c>
    </row>
    <row r="1004" spans="1:100" ht="21" x14ac:dyDescent="0.25">
      <c r="A1004" s="132"/>
      <c r="B1004" s="132"/>
      <c r="C1004" s="145"/>
      <c r="D1004" s="133"/>
      <c r="E1004" s="133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3"/>
      <c r="Q1004" s="133"/>
      <c r="R1004" s="133"/>
      <c r="S1004" s="133"/>
      <c r="T1004" s="133"/>
      <c r="U1004" s="133"/>
      <c r="V1004" s="133"/>
      <c r="W1004" s="133"/>
      <c r="X1004" s="133"/>
      <c r="Y1004" s="133"/>
      <c r="Z1004" s="133"/>
      <c r="AA1004" s="133"/>
      <c r="AB1004" s="133"/>
      <c r="AC1004" s="133"/>
      <c r="AD1004" s="133"/>
      <c r="AE1004" s="133"/>
      <c r="AF1004" s="133"/>
      <c r="AG1004" s="133"/>
      <c r="AH1004" s="133"/>
      <c r="AI1004" s="133"/>
      <c r="AJ1004" s="133"/>
      <c r="AK1004" s="133"/>
      <c r="AL1004" s="133"/>
      <c r="AM1004" s="133"/>
      <c r="AN1004" s="133"/>
      <c r="AO1004" s="133"/>
      <c r="AP1004" s="133"/>
      <c r="AQ1004" s="133"/>
      <c r="AR1004" s="133"/>
      <c r="AS1004" s="133"/>
      <c r="AT1004" s="133"/>
      <c r="AU1004" s="133"/>
      <c r="AV1004" s="133"/>
      <c r="BA1004" s="122"/>
      <c r="BB1004" s="112" t="s">
        <v>740</v>
      </c>
      <c r="BC1004" s="111" t="s">
        <v>9</v>
      </c>
      <c r="BD1004" s="121">
        <v>0</v>
      </c>
      <c r="BE1004" s="121">
        <v>0</v>
      </c>
      <c r="BF1004" s="121">
        <v>0</v>
      </c>
      <c r="BG1004" s="121">
        <v>0</v>
      </c>
      <c r="BH1004" s="121">
        <v>0</v>
      </c>
      <c r="BI1004" s="121">
        <v>0</v>
      </c>
      <c r="BJ1004" s="121">
        <v>0</v>
      </c>
      <c r="BK1004" s="121">
        <v>0</v>
      </c>
      <c r="BL1004" s="121">
        <v>0</v>
      </c>
      <c r="BM1004" s="121">
        <v>0</v>
      </c>
      <c r="BN1004" s="121">
        <v>0</v>
      </c>
      <c r="BO1004" s="121">
        <v>0</v>
      </c>
      <c r="BP1004" s="121">
        <v>0</v>
      </c>
      <c r="BQ1004" s="121">
        <v>0</v>
      </c>
      <c r="BR1004" s="121">
        <v>0</v>
      </c>
      <c r="BS1004" s="121">
        <v>0</v>
      </c>
      <c r="BT1004" s="121">
        <v>0</v>
      </c>
      <c r="BU1004" s="121">
        <v>0</v>
      </c>
      <c r="BV1004" s="121">
        <v>0</v>
      </c>
      <c r="BW1004" s="121">
        <v>0</v>
      </c>
      <c r="BX1004" s="121">
        <v>0</v>
      </c>
      <c r="BY1004" s="121">
        <v>0</v>
      </c>
      <c r="BZ1004" s="121">
        <v>0</v>
      </c>
      <c r="CA1004" s="121">
        <v>0</v>
      </c>
      <c r="CB1004" s="121">
        <v>0</v>
      </c>
      <c r="CC1004" s="121">
        <v>0</v>
      </c>
      <c r="CD1004" s="121">
        <v>0</v>
      </c>
      <c r="CE1004" s="121">
        <v>0</v>
      </c>
      <c r="CF1004" s="121">
        <v>0</v>
      </c>
      <c r="CG1004" s="121">
        <v>0</v>
      </c>
      <c r="CH1004" s="121">
        <v>0</v>
      </c>
      <c r="CI1004" s="121">
        <v>0</v>
      </c>
      <c r="CJ1004" s="121">
        <v>0</v>
      </c>
      <c r="CK1004" s="121">
        <v>0</v>
      </c>
      <c r="CL1004" s="121">
        <v>0</v>
      </c>
      <c r="CM1004" s="121">
        <v>0</v>
      </c>
      <c r="CN1004" s="121">
        <v>586.79999999999995</v>
      </c>
      <c r="CO1004" s="121">
        <v>0</v>
      </c>
      <c r="CP1004" s="121">
        <v>0</v>
      </c>
      <c r="CQ1004" s="121">
        <v>0</v>
      </c>
      <c r="CR1004" s="121">
        <v>0</v>
      </c>
      <c r="CS1004" s="121">
        <v>0</v>
      </c>
      <c r="CT1004" s="121">
        <v>0</v>
      </c>
      <c r="CU1004" s="121">
        <v>0</v>
      </c>
      <c r="CV1004" s="121">
        <v>0</v>
      </c>
    </row>
    <row r="1005" spans="1:100" ht="21" x14ac:dyDescent="0.25">
      <c r="A1005" s="132"/>
      <c r="B1005" s="132"/>
      <c r="C1005" s="145"/>
      <c r="D1005" s="133"/>
      <c r="E1005" s="133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3"/>
      <c r="Q1005" s="133"/>
      <c r="R1005" s="133"/>
      <c r="S1005" s="133"/>
      <c r="T1005" s="133"/>
      <c r="U1005" s="133"/>
      <c r="V1005" s="133"/>
      <c r="W1005" s="133"/>
      <c r="X1005" s="133"/>
      <c r="Y1005" s="133"/>
      <c r="Z1005" s="133"/>
      <c r="AA1005" s="133"/>
      <c r="AB1005" s="133"/>
      <c r="AC1005" s="133"/>
      <c r="AD1005" s="133"/>
      <c r="AE1005" s="133"/>
      <c r="AF1005" s="133"/>
      <c r="AG1005" s="133"/>
      <c r="AH1005" s="133"/>
      <c r="AI1005" s="133"/>
      <c r="AJ1005" s="133"/>
      <c r="AK1005" s="133"/>
      <c r="AL1005" s="133"/>
      <c r="AM1005" s="133"/>
      <c r="AN1005" s="133"/>
      <c r="AO1005" s="133"/>
      <c r="AP1005" s="133"/>
      <c r="AQ1005" s="133"/>
      <c r="AR1005" s="133"/>
      <c r="AS1005" s="133"/>
      <c r="AT1005" s="133"/>
      <c r="AU1005" s="133"/>
      <c r="AV1005" s="133"/>
      <c r="BA1005" s="122"/>
      <c r="BB1005" s="112" t="s">
        <v>741</v>
      </c>
      <c r="BC1005" s="111" t="s">
        <v>9</v>
      </c>
      <c r="BD1005" s="123">
        <v>0</v>
      </c>
      <c r="BE1005" s="123">
        <v>0</v>
      </c>
      <c r="BF1005" s="123">
        <v>0</v>
      </c>
      <c r="BG1005" s="123">
        <v>0</v>
      </c>
      <c r="BH1005" s="123">
        <v>0</v>
      </c>
      <c r="BI1005" s="123">
        <v>0</v>
      </c>
      <c r="BJ1005" s="123">
        <v>0</v>
      </c>
      <c r="BK1005" s="123">
        <v>0</v>
      </c>
      <c r="BL1005" s="123">
        <v>0</v>
      </c>
      <c r="BM1005" s="123">
        <v>0</v>
      </c>
      <c r="BN1005" s="123">
        <v>0</v>
      </c>
      <c r="BO1005" s="123">
        <v>0</v>
      </c>
      <c r="BP1005" s="123">
        <v>0</v>
      </c>
      <c r="BQ1005" s="123">
        <v>0</v>
      </c>
      <c r="BR1005" s="123">
        <v>0</v>
      </c>
      <c r="BS1005" s="123">
        <v>0</v>
      </c>
      <c r="BT1005" s="123">
        <v>0</v>
      </c>
      <c r="BU1005" s="123">
        <v>0</v>
      </c>
      <c r="BV1005" s="123">
        <v>0</v>
      </c>
      <c r="BW1005" s="123">
        <v>0</v>
      </c>
      <c r="BX1005" s="123">
        <v>0</v>
      </c>
      <c r="BY1005" s="123">
        <v>0</v>
      </c>
      <c r="BZ1005" s="123">
        <v>0</v>
      </c>
      <c r="CA1005" s="123">
        <v>0</v>
      </c>
      <c r="CB1005" s="123">
        <v>0</v>
      </c>
      <c r="CC1005" s="123">
        <v>0</v>
      </c>
      <c r="CD1005" s="123">
        <v>0</v>
      </c>
      <c r="CE1005" s="123">
        <v>0</v>
      </c>
      <c r="CF1005" s="123">
        <v>0</v>
      </c>
      <c r="CG1005" s="123">
        <v>0</v>
      </c>
      <c r="CH1005" s="123">
        <v>0</v>
      </c>
      <c r="CI1005" s="123">
        <v>0</v>
      </c>
      <c r="CJ1005" s="123">
        <v>0</v>
      </c>
      <c r="CK1005" s="123">
        <v>0</v>
      </c>
      <c r="CL1005" s="123">
        <v>0</v>
      </c>
      <c r="CM1005" s="123">
        <v>0</v>
      </c>
      <c r="CN1005" s="123">
        <v>1258.7</v>
      </c>
      <c r="CO1005" s="123">
        <v>0</v>
      </c>
      <c r="CP1005" s="123">
        <v>0</v>
      </c>
      <c r="CQ1005" s="123">
        <v>0</v>
      </c>
      <c r="CR1005" s="123">
        <v>0</v>
      </c>
      <c r="CS1005" s="123">
        <v>0</v>
      </c>
      <c r="CT1005" s="123">
        <v>0</v>
      </c>
      <c r="CU1005" s="123">
        <v>0</v>
      </c>
      <c r="CV1005" s="123">
        <v>0</v>
      </c>
    </row>
    <row r="1006" spans="1:100" ht="31.5" x14ac:dyDescent="0.25">
      <c r="A1006" s="132"/>
      <c r="B1006" s="132"/>
      <c r="C1006" s="145"/>
      <c r="D1006" s="133"/>
      <c r="E1006" s="133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3"/>
      <c r="Q1006" s="133"/>
      <c r="R1006" s="133"/>
      <c r="S1006" s="133"/>
      <c r="T1006" s="133"/>
      <c r="U1006" s="133"/>
      <c r="V1006" s="133"/>
      <c r="W1006" s="133"/>
      <c r="X1006" s="133"/>
      <c r="Y1006" s="133"/>
      <c r="Z1006" s="133"/>
      <c r="AA1006" s="133"/>
      <c r="AB1006" s="133"/>
      <c r="AC1006" s="133"/>
      <c r="AD1006" s="133"/>
      <c r="AE1006" s="133"/>
      <c r="AF1006" s="133"/>
      <c r="AG1006" s="133"/>
      <c r="AH1006" s="133"/>
      <c r="AI1006" s="133"/>
      <c r="AJ1006" s="133"/>
      <c r="AK1006" s="133"/>
      <c r="AL1006" s="133"/>
      <c r="AM1006" s="133"/>
      <c r="AN1006" s="133"/>
      <c r="AO1006" s="133"/>
      <c r="AP1006" s="133"/>
      <c r="AQ1006" s="133"/>
      <c r="AR1006" s="133"/>
      <c r="AS1006" s="133"/>
      <c r="AT1006" s="133"/>
      <c r="AU1006" s="133"/>
      <c r="AV1006" s="133"/>
      <c r="BA1006" s="122"/>
      <c r="BB1006" s="112" t="s">
        <v>742</v>
      </c>
      <c r="BC1006" s="111" t="s">
        <v>9</v>
      </c>
      <c r="BD1006" s="121">
        <v>0</v>
      </c>
      <c r="BE1006" s="121">
        <v>0</v>
      </c>
      <c r="BF1006" s="121">
        <v>0</v>
      </c>
      <c r="BG1006" s="121">
        <v>0</v>
      </c>
      <c r="BH1006" s="121">
        <v>0</v>
      </c>
      <c r="BI1006" s="121">
        <v>0</v>
      </c>
      <c r="BJ1006" s="121">
        <v>0</v>
      </c>
      <c r="BK1006" s="121">
        <v>0</v>
      </c>
      <c r="BL1006" s="121">
        <v>0</v>
      </c>
      <c r="BM1006" s="121">
        <v>0</v>
      </c>
      <c r="BN1006" s="121">
        <v>0</v>
      </c>
      <c r="BO1006" s="121">
        <v>0</v>
      </c>
      <c r="BP1006" s="121">
        <v>0</v>
      </c>
      <c r="BQ1006" s="121">
        <v>0</v>
      </c>
      <c r="BR1006" s="121">
        <v>0</v>
      </c>
      <c r="BS1006" s="121">
        <v>0</v>
      </c>
      <c r="BT1006" s="121">
        <v>0</v>
      </c>
      <c r="BU1006" s="121">
        <v>0</v>
      </c>
      <c r="BV1006" s="121">
        <v>0</v>
      </c>
      <c r="BW1006" s="121">
        <v>0</v>
      </c>
      <c r="BX1006" s="121">
        <v>0</v>
      </c>
      <c r="BY1006" s="121">
        <v>0</v>
      </c>
      <c r="BZ1006" s="121">
        <v>0</v>
      </c>
      <c r="CA1006" s="121">
        <v>0</v>
      </c>
      <c r="CB1006" s="121">
        <v>0</v>
      </c>
      <c r="CC1006" s="121">
        <v>0</v>
      </c>
      <c r="CD1006" s="121">
        <v>0</v>
      </c>
      <c r="CE1006" s="121">
        <v>0</v>
      </c>
      <c r="CF1006" s="121">
        <v>0</v>
      </c>
      <c r="CG1006" s="121">
        <v>0</v>
      </c>
      <c r="CH1006" s="121">
        <v>0</v>
      </c>
      <c r="CI1006" s="121">
        <v>0</v>
      </c>
      <c r="CJ1006" s="121">
        <v>0</v>
      </c>
      <c r="CK1006" s="121">
        <v>0</v>
      </c>
      <c r="CL1006" s="121">
        <v>0</v>
      </c>
      <c r="CM1006" s="121">
        <v>0</v>
      </c>
      <c r="CN1006" s="121">
        <v>149.4</v>
      </c>
      <c r="CO1006" s="121">
        <v>0</v>
      </c>
      <c r="CP1006" s="121">
        <v>0</v>
      </c>
      <c r="CQ1006" s="121">
        <v>0</v>
      </c>
      <c r="CR1006" s="121">
        <v>0</v>
      </c>
      <c r="CS1006" s="121">
        <v>0</v>
      </c>
      <c r="CT1006" s="121">
        <v>0</v>
      </c>
      <c r="CU1006" s="121">
        <v>0</v>
      </c>
      <c r="CV1006" s="121">
        <v>0</v>
      </c>
    </row>
    <row r="1007" spans="1:100" ht="21" x14ac:dyDescent="0.25">
      <c r="A1007" s="132"/>
      <c r="B1007" s="132"/>
      <c r="C1007" s="145"/>
      <c r="D1007" s="133"/>
      <c r="E1007" s="133"/>
      <c r="F1007" s="133"/>
      <c r="G1007" s="133"/>
      <c r="H1007" s="133"/>
      <c r="I1007" s="133"/>
      <c r="J1007" s="133"/>
      <c r="K1007" s="133"/>
      <c r="L1007" s="133"/>
      <c r="M1007" s="133"/>
      <c r="N1007" s="133"/>
      <c r="O1007" s="133"/>
      <c r="P1007" s="133"/>
      <c r="Q1007" s="133"/>
      <c r="R1007" s="133"/>
      <c r="S1007" s="133"/>
      <c r="T1007" s="133"/>
      <c r="U1007" s="133"/>
      <c r="V1007" s="133"/>
      <c r="W1007" s="133"/>
      <c r="X1007" s="133"/>
      <c r="Y1007" s="133"/>
      <c r="Z1007" s="133"/>
      <c r="AA1007" s="133"/>
      <c r="AB1007" s="133"/>
      <c r="AC1007" s="133"/>
      <c r="AD1007" s="133"/>
      <c r="AE1007" s="133"/>
      <c r="AF1007" s="133"/>
      <c r="AG1007" s="133"/>
      <c r="AH1007" s="133"/>
      <c r="AI1007" s="133"/>
      <c r="AJ1007" s="133"/>
      <c r="AK1007" s="133"/>
      <c r="AL1007" s="133"/>
      <c r="AM1007" s="133"/>
      <c r="AN1007" s="133"/>
      <c r="AO1007" s="133"/>
      <c r="AP1007" s="133"/>
      <c r="AQ1007" s="133"/>
      <c r="AR1007" s="133"/>
      <c r="AS1007" s="133"/>
      <c r="AT1007" s="133"/>
      <c r="AU1007" s="133"/>
      <c r="AV1007" s="133"/>
      <c r="BA1007" s="122"/>
      <c r="BB1007" s="112" t="s">
        <v>743</v>
      </c>
      <c r="BC1007" s="111" t="s">
        <v>9</v>
      </c>
      <c r="BD1007" s="123">
        <v>0</v>
      </c>
      <c r="BE1007" s="123">
        <v>0</v>
      </c>
      <c r="BF1007" s="123">
        <v>0</v>
      </c>
      <c r="BG1007" s="123">
        <v>0</v>
      </c>
      <c r="BH1007" s="123">
        <v>0</v>
      </c>
      <c r="BI1007" s="123">
        <v>0</v>
      </c>
      <c r="BJ1007" s="123">
        <v>0</v>
      </c>
      <c r="BK1007" s="123">
        <v>0</v>
      </c>
      <c r="BL1007" s="123">
        <v>0</v>
      </c>
      <c r="BM1007" s="123">
        <v>0</v>
      </c>
      <c r="BN1007" s="123">
        <v>0</v>
      </c>
      <c r="BO1007" s="123">
        <v>0</v>
      </c>
      <c r="BP1007" s="123">
        <v>0</v>
      </c>
      <c r="BQ1007" s="123">
        <v>0</v>
      </c>
      <c r="BR1007" s="123">
        <v>0</v>
      </c>
      <c r="BS1007" s="123">
        <v>0</v>
      </c>
      <c r="BT1007" s="123">
        <v>0</v>
      </c>
      <c r="BU1007" s="123">
        <v>0</v>
      </c>
      <c r="BV1007" s="123">
        <v>0</v>
      </c>
      <c r="BW1007" s="123">
        <v>0</v>
      </c>
      <c r="BX1007" s="123">
        <v>0</v>
      </c>
      <c r="BY1007" s="123">
        <v>0</v>
      </c>
      <c r="BZ1007" s="123">
        <v>0</v>
      </c>
      <c r="CA1007" s="123">
        <v>0</v>
      </c>
      <c r="CB1007" s="123">
        <v>0</v>
      </c>
      <c r="CC1007" s="123">
        <v>0</v>
      </c>
      <c r="CD1007" s="123">
        <v>0</v>
      </c>
      <c r="CE1007" s="123">
        <v>0</v>
      </c>
      <c r="CF1007" s="123">
        <v>0</v>
      </c>
      <c r="CG1007" s="123">
        <v>0</v>
      </c>
      <c r="CH1007" s="123">
        <v>0</v>
      </c>
      <c r="CI1007" s="123">
        <v>0</v>
      </c>
      <c r="CJ1007" s="123">
        <v>0</v>
      </c>
      <c r="CK1007" s="123">
        <v>0</v>
      </c>
      <c r="CL1007" s="123">
        <v>0</v>
      </c>
      <c r="CM1007" s="123">
        <v>0</v>
      </c>
      <c r="CN1007" s="123">
        <v>31.5</v>
      </c>
      <c r="CO1007" s="123">
        <v>0</v>
      </c>
      <c r="CP1007" s="123">
        <v>0</v>
      </c>
      <c r="CQ1007" s="123">
        <v>0</v>
      </c>
      <c r="CR1007" s="123">
        <v>0</v>
      </c>
      <c r="CS1007" s="123">
        <v>0</v>
      </c>
      <c r="CT1007" s="123">
        <v>0</v>
      </c>
      <c r="CU1007" s="123">
        <v>0</v>
      </c>
      <c r="CV1007" s="123">
        <v>0</v>
      </c>
    </row>
    <row r="1008" spans="1:100" ht="21" x14ac:dyDescent="0.25">
      <c r="A1008" s="132"/>
      <c r="B1008" s="132"/>
      <c r="C1008" s="145"/>
      <c r="D1008" s="133"/>
      <c r="E1008" s="133"/>
      <c r="F1008" s="133"/>
      <c r="G1008" s="133"/>
      <c r="H1008" s="133"/>
      <c r="I1008" s="133"/>
      <c r="J1008" s="133"/>
      <c r="K1008" s="133"/>
      <c r="L1008" s="133"/>
      <c r="M1008" s="133"/>
      <c r="N1008" s="133"/>
      <c r="O1008" s="133"/>
      <c r="P1008" s="133"/>
      <c r="Q1008" s="133"/>
      <c r="R1008" s="133"/>
      <c r="S1008" s="133"/>
      <c r="T1008" s="133"/>
      <c r="U1008" s="133"/>
      <c r="V1008" s="133"/>
      <c r="W1008" s="133"/>
      <c r="X1008" s="133"/>
      <c r="Y1008" s="133"/>
      <c r="Z1008" s="133"/>
      <c r="AA1008" s="133"/>
      <c r="AB1008" s="133"/>
      <c r="AC1008" s="133"/>
      <c r="AD1008" s="133"/>
      <c r="AE1008" s="133"/>
      <c r="AF1008" s="133"/>
      <c r="AG1008" s="133"/>
      <c r="AH1008" s="133"/>
      <c r="AI1008" s="133"/>
      <c r="AJ1008" s="133"/>
      <c r="AK1008" s="133"/>
      <c r="AL1008" s="133"/>
      <c r="AM1008" s="133"/>
      <c r="AN1008" s="133"/>
      <c r="AO1008" s="133"/>
      <c r="AP1008" s="133"/>
      <c r="AQ1008" s="133"/>
      <c r="AR1008" s="133"/>
      <c r="AS1008" s="133"/>
      <c r="AT1008" s="133"/>
      <c r="AU1008" s="133"/>
      <c r="AV1008" s="133"/>
      <c r="BA1008" s="122"/>
      <c r="BB1008" s="112" t="s">
        <v>744</v>
      </c>
      <c r="BC1008" s="111" t="s">
        <v>9</v>
      </c>
      <c r="BD1008" s="121">
        <v>0</v>
      </c>
      <c r="BE1008" s="121">
        <v>0</v>
      </c>
      <c r="BF1008" s="121">
        <v>0</v>
      </c>
      <c r="BG1008" s="121">
        <v>0</v>
      </c>
      <c r="BH1008" s="121">
        <v>0</v>
      </c>
      <c r="BI1008" s="121">
        <v>0</v>
      </c>
      <c r="BJ1008" s="121">
        <v>0</v>
      </c>
      <c r="BK1008" s="121">
        <v>0</v>
      </c>
      <c r="BL1008" s="121">
        <v>0</v>
      </c>
      <c r="BM1008" s="121">
        <v>0</v>
      </c>
      <c r="BN1008" s="121">
        <v>0</v>
      </c>
      <c r="BO1008" s="121">
        <v>0</v>
      </c>
      <c r="BP1008" s="121">
        <v>0</v>
      </c>
      <c r="BQ1008" s="121">
        <v>0</v>
      </c>
      <c r="BR1008" s="121">
        <v>0</v>
      </c>
      <c r="BS1008" s="121">
        <v>0</v>
      </c>
      <c r="BT1008" s="121">
        <v>0</v>
      </c>
      <c r="BU1008" s="121">
        <v>0</v>
      </c>
      <c r="BV1008" s="121">
        <v>0</v>
      </c>
      <c r="BW1008" s="121">
        <v>0</v>
      </c>
      <c r="BX1008" s="121">
        <v>0</v>
      </c>
      <c r="BY1008" s="121">
        <v>0</v>
      </c>
      <c r="BZ1008" s="121">
        <v>0</v>
      </c>
      <c r="CA1008" s="121">
        <v>0</v>
      </c>
      <c r="CB1008" s="121">
        <v>0</v>
      </c>
      <c r="CC1008" s="121">
        <v>0</v>
      </c>
      <c r="CD1008" s="121">
        <v>0</v>
      </c>
      <c r="CE1008" s="121">
        <v>0</v>
      </c>
      <c r="CF1008" s="121">
        <v>0</v>
      </c>
      <c r="CG1008" s="121">
        <v>0</v>
      </c>
      <c r="CH1008" s="121">
        <v>0</v>
      </c>
      <c r="CI1008" s="121">
        <v>0</v>
      </c>
      <c r="CJ1008" s="121">
        <v>0</v>
      </c>
      <c r="CK1008" s="121">
        <v>0</v>
      </c>
      <c r="CL1008" s="121">
        <v>0</v>
      </c>
      <c r="CM1008" s="121">
        <v>0</v>
      </c>
      <c r="CN1008" s="121">
        <v>10288.799999999999</v>
      </c>
      <c r="CO1008" s="121">
        <v>0</v>
      </c>
      <c r="CP1008" s="121">
        <v>0</v>
      </c>
      <c r="CQ1008" s="121">
        <v>0</v>
      </c>
      <c r="CR1008" s="121">
        <v>0</v>
      </c>
      <c r="CS1008" s="121">
        <v>0</v>
      </c>
      <c r="CT1008" s="121">
        <v>0</v>
      </c>
      <c r="CU1008" s="121">
        <v>0</v>
      </c>
      <c r="CV1008" s="121">
        <v>0</v>
      </c>
    </row>
    <row r="1009" spans="1:100" ht="21" x14ac:dyDescent="0.25">
      <c r="A1009" s="132"/>
      <c r="B1009" s="132"/>
      <c r="C1009" s="145"/>
      <c r="D1009" s="133"/>
      <c r="E1009" s="133"/>
      <c r="F1009" s="133"/>
      <c r="G1009" s="133"/>
      <c r="H1009" s="133"/>
      <c r="I1009" s="133"/>
      <c r="J1009" s="133"/>
      <c r="K1009" s="133"/>
      <c r="L1009" s="133"/>
      <c r="M1009" s="133"/>
      <c r="N1009" s="133"/>
      <c r="O1009" s="133"/>
      <c r="P1009" s="133"/>
      <c r="Q1009" s="133"/>
      <c r="R1009" s="133"/>
      <c r="S1009" s="133"/>
      <c r="T1009" s="133"/>
      <c r="U1009" s="133"/>
      <c r="V1009" s="133"/>
      <c r="W1009" s="133"/>
      <c r="X1009" s="133"/>
      <c r="Y1009" s="133"/>
      <c r="Z1009" s="133"/>
      <c r="AA1009" s="133"/>
      <c r="AB1009" s="133"/>
      <c r="AC1009" s="133"/>
      <c r="AD1009" s="133"/>
      <c r="AE1009" s="133"/>
      <c r="AF1009" s="133"/>
      <c r="AG1009" s="133"/>
      <c r="AH1009" s="133"/>
      <c r="AI1009" s="133"/>
      <c r="AJ1009" s="133"/>
      <c r="AK1009" s="133"/>
      <c r="AL1009" s="133"/>
      <c r="AM1009" s="133"/>
      <c r="AN1009" s="133"/>
      <c r="AO1009" s="133"/>
      <c r="AP1009" s="133"/>
      <c r="AQ1009" s="133"/>
      <c r="AR1009" s="133"/>
      <c r="AS1009" s="133"/>
      <c r="AT1009" s="133"/>
      <c r="AU1009" s="133"/>
      <c r="AV1009" s="133"/>
      <c r="BA1009" s="122"/>
      <c r="BB1009" s="112" t="s">
        <v>745</v>
      </c>
      <c r="BC1009" s="111" t="s">
        <v>9</v>
      </c>
      <c r="BD1009" s="123">
        <v>0</v>
      </c>
      <c r="BE1009" s="123">
        <v>0</v>
      </c>
      <c r="BF1009" s="123">
        <v>0</v>
      </c>
      <c r="BG1009" s="123">
        <v>0</v>
      </c>
      <c r="BH1009" s="123">
        <v>0</v>
      </c>
      <c r="BI1009" s="123">
        <v>0</v>
      </c>
      <c r="BJ1009" s="123">
        <v>0</v>
      </c>
      <c r="BK1009" s="123">
        <v>0</v>
      </c>
      <c r="BL1009" s="123">
        <v>0</v>
      </c>
      <c r="BM1009" s="123">
        <v>0</v>
      </c>
      <c r="BN1009" s="123">
        <v>0</v>
      </c>
      <c r="BO1009" s="123">
        <v>0</v>
      </c>
      <c r="BP1009" s="123">
        <v>0</v>
      </c>
      <c r="BQ1009" s="123">
        <v>0</v>
      </c>
      <c r="BR1009" s="123">
        <v>0</v>
      </c>
      <c r="BS1009" s="123">
        <v>0</v>
      </c>
      <c r="BT1009" s="123">
        <v>0</v>
      </c>
      <c r="BU1009" s="123">
        <v>0</v>
      </c>
      <c r="BV1009" s="123">
        <v>0</v>
      </c>
      <c r="BW1009" s="123">
        <v>0</v>
      </c>
      <c r="BX1009" s="123">
        <v>0</v>
      </c>
      <c r="BY1009" s="123">
        <v>0</v>
      </c>
      <c r="BZ1009" s="123">
        <v>0</v>
      </c>
      <c r="CA1009" s="123">
        <v>0</v>
      </c>
      <c r="CB1009" s="123">
        <v>0</v>
      </c>
      <c r="CC1009" s="123">
        <v>0</v>
      </c>
      <c r="CD1009" s="123">
        <v>0</v>
      </c>
      <c r="CE1009" s="123">
        <v>0</v>
      </c>
      <c r="CF1009" s="123">
        <v>0</v>
      </c>
      <c r="CG1009" s="123">
        <v>0</v>
      </c>
      <c r="CH1009" s="123">
        <v>0</v>
      </c>
      <c r="CI1009" s="123">
        <v>0</v>
      </c>
      <c r="CJ1009" s="123">
        <v>0</v>
      </c>
      <c r="CK1009" s="123">
        <v>0</v>
      </c>
      <c r="CL1009" s="123">
        <v>0</v>
      </c>
      <c r="CM1009" s="123">
        <v>0</v>
      </c>
      <c r="CN1009" s="123">
        <v>191</v>
      </c>
      <c r="CO1009" s="123">
        <v>0</v>
      </c>
      <c r="CP1009" s="123">
        <v>0</v>
      </c>
      <c r="CQ1009" s="123">
        <v>0</v>
      </c>
      <c r="CR1009" s="123">
        <v>0</v>
      </c>
      <c r="CS1009" s="123">
        <v>0</v>
      </c>
      <c r="CT1009" s="123">
        <v>0</v>
      </c>
      <c r="CU1009" s="123">
        <v>0</v>
      </c>
      <c r="CV1009" s="123">
        <v>0</v>
      </c>
    </row>
    <row r="1010" spans="1:100" ht="31.5" x14ac:dyDescent="0.25">
      <c r="A1010" s="132"/>
      <c r="B1010" s="132"/>
      <c r="C1010" s="145"/>
      <c r="D1010" s="133"/>
      <c r="E1010" s="133"/>
      <c r="F1010" s="133"/>
      <c r="G1010" s="133"/>
      <c r="H1010" s="133"/>
      <c r="I1010" s="133"/>
      <c r="J1010" s="133"/>
      <c r="K1010" s="133"/>
      <c r="L1010" s="133"/>
      <c r="M1010" s="133"/>
      <c r="N1010" s="133"/>
      <c r="O1010" s="133"/>
      <c r="P1010" s="133"/>
      <c r="Q1010" s="133"/>
      <c r="R1010" s="133"/>
      <c r="S1010" s="133"/>
      <c r="T1010" s="133"/>
      <c r="U1010" s="133"/>
      <c r="V1010" s="133"/>
      <c r="W1010" s="133"/>
      <c r="X1010" s="133"/>
      <c r="Y1010" s="133"/>
      <c r="Z1010" s="133"/>
      <c r="AA1010" s="133"/>
      <c r="AB1010" s="133"/>
      <c r="AC1010" s="133"/>
      <c r="AD1010" s="133"/>
      <c r="AE1010" s="133"/>
      <c r="AF1010" s="133"/>
      <c r="AG1010" s="133"/>
      <c r="AH1010" s="133"/>
      <c r="AI1010" s="133"/>
      <c r="AJ1010" s="133"/>
      <c r="AK1010" s="133"/>
      <c r="AL1010" s="133"/>
      <c r="AM1010" s="133"/>
      <c r="AN1010" s="133"/>
      <c r="AO1010" s="133"/>
      <c r="AP1010" s="133"/>
      <c r="AQ1010" s="133"/>
      <c r="AR1010" s="133"/>
      <c r="AS1010" s="133"/>
      <c r="AT1010" s="133"/>
      <c r="AU1010" s="133"/>
      <c r="AV1010" s="133"/>
      <c r="BA1010" s="122"/>
      <c r="BB1010" s="112" t="s">
        <v>756</v>
      </c>
      <c r="BC1010" s="111" t="s">
        <v>9</v>
      </c>
      <c r="BD1010" s="121">
        <v>0</v>
      </c>
      <c r="BE1010" s="121">
        <v>0</v>
      </c>
      <c r="BF1010" s="121">
        <v>0</v>
      </c>
      <c r="BG1010" s="121">
        <v>0</v>
      </c>
      <c r="BH1010" s="121">
        <v>0</v>
      </c>
      <c r="BI1010" s="121">
        <v>0</v>
      </c>
      <c r="BJ1010" s="121">
        <v>0</v>
      </c>
      <c r="BK1010" s="121">
        <v>0</v>
      </c>
      <c r="BL1010" s="121">
        <v>0</v>
      </c>
      <c r="BM1010" s="121">
        <v>0</v>
      </c>
      <c r="BN1010" s="121">
        <v>0</v>
      </c>
      <c r="BO1010" s="121">
        <v>0</v>
      </c>
      <c r="BP1010" s="121">
        <v>0</v>
      </c>
      <c r="BQ1010" s="121">
        <v>0</v>
      </c>
      <c r="BR1010" s="121">
        <v>0</v>
      </c>
      <c r="BS1010" s="121">
        <v>0</v>
      </c>
      <c r="BT1010" s="121">
        <v>0</v>
      </c>
      <c r="BU1010" s="121">
        <v>0</v>
      </c>
      <c r="BV1010" s="121">
        <v>0</v>
      </c>
      <c r="BW1010" s="121">
        <v>0</v>
      </c>
      <c r="BX1010" s="121">
        <v>0</v>
      </c>
      <c r="BY1010" s="121">
        <v>0</v>
      </c>
      <c r="BZ1010" s="121">
        <v>0</v>
      </c>
      <c r="CA1010" s="121">
        <v>0</v>
      </c>
      <c r="CB1010" s="121">
        <v>0</v>
      </c>
      <c r="CC1010" s="121">
        <v>0</v>
      </c>
      <c r="CD1010" s="121">
        <v>0</v>
      </c>
      <c r="CE1010" s="121">
        <v>0</v>
      </c>
      <c r="CF1010" s="121">
        <v>0</v>
      </c>
      <c r="CG1010" s="121">
        <v>0</v>
      </c>
      <c r="CH1010" s="121">
        <v>0</v>
      </c>
      <c r="CI1010" s="121">
        <v>0</v>
      </c>
      <c r="CJ1010" s="121">
        <v>0</v>
      </c>
      <c r="CK1010" s="121">
        <v>0</v>
      </c>
      <c r="CL1010" s="121">
        <v>0</v>
      </c>
      <c r="CM1010" s="121">
        <v>0</v>
      </c>
      <c r="CN1010" s="121">
        <v>2246.6999999999998</v>
      </c>
      <c r="CO1010" s="121">
        <v>0</v>
      </c>
      <c r="CP1010" s="121">
        <v>0</v>
      </c>
      <c r="CQ1010" s="121">
        <v>0</v>
      </c>
      <c r="CR1010" s="121">
        <v>0</v>
      </c>
      <c r="CS1010" s="121">
        <v>0</v>
      </c>
      <c r="CT1010" s="121">
        <v>0</v>
      </c>
      <c r="CU1010" s="121">
        <v>0</v>
      </c>
      <c r="CV1010" s="121">
        <v>0</v>
      </c>
    </row>
    <row r="1011" spans="1:100" ht="21" x14ac:dyDescent="0.25">
      <c r="A1011" s="132"/>
      <c r="B1011" s="132"/>
      <c r="C1011" s="145"/>
      <c r="D1011" s="133"/>
      <c r="E1011" s="133"/>
      <c r="F1011" s="133"/>
      <c r="G1011" s="133"/>
      <c r="H1011" s="133"/>
      <c r="I1011" s="133"/>
      <c r="J1011" s="133"/>
      <c r="K1011" s="133"/>
      <c r="L1011" s="133"/>
      <c r="M1011" s="133"/>
      <c r="N1011" s="133"/>
      <c r="O1011" s="133"/>
      <c r="P1011" s="133"/>
      <c r="Q1011" s="133"/>
      <c r="R1011" s="133"/>
      <c r="S1011" s="133"/>
      <c r="T1011" s="133"/>
      <c r="U1011" s="133"/>
      <c r="V1011" s="133"/>
      <c r="W1011" s="133"/>
      <c r="X1011" s="133"/>
      <c r="Y1011" s="133"/>
      <c r="Z1011" s="133"/>
      <c r="AA1011" s="133"/>
      <c r="AB1011" s="133"/>
      <c r="AC1011" s="133"/>
      <c r="AD1011" s="133"/>
      <c r="AE1011" s="133"/>
      <c r="AF1011" s="133"/>
      <c r="AG1011" s="133"/>
      <c r="AH1011" s="133"/>
      <c r="AI1011" s="133"/>
      <c r="AJ1011" s="133"/>
      <c r="AK1011" s="133"/>
      <c r="AL1011" s="133"/>
      <c r="AM1011" s="133"/>
      <c r="AN1011" s="133"/>
      <c r="AO1011" s="133"/>
      <c r="AP1011" s="133"/>
      <c r="AQ1011" s="133"/>
      <c r="AR1011" s="133"/>
      <c r="AS1011" s="133"/>
      <c r="AT1011" s="133"/>
      <c r="AU1011" s="133"/>
      <c r="AV1011" s="133"/>
      <c r="BA1011" s="122"/>
      <c r="BB1011" s="112" t="s">
        <v>746</v>
      </c>
      <c r="BC1011" s="111" t="s">
        <v>9</v>
      </c>
      <c r="BD1011" s="123">
        <v>0</v>
      </c>
      <c r="BE1011" s="123">
        <v>0</v>
      </c>
      <c r="BF1011" s="123">
        <v>0</v>
      </c>
      <c r="BG1011" s="123">
        <v>0</v>
      </c>
      <c r="BH1011" s="123">
        <v>0</v>
      </c>
      <c r="BI1011" s="123">
        <v>0</v>
      </c>
      <c r="BJ1011" s="123">
        <v>0</v>
      </c>
      <c r="BK1011" s="123">
        <v>0</v>
      </c>
      <c r="BL1011" s="123">
        <v>0</v>
      </c>
      <c r="BM1011" s="123">
        <v>0</v>
      </c>
      <c r="BN1011" s="123">
        <v>0</v>
      </c>
      <c r="BO1011" s="123">
        <v>0</v>
      </c>
      <c r="BP1011" s="123">
        <v>0</v>
      </c>
      <c r="BQ1011" s="123">
        <v>0</v>
      </c>
      <c r="BR1011" s="123">
        <v>0</v>
      </c>
      <c r="BS1011" s="123">
        <v>0</v>
      </c>
      <c r="BT1011" s="123">
        <v>0</v>
      </c>
      <c r="BU1011" s="123">
        <v>0</v>
      </c>
      <c r="BV1011" s="123">
        <v>0</v>
      </c>
      <c r="BW1011" s="123">
        <v>0</v>
      </c>
      <c r="BX1011" s="123">
        <v>0</v>
      </c>
      <c r="BY1011" s="123">
        <v>0</v>
      </c>
      <c r="BZ1011" s="123">
        <v>0</v>
      </c>
      <c r="CA1011" s="123">
        <v>0</v>
      </c>
      <c r="CB1011" s="123">
        <v>0</v>
      </c>
      <c r="CC1011" s="123">
        <v>0</v>
      </c>
      <c r="CD1011" s="123">
        <v>0</v>
      </c>
      <c r="CE1011" s="123">
        <v>0</v>
      </c>
      <c r="CF1011" s="123">
        <v>0</v>
      </c>
      <c r="CG1011" s="123">
        <v>0</v>
      </c>
      <c r="CH1011" s="123">
        <v>0</v>
      </c>
      <c r="CI1011" s="123">
        <v>0</v>
      </c>
      <c r="CJ1011" s="123">
        <v>0</v>
      </c>
      <c r="CK1011" s="123">
        <v>0</v>
      </c>
      <c r="CL1011" s="123">
        <v>0</v>
      </c>
      <c r="CM1011" s="123">
        <v>0</v>
      </c>
      <c r="CN1011" s="123">
        <v>68.099999999999994</v>
      </c>
      <c r="CO1011" s="123">
        <v>0</v>
      </c>
      <c r="CP1011" s="123">
        <v>0</v>
      </c>
      <c r="CQ1011" s="123">
        <v>0</v>
      </c>
      <c r="CR1011" s="123">
        <v>0</v>
      </c>
      <c r="CS1011" s="123">
        <v>0</v>
      </c>
      <c r="CT1011" s="123">
        <v>0</v>
      </c>
      <c r="CU1011" s="123">
        <v>0</v>
      </c>
      <c r="CV1011" s="123">
        <v>0</v>
      </c>
    </row>
    <row r="1012" spans="1:100" ht="21" x14ac:dyDescent="0.25">
      <c r="A1012" s="132"/>
      <c r="B1012" s="132"/>
      <c r="C1012" s="145"/>
      <c r="D1012" s="133"/>
      <c r="E1012" s="133"/>
      <c r="F1012" s="133"/>
      <c r="G1012" s="133"/>
      <c r="H1012" s="133"/>
      <c r="I1012" s="133"/>
      <c r="J1012" s="133"/>
      <c r="K1012" s="133"/>
      <c r="L1012" s="133"/>
      <c r="M1012" s="133"/>
      <c r="N1012" s="133"/>
      <c r="O1012" s="133"/>
      <c r="P1012" s="133"/>
      <c r="Q1012" s="133"/>
      <c r="R1012" s="133"/>
      <c r="S1012" s="133"/>
      <c r="T1012" s="133"/>
      <c r="U1012" s="133"/>
      <c r="V1012" s="133"/>
      <c r="W1012" s="133"/>
      <c r="X1012" s="133"/>
      <c r="Y1012" s="133"/>
      <c r="Z1012" s="133"/>
      <c r="AA1012" s="133"/>
      <c r="AB1012" s="133"/>
      <c r="AC1012" s="133"/>
      <c r="AD1012" s="133"/>
      <c r="AE1012" s="133"/>
      <c r="AF1012" s="133"/>
      <c r="AG1012" s="133"/>
      <c r="AH1012" s="133"/>
      <c r="AI1012" s="133"/>
      <c r="AJ1012" s="133"/>
      <c r="AK1012" s="133"/>
      <c r="AL1012" s="133"/>
      <c r="AM1012" s="133"/>
      <c r="AN1012" s="133"/>
      <c r="AO1012" s="133"/>
      <c r="AP1012" s="133"/>
      <c r="AQ1012" s="133"/>
      <c r="AR1012" s="133"/>
      <c r="AS1012" s="133"/>
      <c r="AT1012" s="133"/>
      <c r="AU1012" s="133"/>
      <c r="AV1012" s="133"/>
      <c r="BA1012" s="122"/>
      <c r="BB1012" s="113" t="s">
        <v>748</v>
      </c>
      <c r="BC1012" s="111" t="s">
        <v>9</v>
      </c>
      <c r="BD1012" s="121">
        <v>0</v>
      </c>
      <c r="BE1012" s="121">
        <v>0</v>
      </c>
      <c r="BF1012" s="121">
        <v>0</v>
      </c>
      <c r="BG1012" s="121">
        <v>0</v>
      </c>
      <c r="BH1012" s="121">
        <v>0</v>
      </c>
      <c r="BI1012" s="121">
        <v>0</v>
      </c>
      <c r="BJ1012" s="121">
        <v>0</v>
      </c>
      <c r="BK1012" s="121">
        <v>0</v>
      </c>
      <c r="BL1012" s="121">
        <v>0</v>
      </c>
      <c r="BM1012" s="121">
        <v>0</v>
      </c>
      <c r="BN1012" s="121">
        <v>0</v>
      </c>
      <c r="BO1012" s="121">
        <v>0</v>
      </c>
      <c r="BP1012" s="121">
        <v>0</v>
      </c>
      <c r="BQ1012" s="121">
        <v>0</v>
      </c>
      <c r="BR1012" s="121">
        <v>0</v>
      </c>
      <c r="BS1012" s="121">
        <v>0</v>
      </c>
      <c r="BT1012" s="121">
        <v>0</v>
      </c>
      <c r="BU1012" s="121">
        <v>0</v>
      </c>
      <c r="BV1012" s="121">
        <v>0</v>
      </c>
      <c r="BW1012" s="121">
        <v>0</v>
      </c>
      <c r="BX1012" s="121">
        <v>0</v>
      </c>
      <c r="BY1012" s="121">
        <v>0</v>
      </c>
      <c r="BZ1012" s="121">
        <v>0</v>
      </c>
      <c r="CA1012" s="121">
        <v>0</v>
      </c>
      <c r="CB1012" s="121">
        <v>0</v>
      </c>
      <c r="CC1012" s="121">
        <v>0</v>
      </c>
      <c r="CD1012" s="121">
        <v>0</v>
      </c>
      <c r="CE1012" s="121">
        <v>0</v>
      </c>
      <c r="CF1012" s="121">
        <v>0</v>
      </c>
      <c r="CG1012" s="121">
        <v>0</v>
      </c>
      <c r="CH1012" s="121">
        <v>0</v>
      </c>
      <c r="CI1012" s="121">
        <v>0</v>
      </c>
      <c r="CJ1012" s="121">
        <v>0</v>
      </c>
      <c r="CK1012" s="121">
        <v>0</v>
      </c>
      <c r="CL1012" s="121">
        <v>0</v>
      </c>
      <c r="CM1012" s="121">
        <v>0</v>
      </c>
      <c r="CN1012" s="121">
        <v>183.2</v>
      </c>
      <c r="CO1012" s="121">
        <v>0</v>
      </c>
      <c r="CP1012" s="121">
        <v>0</v>
      </c>
      <c r="CQ1012" s="121">
        <v>0</v>
      </c>
      <c r="CR1012" s="121">
        <v>0</v>
      </c>
      <c r="CS1012" s="121">
        <v>0</v>
      </c>
      <c r="CT1012" s="121">
        <v>0</v>
      </c>
      <c r="CU1012" s="121">
        <v>0</v>
      </c>
      <c r="CV1012" s="121">
        <v>0</v>
      </c>
    </row>
    <row r="1013" spans="1:100" ht="21" x14ac:dyDescent="0.25">
      <c r="A1013" s="132"/>
      <c r="B1013" s="132"/>
      <c r="C1013" s="145"/>
      <c r="D1013" s="133"/>
      <c r="E1013" s="133"/>
      <c r="F1013" s="133"/>
      <c r="G1013" s="133"/>
      <c r="H1013" s="133"/>
      <c r="I1013" s="133"/>
      <c r="J1013" s="133"/>
      <c r="K1013" s="133"/>
      <c r="L1013" s="133"/>
      <c r="M1013" s="133"/>
      <c r="N1013" s="133"/>
      <c r="O1013" s="133"/>
      <c r="P1013" s="133"/>
      <c r="Q1013" s="133"/>
      <c r="R1013" s="133"/>
      <c r="S1013" s="133"/>
      <c r="T1013" s="133"/>
      <c r="U1013" s="133"/>
      <c r="V1013" s="133"/>
      <c r="W1013" s="133"/>
      <c r="X1013" s="133"/>
      <c r="Y1013" s="133"/>
      <c r="Z1013" s="133"/>
      <c r="AA1013" s="133"/>
      <c r="AB1013" s="133"/>
      <c r="AC1013" s="133"/>
      <c r="AD1013" s="133"/>
      <c r="AE1013" s="133"/>
      <c r="AF1013" s="133"/>
      <c r="AG1013" s="133"/>
      <c r="AH1013" s="133"/>
      <c r="AI1013" s="133"/>
      <c r="AJ1013" s="133"/>
      <c r="AK1013" s="133"/>
      <c r="AL1013" s="133"/>
      <c r="AM1013" s="133"/>
      <c r="AN1013" s="133"/>
      <c r="AO1013" s="133"/>
      <c r="AP1013" s="133"/>
      <c r="AQ1013" s="133"/>
      <c r="AR1013" s="133"/>
      <c r="AS1013" s="133"/>
      <c r="AT1013" s="133"/>
      <c r="AU1013" s="133"/>
      <c r="AV1013" s="133"/>
      <c r="BA1013" s="122"/>
      <c r="BB1013" s="112" t="s">
        <v>747</v>
      </c>
      <c r="BC1013" s="111" t="s">
        <v>9</v>
      </c>
      <c r="BD1013" s="123">
        <v>0</v>
      </c>
      <c r="BE1013" s="123">
        <v>0</v>
      </c>
      <c r="BF1013" s="123">
        <v>0</v>
      </c>
      <c r="BG1013" s="123">
        <v>0</v>
      </c>
      <c r="BH1013" s="123">
        <v>0</v>
      </c>
      <c r="BI1013" s="123">
        <v>0</v>
      </c>
      <c r="BJ1013" s="123">
        <v>0</v>
      </c>
      <c r="BK1013" s="123">
        <v>0</v>
      </c>
      <c r="BL1013" s="123">
        <v>0</v>
      </c>
      <c r="BM1013" s="123">
        <v>0</v>
      </c>
      <c r="BN1013" s="123">
        <v>0</v>
      </c>
      <c r="BO1013" s="123">
        <v>0</v>
      </c>
      <c r="BP1013" s="123">
        <v>0</v>
      </c>
      <c r="BQ1013" s="123">
        <v>0</v>
      </c>
      <c r="BR1013" s="123">
        <v>0</v>
      </c>
      <c r="BS1013" s="123">
        <v>0</v>
      </c>
      <c r="BT1013" s="123">
        <v>0</v>
      </c>
      <c r="BU1013" s="123">
        <v>0</v>
      </c>
      <c r="BV1013" s="123">
        <v>0</v>
      </c>
      <c r="BW1013" s="123">
        <v>0</v>
      </c>
      <c r="BX1013" s="123">
        <v>0</v>
      </c>
      <c r="BY1013" s="123">
        <v>0</v>
      </c>
      <c r="BZ1013" s="123">
        <v>0</v>
      </c>
      <c r="CA1013" s="123">
        <v>0</v>
      </c>
      <c r="CB1013" s="123">
        <v>0</v>
      </c>
      <c r="CC1013" s="123">
        <v>0</v>
      </c>
      <c r="CD1013" s="123">
        <v>0</v>
      </c>
      <c r="CE1013" s="123">
        <v>0</v>
      </c>
      <c r="CF1013" s="123">
        <v>0</v>
      </c>
      <c r="CG1013" s="123">
        <v>0</v>
      </c>
      <c r="CH1013" s="123">
        <v>0</v>
      </c>
      <c r="CI1013" s="123">
        <v>0</v>
      </c>
      <c r="CJ1013" s="123">
        <v>0</v>
      </c>
      <c r="CK1013" s="123">
        <v>0</v>
      </c>
      <c r="CL1013" s="123">
        <v>0</v>
      </c>
      <c r="CM1013" s="123">
        <v>0</v>
      </c>
      <c r="CN1013" s="123">
        <v>21.6</v>
      </c>
      <c r="CO1013" s="123">
        <v>0</v>
      </c>
      <c r="CP1013" s="123">
        <v>0</v>
      </c>
      <c r="CQ1013" s="123">
        <v>0</v>
      </c>
      <c r="CR1013" s="123">
        <v>0</v>
      </c>
      <c r="CS1013" s="123">
        <v>0</v>
      </c>
      <c r="CT1013" s="123">
        <v>0</v>
      </c>
      <c r="CU1013" s="123">
        <v>0</v>
      </c>
      <c r="CV1013" s="123">
        <v>0</v>
      </c>
    </row>
    <row r="1014" spans="1:100" ht="21" x14ac:dyDescent="0.25">
      <c r="A1014" s="132"/>
      <c r="B1014" s="132"/>
      <c r="C1014" s="145"/>
      <c r="D1014" s="133"/>
      <c r="E1014" s="133"/>
      <c r="F1014" s="133"/>
      <c r="G1014" s="133"/>
      <c r="H1014" s="133"/>
      <c r="I1014" s="133"/>
      <c r="J1014" s="133"/>
      <c r="K1014" s="133"/>
      <c r="L1014" s="133"/>
      <c r="M1014" s="133"/>
      <c r="N1014" s="133"/>
      <c r="O1014" s="133"/>
      <c r="P1014" s="133"/>
      <c r="Q1014" s="133"/>
      <c r="R1014" s="133"/>
      <c r="S1014" s="133"/>
      <c r="T1014" s="133"/>
      <c r="U1014" s="133"/>
      <c r="V1014" s="133"/>
      <c r="W1014" s="133"/>
      <c r="X1014" s="133"/>
      <c r="Y1014" s="133"/>
      <c r="Z1014" s="133"/>
      <c r="AA1014" s="133"/>
      <c r="AB1014" s="133"/>
      <c r="AC1014" s="133"/>
      <c r="AD1014" s="133"/>
      <c r="AE1014" s="133"/>
      <c r="AF1014" s="133"/>
      <c r="AG1014" s="133"/>
      <c r="AH1014" s="133"/>
      <c r="AI1014" s="133"/>
      <c r="AJ1014" s="133"/>
      <c r="AK1014" s="133"/>
      <c r="AL1014" s="133"/>
      <c r="AM1014" s="133"/>
      <c r="AN1014" s="133"/>
      <c r="AO1014" s="133"/>
      <c r="AP1014" s="133"/>
      <c r="AQ1014" s="133"/>
      <c r="AR1014" s="133"/>
      <c r="AS1014" s="133"/>
      <c r="AT1014" s="133"/>
      <c r="AU1014" s="133"/>
      <c r="AV1014" s="133"/>
      <c r="BA1014" s="122"/>
      <c r="BB1014" s="112" t="s">
        <v>749</v>
      </c>
      <c r="BC1014" s="111" t="s">
        <v>9</v>
      </c>
      <c r="BD1014" s="121">
        <v>0</v>
      </c>
      <c r="BE1014" s="121">
        <v>0</v>
      </c>
      <c r="BF1014" s="121">
        <v>0</v>
      </c>
      <c r="BG1014" s="121">
        <v>0</v>
      </c>
      <c r="BH1014" s="121">
        <v>0</v>
      </c>
      <c r="BI1014" s="121">
        <v>0</v>
      </c>
      <c r="BJ1014" s="121">
        <v>0</v>
      </c>
      <c r="BK1014" s="121">
        <v>0</v>
      </c>
      <c r="BL1014" s="121">
        <v>0</v>
      </c>
      <c r="BM1014" s="121">
        <v>0</v>
      </c>
      <c r="BN1014" s="121">
        <v>0</v>
      </c>
      <c r="BO1014" s="121">
        <v>0</v>
      </c>
      <c r="BP1014" s="121">
        <v>0</v>
      </c>
      <c r="BQ1014" s="121">
        <v>0</v>
      </c>
      <c r="BR1014" s="121">
        <v>0</v>
      </c>
      <c r="BS1014" s="121">
        <v>0</v>
      </c>
      <c r="BT1014" s="121">
        <v>0</v>
      </c>
      <c r="BU1014" s="121">
        <v>0</v>
      </c>
      <c r="BV1014" s="121">
        <v>0</v>
      </c>
      <c r="BW1014" s="121">
        <v>0</v>
      </c>
      <c r="BX1014" s="121">
        <v>0</v>
      </c>
      <c r="BY1014" s="121">
        <v>0</v>
      </c>
      <c r="BZ1014" s="121">
        <v>0</v>
      </c>
      <c r="CA1014" s="121">
        <v>0</v>
      </c>
      <c r="CB1014" s="121">
        <v>0</v>
      </c>
      <c r="CC1014" s="121">
        <v>0</v>
      </c>
      <c r="CD1014" s="121">
        <v>0</v>
      </c>
      <c r="CE1014" s="121">
        <v>0</v>
      </c>
      <c r="CF1014" s="121">
        <v>0</v>
      </c>
      <c r="CG1014" s="121">
        <v>0</v>
      </c>
      <c r="CH1014" s="121">
        <v>0</v>
      </c>
      <c r="CI1014" s="121">
        <v>0</v>
      </c>
      <c r="CJ1014" s="121">
        <v>0</v>
      </c>
      <c r="CK1014" s="121">
        <v>0</v>
      </c>
      <c r="CL1014" s="121">
        <v>0</v>
      </c>
      <c r="CM1014" s="121">
        <v>0</v>
      </c>
      <c r="CN1014" s="121">
        <v>25.7</v>
      </c>
      <c r="CO1014" s="121">
        <v>0</v>
      </c>
      <c r="CP1014" s="121">
        <v>0</v>
      </c>
      <c r="CQ1014" s="121">
        <v>0</v>
      </c>
      <c r="CR1014" s="121">
        <v>0</v>
      </c>
      <c r="CS1014" s="121">
        <v>0</v>
      </c>
      <c r="CT1014" s="121">
        <v>0</v>
      </c>
      <c r="CU1014" s="121">
        <v>0</v>
      </c>
      <c r="CV1014" s="121">
        <v>0</v>
      </c>
    </row>
    <row r="1015" spans="1:100" ht="21" x14ac:dyDescent="0.25">
      <c r="A1015" s="132"/>
      <c r="B1015" s="132"/>
      <c r="C1015" s="145"/>
      <c r="D1015" s="133"/>
      <c r="E1015" s="133"/>
      <c r="F1015" s="133"/>
      <c r="G1015" s="133"/>
      <c r="H1015" s="133"/>
      <c r="I1015" s="133"/>
      <c r="J1015" s="133"/>
      <c r="K1015" s="133"/>
      <c r="L1015" s="133"/>
      <c r="M1015" s="133"/>
      <c r="N1015" s="133"/>
      <c r="O1015" s="133"/>
      <c r="P1015" s="133"/>
      <c r="Q1015" s="133"/>
      <c r="R1015" s="133"/>
      <c r="S1015" s="133"/>
      <c r="T1015" s="133"/>
      <c r="U1015" s="133"/>
      <c r="V1015" s="133"/>
      <c r="W1015" s="133"/>
      <c r="X1015" s="133"/>
      <c r="Y1015" s="133"/>
      <c r="Z1015" s="133"/>
      <c r="AA1015" s="133"/>
      <c r="AB1015" s="133"/>
      <c r="AC1015" s="133"/>
      <c r="AD1015" s="133"/>
      <c r="AE1015" s="133"/>
      <c r="AF1015" s="133"/>
      <c r="AG1015" s="133"/>
      <c r="AH1015" s="133"/>
      <c r="AI1015" s="133"/>
      <c r="AJ1015" s="133"/>
      <c r="AK1015" s="133"/>
      <c r="AL1015" s="133"/>
      <c r="AM1015" s="133"/>
      <c r="AN1015" s="133"/>
      <c r="AO1015" s="133"/>
      <c r="AP1015" s="133"/>
      <c r="AQ1015" s="133"/>
      <c r="AR1015" s="133"/>
      <c r="AS1015" s="133"/>
      <c r="AT1015" s="133"/>
      <c r="AU1015" s="133"/>
      <c r="AV1015" s="133"/>
      <c r="BA1015" s="124"/>
      <c r="BB1015" s="112" t="s">
        <v>750</v>
      </c>
      <c r="BC1015" s="111" t="s">
        <v>9</v>
      </c>
      <c r="BD1015" s="123">
        <v>0</v>
      </c>
      <c r="BE1015" s="123">
        <v>0</v>
      </c>
      <c r="BF1015" s="123">
        <v>0</v>
      </c>
      <c r="BG1015" s="123">
        <v>0</v>
      </c>
      <c r="BH1015" s="123">
        <v>0</v>
      </c>
      <c r="BI1015" s="123">
        <v>0</v>
      </c>
      <c r="BJ1015" s="123">
        <v>0</v>
      </c>
      <c r="BK1015" s="123">
        <v>0</v>
      </c>
      <c r="BL1015" s="123">
        <v>0</v>
      </c>
      <c r="BM1015" s="123">
        <v>0</v>
      </c>
      <c r="BN1015" s="123">
        <v>0</v>
      </c>
      <c r="BO1015" s="123">
        <v>0</v>
      </c>
      <c r="BP1015" s="123">
        <v>0</v>
      </c>
      <c r="BQ1015" s="123">
        <v>0</v>
      </c>
      <c r="BR1015" s="123">
        <v>0</v>
      </c>
      <c r="BS1015" s="123">
        <v>0</v>
      </c>
      <c r="BT1015" s="123">
        <v>0</v>
      </c>
      <c r="BU1015" s="123">
        <v>0</v>
      </c>
      <c r="BV1015" s="123">
        <v>0</v>
      </c>
      <c r="BW1015" s="123">
        <v>0</v>
      </c>
      <c r="BX1015" s="123">
        <v>0</v>
      </c>
      <c r="BY1015" s="123">
        <v>0</v>
      </c>
      <c r="BZ1015" s="123">
        <v>0</v>
      </c>
      <c r="CA1015" s="123">
        <v>0</v>
      </c>
      <c r="CB1015" s="123">
        <v>0</v>
      </c>
      <c r="CC1015" s="123">
        <v>0</v>
      </c>
      <c r="CD1015" s="123">
        <v>0</v>
      </c>
      <c r="CE1015" s="123">
        <v>0</v>
      </c>
      <c r="CF1015" s="123">
        <v>0</v>
      </c>
      <c r="CG1015" s="123">
        <v>0</v>
      </c>
      <c r="CH1015" s="123">
        <v>0</v>
      </c>
      <c r="CI1015" s="123">
        <v>0</v>
      </c>
      <c r="CJ1015" s="123">
        <v>0</v>
      </c>
      <c r="CK1015" s="123">
        <v>0</v>
      </c>
      <c r="CL1015" s="123">
        <v>0</v>
      </c>
      <c r="CM1015" s="123">
        <v>0</v>
      </c>
      <c r="CN1015" s="123">
        <v>535.20000000000005</v>
      </c>
      <c r="CO1015" s="123">
        <v>0</v>
      </c>
      <c r="CP1015" s="123">
        <v>0</v>
      </c>
      <c r="CQ1015" s="123">
        <v>0</v>
      </c>
      <c r="CR1015" s="123">
        <v>0</v>
      </c>
      <c r="CS1015" s="123">
        <v>0</v>
      </c>
      <c r="CT1015" s="123">
        <v>0</v>
      </c>
      <c r="CU1015" s="123">
        <v>0</v>
      </c>
      <c r="CV1015" s="123">
        <v>0</v>
      </c>
    </row>
    <row r="1016" spans="1:100" ht="21" x14ac:dyDescent="0.25">
      <c r="A1016" s="132"/>
      <c r="B1016" s="132"/>
      <c r="C1016" s="145"/>
      <c r="D1016" s="133"/>
      <c r="E1016" s="133"/>
      <c r="F1016" s="133"/>
      <c r="G1016" s="133"/>
      <c r="H1016" s="133"/>
      <c r="I1016" s="133"/>
      <c r="J1016" s="133"/>
      <c r="K1016" s="133"/>
      <c r="L1016" s="133"/>
      <c r="M1016" s="133"/>
      <c r="N1016" s="133"/>
      <c r="O1016" s="133"/>
      <c r="P1016" s="133"/>
      <c r="Q1016" s="133"/>
      <c r="R1016" s="133"/>
      <c r="S1016" s="133"/>
      <c r="T1016" s="133"/>
      <c r="U1016" s="133"/>
      <c r="V1016" s="133"/>
      <c r="W1016" s="133"/>
      <c r="X1016" s="133"/>
      <c r="Y1016" s="133"/>
      <c r="Z1016" s="133"/>
      <c r="AA1016" s="133"/>
      <c r="AB1016" s="133"/>
      <c r="AC1016" s="133"/>
      <c r="AD1016" s="133"/>
      <c r="AE1016" s="133"/>
      <c r="AF1016" s="133"/>
      <c r="AG1016" s="133"/>
      <c r="AH1016" s="133"/>
      <c r="AI1016" s="133"/>
      <c r="AJ1016" s="133"/>
      <c r="AK1016" s="133"/>
      <c r="AL1016" s="133"/>
      <c r="AM1016" s="133"/>
      <c r="AN1016" s="133"/>
      <c r="AO1016" s="133"/>
      <c r="AP1016" s="133"/>
      <c r="AQ1016" s="133"/>
      <c r="AR1016" s="133"/>
      <c r="AS1016" s="133"/>
      <c r="AT1016" s="133"/>
      <c r="AU1016" s="133"/>
      <c r="AV1016" s="133"/>
      <c r="BA1016" s="120" t="s">
        <v>129</v>
      </c>
      <c r="BB1016" s="112" t="s">
        <v>724</v>
      </c>
      <c r="BC1016" s="111" t="s">
        <v>9</v>
      </c>
      <c r="BD1016" s="121">
        <v>33.700000000000003</v>
      </c>
      <c r="BE1016" s="121">
        <v>1.4</v>
      </c>
      <c r="BF1016" s="121">
        <v>4.5999999999999996</v>
      </c>
      <c r="BG1016" s="121">
        <v>0.1</v>
      </c>
      <c r="BH1016" s="121">
        <v>52.8</v>
      </c>
      <c r="BI1016" s="121">
        <v>30.2</v>
      </c>
      <c r="BJ1016" s="121">
        <v>17.100000000000001</v>
      </c>
      <c r="BK1016" s="121">
        <v>20.7</v>
      </c>
      <c r="BL1016" s="121">
        <v>58.6</v>
      </c>
      <c r="BM1016" s="121">
        <v>114.8</v>
      </c>
      <c r="BN1016" s="121">
        <v>25.7</v>
      </c>
      <c r="BO1016" s="121">
        <v>20</v>
      </c>
      <c r="BP1016" s="121">
        <v>56.1</v>
      </c>
      <c r="BQ1016" s="121">
        <v>33.299999999999997</v>
      </c>
      <c r="BR1016" s="121">
        <v>20</v>
      </c>
      <c r="BS1016" s="121">
        <v>31.7</v>
      </c>
      <c r="BT1016" s="121">
        <v>69.3</v>
      </c>
      <c r="BU1016" s="121">
        <v>153.5</v>
      </c>
      <c r="BV1016" s="121">
        <v>12.6</v>
      </c>
      <c r="BW1016" s="121">
        <v>45.3</v>
      </c>
      <c r="BX1016" s="121">
        <v>139.30000000000001</v>
      </c>
      <c r="BY1016" s="121">
        <v>96.6</v>
      </c>
      <c r="BZ1016" s="121">
        <v>87.3</v>
      </c>
      <c r="CA1016" s="121">
        <v>154.30000000000001</v>
      </c>
      <c r="CB1016" s="121">
        <v>31.2</v>
      </c>
      <c r="CC1016" s="121">
        <v>3.5</v>
      </c>
      <c r="CD1016" s="121">
        <v>4.2</v>
      </c>
      <c r="CE1016" s="121">
        <v>7.9</v>
      </c>
      <c r="CF1016" s="121">
        <v>9.5</v>
      </c>
      <c r="CG1016" s="121">
        <v>12.5</v>
      </c>
      <c r="CH1016" s="121">
        <v>37</v>
      </c>
      <c r="CI1016" s="121">
        <v>25.1</v>
      </c>
      <c r="CJ1016" s="121">
        <v>7.5</v>
      </c>
      <c r="CK1016" s="121">
        <v>27.2</v>
      </c>
      <c r="CL1016" s="121">
        <v>10.8</v>
      </c>
      <c r="CM1016" s="121">
        <v>0</v>
      </c>
      <c r="CN1016" s="121">
        <v>1275.4000000000001</v>
      </c>
      <c r="CO1016" s="121">
        <v>0</v>
      </c>
      <c r="CP1016" s="121">
        <v>58.7</v>
      </c>
      <c r="CQ1016" s="121">
        <v>276.2</v>
      </c>
      <c r="CR1016" s="121">
        <v>46.9</v>
      </c>
      <c r="CS1016" s="121">
        <v>348.4</v>
      </c>
      <c r="CT1016" s="121">
        <v>0</v>
      </c>
      <c r="CU1016" s="121">
        <v>0</v>
      </c>
      <c r="CV1016" s="121">
        <v>-3461.1</v>
      </c>
    </row>
    <row r="1017" spans="1:100" ht="21" x14ac:dyDescent="0.25">
      <c r="A1017" s="132"/>
      <c r="B1017" s="132"/>
      <c r="C1017" s="145"/>
      <c r="D1017" s="133"/>
      <c r="E1017" s="133"/>
      <c r="F1017" s="133"/>
      <c r="G1017" s="133"/>
      <c r="H1017" s="133"/>
      <c r="I1017" s="133"/>
      <c r="J1017" s="133"/>
      <c r="K1017" s="133"/>
      <c r="L1017" s="133"/>
      <c r="M1017" s="133"/>
      <c r="N1017" s="133"/>
      <c r="O1017" s="133"/>
      <c r="P1017" s="133"/>
      <c r="Q1017" s="133"/>
      <c r="R1017" s="133"/>
      <c r="S1017" s="133"/>
      <c r="T1017" s="133"/>
      <c r="U1017" s="133"/>
      <c r="V1017" s="133"/>
      <c r="W1017" s="133"/>
      <c r="X1017" s="133"/>
      <c r="Y1017" s="133"/>
      <c r="Z1017" s="133"/>
      <c r="AA1017" s="133"/>
      <c r="AB1017" s="133"/>
      <c r="AC1017" s="133"/>
      <c r="AD1017" s="133"/>
      <c r="AE1017" s="133"/>
      <c r="AF1017" s="133"/>
      <c r="AG1017" s="133"/>
      <c r="AH1017" s="133"/>
      <c r="AI1017" s="133"/>
      <c r="AJ1017" s="133"/>
      <c r="AK1017" s="133"/>
      <c r="AL1017" s="133"/>
      <c r="AM1017" s="133"/>
      <c r="AN1017" s="133"/>
      <c r="AO1017" s="133"/>
      <c r="AP1017" s="133"/>
      <c r="AQ1017" s="133"/>
      <c r="AR1017" s="133"/>
      <c r="AS1017" s="133"/>
      <c r="AT1017" s="133"/>
      <c r="AU1017" s="133"/>
      <c r="AV1017" s="133"/>
      <c r="BA1017" s="122"/>
      <c r="BB1017" s="112" t="s">
        <v>725</v>
      </c>
      <c r="BC1017" s="111" t="s">
        <v>9</v>
      </c>
      <c r="BD1017" s="123">
        <v>94.6</v>
      </c>
      <c r="BE1017" s="123">
        <v>1.1000000000000001</v>
      </c>
      <c r="BF1017" s="123">
        <v>6.6</v>
      </c>
      <c r="BG1017" s="123">
        <v>0.2</v>
      </c>
      <c r="BH1017" s="123">
        <v>165.3</v>
      </c>
      <c r="BI1017" s="123">
        <v>38.4</v>
      </c>
      <c r="BJ1017" s="123">
        <v>14.9</v>
      </c>
      <c r="BK1017" s="123">
        <v>33.799999999999997</v>
      </c>
      <c r="BL1017" s="123">
        <v>762.4</v>
      </c>
      <c r="BM1017" s="123">
        <v>454.4</v>
      </c>
      <c r="BN1017" s="123">
        <v>33.9</v>
      </c>
      <c r="BO1017" s="123">
        <v>57.3</v>
      </c>
      <c r="BP1017" s="123">
        <v>177.5</v>
      </c>
      <c r="BQ1017" s="123">
        <v>50</v>
      </c>
      <c r="BR1017" s="123">
        <v>13.6</v>
      </c>
      <c r="BS1017" s="123">
        <v>17.399999999999999</v>
      </c>
      <c r="BT1017" s="123">
        <v>40.299999999999997</v>
      </c>
      <c r="BU1017" s="123">
        <v>273</v>
      </c>
      <c r="BV1017" s="123">
        <v>11.2</v>
      </c>
      <c r="BW1017" s="123">
        <v>40.700000000000003</v>
      </c>
      <c r="BX1017" s="123">
        <v>193.1</v>
      </c>
      <c r="BY1017" s="123">
        <v>338.2</v>
      </c>
      <c r="BZ1017" s="123">
        <v>347.8</v>
      </c>
      <c r="CA1017" s="123">
        <v>764.5</v>
      </c>
      <c r="CB1017" s="123">
        <v>92.4</v>
      </c>
      <c r="CC1017" s="123">
        <v>10.8</v>
      </c>
      <c r="CD1017" s="123">
        <v>15.2</v>
      </c>
      <c r="CE1017" s="123">
        <v>28.2</v>
      </c>
      <c r="CF1017" s="123">
        <v>62.4</v>
      </c>
      <c r="CG1017" s="123">
        <v>36</v>
      </c>
      <c r="CH1017" s="123">
        <v>254.8</v>
      </c>
      <c r="CI1017" s="123">
        <v>78.900000000000006</v>
      </c>
      <c r="CJ1017" s="123">
        <v>27</v>
      </c>
      <c r="CK1017" s="123">
        <v>104.8</v>
      </c>
      <c r="CL1017" s="123">
        <v>54.6</v>
      </c>
      <c r="CM1017" s="123">
        <v>0</v>
      </c>
      <c r="CN1017" s="123">
        <v>2160.6999999999998</v>
      </c>
      <c r="CO1017" s="123">
        <v>0.1</v>
      </c>
      <c r="CP1017" s="123">
        <v>36.6</v>
      </c>
      <c r="CQ1017" s="123">
        <v>468.5</v>
      </c>
      <c r="CR1017" s="123">
        <v>88</v>
      </c>
      <c r="CS1017" s="123">
        <v>647.79999999999995</v>
      </c>
      <c r="CT1017" s="123">
        <v>0</v>
      </c>
      <c r="CU1017" s="123">
        <v>0</v>
      </c>
      <c r="CV1017" s="123">
        <v>-8097</v>
      </c>
    </row>
    <row r="1018" spans="1:100" ht="21" x14ac:dyDescent="0.25">
      <c r="A1018" s="132"/>
      <c r="B1018" s="132"/>
      <c r="C1018" s="145"/>
      <c r="D1018" s="133"/>
      <c r="E1018" s="133"/>
      <c r="F1018" s="133"/>
      <c r="G1018" s="133"/>
      <c r="H1018" s="133"/>
      <c r="I1018" s="133"/>
      <c r="J1018" s="133"/>
      <c r="K1018" s="133"/>
      <c r="L1018" s="133"/>
      <c r="M1018" s="133"/>
      <c r="N1018" s="133"/>
      <c r="O1018" s="133"/>
      <c r="P1018" s="133"/>
      <c r="Q1018" s="133"/>
      <c r="R1018" s="133"/>
      <c r="S1018" s="133"/>
      <c r="T1018" s="133"/>
      <c r="U1018" s="133"/>
      <c r="V1018" s="133"/>
      <c r="W1018" s="133"/>
      <c r="X1018" s="133"/>
      <c r="Y1018" s="133"/>
      <c r="Z1018" s="133"/>
      <c r="AA1018" s="133"/>
      <c r="AB1018" s="133"/>
      <c r="AC1018" s="133"/>
      <c r="AD1018" s="133"/>
      <c r="AE1018" s="133"/>
      <c r="AF1018" s="133"/>
      <c r="AG1018" s="133"/>
      <c r="AH1018" s="133"/>
      <c r="AI1018" s="133"/>
      <c r="AJ1018" s="133"/>
      <c r="AK1018" s="133"/>
      <c r="AL1018" s="133"/>
      <c r="AM1018" s="133"/>
      <c r="AN1018" s="133"/>
      <c r="AO1018" s="133"/>
      <c r="AP1018" s="133"/>
      <c r="AQ1018" s="133"/>
      <c r="AR1018" s="133"/>
      <c r="AS1018" s="133"/>
      <c r="AT1018" s="133"/>
      <c r="AU1018" s="133"/>
      <c r="AV1018" s="133"/>
      <c r="BA1018" s="122"/>
      <c r="BB1018" s="112" t="s">
        <v>726</v>
      </c>
      <c r="BC1018" s="111" t="s">
        <v>9</v>
      </c>
      <c r="BD1018" s="121">
        <v>69.900000000000006</v>
      </c>
      <c r="BE1018" s="121">
        <v>6.2</v>
      </c>
      <c r="BF1018" s="121">
        <v>6.2</v>
      </c>
      <c r="BG1018" s="121">
        <v>1.1000000000000001</v>
      </c>
      <c r="BH1018" s="121">
        <v>32.1</v>
      </c>
      <c r="BI1018" s="121">
        <v>29.1</v>
      </c>
      <c r="BJ1018" s="121">
        <v>9.6999999999999993</v>
      </c>
      <c r="BK1018" s="121">
        <v>12.9</v>
      </c>
      <c r="BL1018" s="121">
        <v>114.8</v>
      </c>
      <c r="BM1018" s="121">
        <v>81.8</v>
      </c>
      <c r="BN1018" s="121">
        <v>77.2</v>
      </c>
      <c r="BO1018" s="121">
        <v>18.600000000000001</v>
      </c>
      <c r="BP1018" s="121">
        <v>38.799999999999997</v>
      </c>
      <c r="BQ1018" s="121">
        <v>40.700000000000003</v>
      </c>
      <c r="BR1018" s="121">
        <v>74.099999999999994</v>
      </c>
      <c r="BS1018" s="121">
        <v>76.3</v>
      </c>
      <c r="BT1018" s="121">
        <v>44.6</v>
      </c>
      <c r="BU1018" s="121">
        <v>580.9</v>
      </c>
      <c r="BV1018" s="121">
        <v>10.6</v>
      </c>
      <c r="BW1018" s="121">
        <v>35</v>
      </c>
      <c r="BX1018" s="121">
        <v>129</v>
      </c>
      <c r="BY1018" s="121">
        <v>79.400000000000006</v>
      </c>
      <c r="BZ1018" s="121">
        <v>132.4</v>
      </c>
      <c r="CA1018" s="121">
        <v>210.3</v>
      </c>
      <c r="CB1018" s="121">
        <v>18</v>
      </c>
      <c r="CC1018" s="121">
        <v>2.8</v>
      </c>
      <c r="CD1018" s="121">
        <v>7.3</v>
      </c>
      <c r="CE1018" s="121">
        <v>4.4000000000000004</v>
      </c>
      <c r="CF1018" s="121">
        <v>7.7</v>
      </c>
      <c r="CG1018" s="121">
        <v>27.8</v>
      </c>
      <c r="CH1018" s="121">
        <v>39.1</v>
      </c>
      <c r="CI1018" s="121">
        <v>19.5</v>
      </c>
      <c r="CJ1018" s="121">
        <v>5</v>
      </c>
      <c r="CK1018" s="121">
        <v>30.6</v>
      </c>
      <c r="CL1018" s="121">
        <v>13.7</v>
      </c>
      <c r="CM1018" s="121">
        <v>0</v>
      </c>
      <c r="CN1018" s="121">
        <v>687.8</v>
      </c>
      <c r="CO1018" s="121">
        <v>0</v>
      </c>
      <c r="CP1018" s="121">
        <v>59</v>
      </c>
      <c r="CQ1018" s="121">
        <v>220.9</v>
      </c>
      <c r="CR1018" s="121">
        <v>31.4</v>
      </c>
      <c r="CS1018" s="121">
        <v>104.4</v>
      </c>
      <c r="CT1018" s="121">
        <v>0</v>
      </c>
      <c r="CU1018" s="121">
        <v>0</v>
      </c>
      <c r="CV1018" s="121">
        <v>-3191</v>
      </c>
    </row>
    <row r="1019" spans="1:100" ht="21" x14ac:dyDescent="0.25">
      <c r="A1019" s="132"/>
      <c r="B1019" s="132"/>
      <c r="C1019" s="145"/>
      <c r="D1019" s="133"/>
      <c r="E1019" s="133"/>
      <c r="F1019" s="133"/>
      <c r="G1019" s="133"/>
      <c r="H1019" s="133"/>
      <c r="I1019" s="133"/>
      <c r="J1019" s="133"/>
      <c r="K1019" s="133"/>
      <c r="L1019" s="133"/>
      <c r="M1019" s="133"/>
      <c r="N1019" s="133"/>
      <c r="O1019" s="133"/>
      <c r="P1019" s="133"/>
      <c r="Q1019" s="133"/>
      <c r="R1019" s="133"/>
      <c r="S1019" s="133"/>
      <c r="T1019" s="133"/>
      <c r="U1019" s="133"/>
      <c r="V1019" s="133"/>
      <c r="W1019" s="133"/>
      <c r="X1019" s="133"/>
      <c r="Y1019" s="133"/>
      <c r="Z1019" s="133"/>
      <c r="AA1019" s="133"/>
      <c r="AB1019" s="133"/>
      <c r="AC1019" s="133"/>
      <c r="AD1019" s="133"/>
      <c r="AE1019" s="133"/>
      <c r="AF1019" s="133"/>
      <c r="AG1019" s="133"/>
      <c r="AH1019" s="133"/>
      <c r="AI1019" s="133"/>
      <c r="AJ1019" s="133"/>
      <c r="AK1019" s="133"/>
      <c r="AL1019" s="133"/>
      <c r="AM1019" s="133"/>
      <c r="AN1019" s="133"/>
      <c r="AO1019" s="133"/>
      <c r="AP1019" s="133"/>
      <c r="AQ1019" s="133"/>
      <c r="AR1019" s="133"/>
      <c r="AS1019" s="133"/>
      <c r="AT1019" s="133"/>
      <c r="AU1019" s="133"/>
      <c r="AV1019" s="133"/>
      <c r="BA1019" s="122"/>
      <c r="BB1019" s="112" t="s">
        <v>727</v>
      </c>
      <c r="BC1019" s="111" t="s">
        <v>9</v>
      </c>
      <c r="BD1019" s="123">
        <v>128.69999999999999</v>
      </c>
      <c r="BE1019" s="123">
        <v>1.8</v>
      </c>
      <c r="BF1019" s="123">
        <v>2.6</v>
      </c>
      <c r="BG1019" s="123">
        <v>1.3</v>
      </c>
      <c r="BH1019" s="123">
        <v>86</v>
      </c>
      <c r="BI1019" s="123">
        <v>10</v>
      </c>
      <c r="BJ1019" s="123">
        <v>5.5</v>
      </c>
      <c r="BK1019" s="123">
        <v>10.4</v>
      </c>
      <c r="BL1019" s="123">
        <v>64.5</v>
      </c>
      <c r="BM1019" s="123">
        <v>105.7</v>
      </c>
      <c r="BN1019" s="123">
        <v>16.600000000000001</v>
      </c>
      <c r="BO1019" s="123">
        <v>22.3</v>
      </c>
      <c r="BP1019" s="123">
        <v>10.3</v>
      </c>
      <c r="BQ1019" s="123">
        <v>21.8</v>
      </c>
      <c r="BR1019" s="123">
        <v>11.4</v>
      </c>
      <c r="BS1019" s="123">
        <v>12.5</v>
      </c>
      <c r="BT1019" s="123">
        <v>62.5</v>
      </c>
      <c r="BU1019" s="123">
        <v>8.4</v>
      </c>
      <c r="BV1019" s="123">
        <v>2.5</v>
      </c>
      <c r="BW1019" s="123">
        <v>28.7</v>
      </c>
      <c r="BX1019" s="123">
        <v>85.7</v>
      </c>
      <c r="BY1019" s="123">
        <v>161.19999999999999</v>
      </c>
      <c r="BZ1019" s="123">
        <v>91.8</v>
      </c>
      <c r="CA1019" s="123">
        <v>560.29999999999995</v>
      </c>
      <c r="CB1019" s="123">
        <v>44.8</v>
      </c>
      <c r="CC1019" s="123">
        <v>4.9000000000000004</v>
      </c>
      <c r="CD1019" s="123">
        <v>8.6</v>
      </c>
      <c r="CE1019" s="123">
        <v>12.2</v>
      </c>
      <c r="CF1019" s="123">
        <v>21.5</v>
      </c>
      <c r="CG1019" s="123">
        <v>34.799999999999997</v>
      </c>
      <c r="CH1019" s="123">
        <v>99.8</v>
      </c>
      <c r="CI1019" s="123">
        <v>58.3</v>
      </c>
      <c r="CJ1019" s="123">
        <v>33.9</v>
      </c>
      <c r="CK1019" s="123">
        <v>42.2</v>
      </c>
      <c r="CL1019" s="123">
        <v>29.6</v>
      </c>
      <c r="CM1019" s="123">
        <v>0</v>
      </c>
      <c r="CN1019" s="123">
        <v>685.2</v>
      </c>
      <c r="CO1019" s="123">
        <v>0</v>
      </c>
      <c r="CP1019" s="123">
        <v>115.1</v>
      </c>
      <c r="CQ1019" s="123">
        <v>197.2</v>
      </c>
      <c r="CR1019" s="123">
        <v>13.3</v>
      </c>
      <c r="CS1019" s="123">
        <v>249.7</v>
      </c>
      <c r="CT1019" s="123">
        <v>0</v>
      </c>
      <c r="CU1019" s="123">
        <v>0</v>
      </c>
      <c r="CV1019" s="123">
        <v>-3164</v>
      </c>
    </row>
    <row r="1020" spans="1:100" ht="21" x14ac:dyDescent="0.25">
      <c r="A1020" s="132"/>
      <c r="B1020" s="134"/>
      <c r="C1020" s="145"/>
      <c r="D1020" s="133"/>
      <c r="E1020" s="133"/>
      <c r="F1020" s="133"/>
      <c r="G1020" s="133"/>
      <c r="H1020" s="133"/>
      <c r="I1020" s="133"/>
      <c r="J1020" s="133"/>
      <c r="K1020" s="133"/>
      <c r="L1020" s="133"/>
      <c r="M1020" s="133"/>
      <c r="N1020" s="133"/>
      <c r="O1020" s="133"/>
      <c r="P1020" s="133"/>
      <c r="Q1020" s="133"/>
      <c r="R1020" s="133"/>
      <c r="S1020" s="133"/>
      <c r="T1020" s="133"/>
      <c r="U1020" s="133"/>
      <c r="V1020" s="133"/>
      <c r="W1020" s="133"/>
      <c r="X1020" s="133"/>
      <c r="Y1020" s="133"/>
      <c r="Z1020" s="133"/>
      <c r="AA1020" s="133"/>
      <c r="AB1020" s="133"/>
      <c r="AC1020" s="133"/>
      <c r="AD1020" s="133"/>
      <c r="AE1020" s="133"/>
      <c r="AF1020" s="133"/>
      <c r="AG1020" s="133"/>
      <c r="AH1020" s="133"/>
      <c r="AI1020" s="133"/>
      <c r="AJ1020" s="133"/>
      <c r="AK1020" s="133"/>
      <c r="AL1020" s="133"/>
      <c r="AM1020" s="133"/>
      <c r="AN1020" s="133"/>
      <c r="AO1020" s="133"/>
      <c r="AP1020" s="133"/>
      <c r="AQ1020" s="133"/>
      <c r="AR1020" s="133"/>
      <c r="AS1020" s="133"/>
      <c r="AT1020" s="133"/>
      <c r="AU1020" s="133"/>
      <c r="AV1020" s="133"/>
      <c r="BA1020" s="122"/>
      <c r="BB1020" s="112" t="s">
        <v>728</v>
      </c>
      <c r="BC1020" s="111" t="s">
        <v>9</v>
      </c>
      <c r="BD1020" s="121">
        <v>11</v>
      </c>
      <c r="BE1020" s="121">
        <v>1.3</v>
      </c>
      <c r="BF1020" s="121">
        <v>1.2</v>
      </c>
      <c r="BG1020" s="121">
        <v>0</v>
      </c>
      <c r="BH1020" s="121">
        <v>7.3</v>
      </c>
      <c r="BI1020" s="121">
        <v>5.8</v>
      </c>
      <c r="BJ1020" s="121">
        <v>5.4</v>
      </c>
      <c r="BK1020" s="121">
        <v>2.1</v>
      </c>
      <c r="BL1020" s="121">
        <v>3.3</v>
      </c>
      <c r="BM1020" s="121">
        <v>7.1</v>
      </c>
      <c r="BN1020" s="121">
        <v>2.8</v>
      </c>
      <c r="BO1020" s="121">
        <v>2.5</v>
      </c>
      <c r="BP1020" s="121">
        <v>0.5</v>
      </c>
      <c r="BQ1020" s="121">
        <v>6</v>
      </c>
      <c r="BR1020" s="121">
        <v>19.600000000000001</v>
      </c>
      <c r="BS1020" s="121">
        <v>4</v>
      </c>
      <c r="BT1020" s="121">
        <v>2.2999999999999998</v>
      </c>
      <c r="BU1020" s="121">
        <v>5.8</v>
      </c>
      <c r="BV1020" s="121">
        <v>0.3</v>
      </c>
      <c r="BW1020" s="121">
        <v>6.1</v>
      </c>
      <c r="BX1020" s="121">
        <v>12.3</v>
      </c>
      <c r="BY1020" s="121">
        <v>13.2</v>
      </c>
      <c r="BZ1020" s="121">
        <v>8.3000000000000007</v>
      </c>
      <c r="CA1020" s="121">
        <v>47.4</v>
      </c>
      <c r="CB1020" s="121">
        <v>7.3</v>
      </c>
      <c r="CC1020" s="121">
        <v>0.4</v>
      </c>
      <c r="CD1020" s="121">
        <v>1.3</v>
      </c>
      <c r="CE1020" s="121">
        <v>1.3</v>
      </c>
      <c r="CF1020" s="121">
        <v>0.6</v>
      </c>
      <c r="CG1020" s="121">
        <v>1.6</v>
      </c>
      <c r="CH1020" s="121">
        <v>6</v>
      </c>
      <c r="CI1020" s="121">
        <v>4.3</v>
      </c>
      <c r="CJ1020" s="121">
        <v>1.5</v>
      </c>
      <c r="CK1020" s="121">
        <v>3.9</v>
      </c>
      <c r="CL1020" s="121">
        <v>4</v>
      </c>
      <c r="CM1020" s="121">
        <v>0</v>
      </c>
      <c r="CN1020" s="121">
        <v>129.1</v>
      </c>
      <c r="CO1020" s="121">
        <v>0</v>
      </c>
      <c r="CP1020" s="121">
        <v>8.4</v>
      </c>
      <c r="CQ1020" s="121">
        <v>28</v>
      </c>
      <c r="CR1020" s="121">
        <v>0.6</v>
      </c>
      <c r="CS1020" s="121">
        <v>36.700000000000003</v>
      </c>
      <c r="CT1020" s="121">
        <v>0</v>
      </c>
      <c r="CU1020" s="121">
        <v>0</v>
      </c>
      <c r="CV1020" s="121">
        <v>-410.9</v>
      </c>
    </row>
    <row r="1021" spans="1:100" ht="21" x14ac:dyDescent="0.25">
      <c r="A1021" s="132"/>
      <c r="B1021" s="132"/>
      <c r="C1021" s="145"/>
      <c r="D1021" s="133"/>
      <c r="E1021" s="133"/>
      <c r="F1021" s="133"/>
      <c r="G1021" s="133"/>
      <c r="H1021" s="133"/>
      <c r="I1021" s="133"/>
      <c r="J1021" s="133"/>
      <c r="K1021" s="133"/>
      <c r="L1021" s="133"/>
      <c r="M1021" s="133"/>
      <c r="N1021" s="133"/>
      <c r="O1021" s="133"/>
      <c r="P1021" s="133"/>
      <c r="Q1021" s="133"/>
      <c r="R1021" s="133"/>
      <c r="S1021" s="133"/>
      <c r="T1021" s="133"/>
      <c r="U1021" s="133"/>
      <c r="V1021" s="133"/>
      <c r="W1021" s="133"/>
      <c r="X1021" s="133"/>
      <c r="Y1021" s="133"/>
      <c r="Z1021" s="133"/>
      <c r="AA1021" s="133"/>
      <c r="AB1021" s="133"/>
      <c r="AC1021" s="133"/>
      <c r="AD1021" s="133"/>
      <c r="AE1021" s="133"/>
      <c r="AF1021" s="133"/>
      <c r="AG1021" s="133"/>
      <c r="AH1021" s="133"/>
      <c r="AI1021" s="133"/>
      <c r="AJ1021" s="133"/>
      <c r="AK1021" s="133"/>
      <c r="AL1021" s="133"/>
      <c r="AM1021" s="133"/>
      <c r="AN1021" s="133"/>
      <c r="AO1021" s="133"/>
      <c r="AP1021" s="133"/>
      <c r="AQ1021" s="133"/>
      <c r="AR1021" s="133"/>
      <c r="AS1021" s="133"/>
      <c r="AT1021" s="133"/>
      <c r="AU1021" s="133"/>
      <c r="AV1021" s="133"/>
      <c r="BA1021" s="122"/>
      <c r="BB1021" s="112" t="s">
        <v>729</v>
      </c>
      <c r="BC1021" s="111" t="s">
        <v>9</v>
      </c>
      <c r="BD1021" s="123">
        <v>42.3</v>
      </c>
      <c r="BE1021" s="123">
        <v>0.2</v>
      </c>
      <c r="BF1021" s="123">
        <v>13.4</v>
      </c>
      <c r="BG1021" s="123">
        <v>0.6</v>
      </c>
      <c r="BH1021" s="123">
        <v>30.7</v>
      </c>
      <c r="BI1021" s="123">
        <v>8</v>
      </c>
      <c r="BJ1021" s="123">
        <v>9.4</v>
      </c>
      <c r="BK1021" s="123">
        <v>39.6</v>
      </c>
      <c r="BL1021" s="123">
        <v>192</v>
      </c>
      <c r="BM1021" s="123">
        <v>83.8</v>
      </c>
      <c r="BN1021" s="123">
        <v>14.1</v>
      </c>
      <c r="BO1021" s="123">
        <v>13.6</v>
      </c>
      <c r="BP1021" s="123">
        <v>42.4</v>
      </c>
      <c r="BQ1021" s="123">
        <v>19</v>
      </c>
      <c r="BR1021" s="123">
        <v>37</v>
      </c>
      <c r="BS1021" s="123">
        <v>18.3</v>
      </c>
      <c r="BT1021" s="123">
        <v>54</v>
      </c>
      <c r="BU1021" s="123">
        <v>16.7</v>
      </c>
      <c r="BV1021" s="123">
        <v>6.2</v>
      </c>
      <c r="BW1021" s="123">
        <v>14.9</v>
      </c>
      <c r="BX1021" s="123">
        <v>78.3</v>
      </c>
      <c r="BY1021" s="123">
        <v>86.9</v>
      </c>
      <c r="BZ1021" s="123">
        <v>65.3</v>
      </c>
      <c r="CA1021" s="123">
        <v>202.9</v>
      </c>
      <c r="CB1021" s="123">
        <v>26.2</v>
      </c>
      <c r="CC1021" s="123">
        <v>3.6</v>
      </c>
      <c r="CD1021" s="123">
        <v>3.7</v>
      </c>
      <c r="CE1021" s="123">
        <v>10.9</v>
      </c>
      <c r="CF1021" s="123">
        <v>9.9</v>
      </c>
      <c r="CG1021" s="123">
        <v>18.899999999999999</v>
      </c>
      <c r="CH1021" s="123">
        <v>32.1</v>
      </c>
      <c r="CI1021" s="123">
        <v>48.2</v>
      </c>
      <c r="CJ1021" s="123">
        <v>12.9</v>
      </c>
      <c r="CK1021" s="123">
        <v>28.4</v>
      </c>
      <c r="CL1021" s="123">
        <v>20.7</v>
      </c>
      <c r="CM1021" s="123">
        <v>0</v>
      </c>
      <c r="CN1021" s="123">
        <v>655.9</v>
      </c>
      <c r="CO1021" s="123">
        <v>0</v>
      </c>
      <c r="CP1021" s="123">
        <v>49</v>
      </c>
      <c r="CQ1021" s="123">
        <v>105.8</v>
      </c>
      <c r="CR1021" s="123">
        <v>8.9</v>
      </c>
      <c r="CS1021" s="123">
        <v>148</v>
      </c>
      <c r="CT1021" s="123">
        <v>0</v>
      </c>
      <c r="CU1021" s="123">
        <v>0</v>
      </c>
      <c r="CV1021" s="123">
        <v>-2273</v>
      </c>
    </row>
    <row r="1022" spans="1:100" ht="21" x14ac:dyDescent="0.25">
      <c r="A1022" s="132"/>
      <c r="B1022" s="132"/>
      <c r="C1022" s="145"/>
      <c r="D1022" s="133"/>
      <c r="E1022" s="133"/>
      <c r="F1022" s="133"/>
      <c r="G1022" s="133"/>
      <c r="H1022" s="133"/>
      <c r="I1022" s="133"/>
      <c r="J1022" s="133"/>
      <c r="K1022" s="133"/>
      <c r="L1022" s="133"/>
      <c r="M1022" s="133"/>
      <c r="N1022" s="133"/>
      <c r="O1022" s="133"/>
      <c r="P1022" s="133"/>
      <c r="Q1022" s="133"/>
      <c r="R1022" s="133"/>
      <c r="S1022" s="133"/>
      <c r="T1022" s="133"/>
      <c r="U1022" s="133"/>
      <c r="V1022" s="133"/>
      <c r="W1022" s="133"/>
      <c r="X1022" s="133"/>
      <c r="Y1022" s="133"/>
      <c r="Z1022" s="133"/>
      <c r="AA1022" s="133"/>
      <c r="AB1022" s="133"/>
      <c r="AC1022" s="133"/>
      <c r="AD1022" s="133"/>
      <c r="AE1022" s="133"/>
      <c r="AF1022" s="133"/>
      <c r="AG1022" s="133"/>
      <c r="AH1022" s="133"/>
      <c r="AI1022" s="133"/>
      <c r="AJ1022" s="133"/>
      <c r="AK1022" s="133"/>
      <c r="AL1022" s="133"/>
      <c r="AM1022" s="133"/>
      <c r="AN1022" s="133"/>
      <c r="AO1022" s="133"/>
      <c r="AP1022" s="133"/>
      <c r="AQ1022" s="133"/>
      <c r="AR1022" s="133"/>
      <c r="AS1022" s="133"/>
      <c r="AT1022" s="133"/>
      <c r="AU1022" s="133"/>
      <c r="AV1022" s="133"/>
      <c r="BA1022" s="122"/>
      <c r="BB1022" s="112" t="s">
        <v>730</v>
      </c>
      <c r="BC1022" s="111" t="s">
        <v>9</v>
      </c>
      <c r="BD1022" s="121">
        <v>222.7</v>
      </c>
      <c r="BE1022" s="121">
        <v>0.1</v>
      </c>
      <c r="BF1022" s="121">
        <v>19.899999999999999</v>
      </c>
      <c r="BG1022" s="121">
        <v>0</v>
      </c>
      <c r="BH1022" s="121">
        <v>188.4</v>
      </c>
      <c r="BI1022" s="121">
        <v>98.7</v>
      </c>
      <c r="BJ1022" s="121">
        <v>14.2</v>
      </c>
      <c r="BK1022" s="121">
        <v>49.9</v>
      </c>
      <c r="BL1022" s="121">
        <v>415.1</v>
      </c>
      <c r="BM1022" s="121">
        <v>460.3</v>
      </c>
      <c r="BN1022" s="121">
        <v>91.3</v>
      </c>
      <c r="BO1022" s="121">
        <v>65.400000000000006</v>
      </c>
      <c r="BP1022" s="121">
        <v>114.2</v>
      </c>
      <c r="BQ1022" s="121">
        <v>99.4</v>
      </c>
      <c r="BR1022" s="121">
        <v>60.1</v>
      </c>
      <c r="BS1022" s="121">
        <v>63.2</v>
      </c>
      <c r="BT1022" s="121">
        <v>99.3</v>
      </c>
      <c r="BU1022" s="121">
        <v>379.2</v>
      </c>
      <c r="BV1022" s="121">
        <v>325.60000000000002</v>
      </c>
      <c r="BW1022" s="121">
        <v>149.4</v>
      </c>
      <c r="BX1022" s="121">
        <v>444.5</v>
      </c>
      <c r="BY1022" s="121">
        <v>533.9</v>
      </c>
      <c r="BZ1022" s="121">
        <v>528.1</v>
      </c>
      <c r="CA1022" s="121">
        <v>923.4</v>
      </c>
      <c r="CB1022" s="121">
        <v>126.6</v>
      </c>
      <c r="CC1022" s="121">
        <v>31.9</v>
      </c>
      <c r="CD1022" s="121">
        <v>36.5</v>
      </c>
      <c r="CE1022" s="121">
        <v>41.1</v>
      </c>
      <c r="CF1022" s="121">
        <v>109.2</v>
      </c>
      <c r="CG1022" s="121">
        <v>54.9</v>
      </c>
      <c r="CH1022" s="121">
        <v>411.7</v>
      </c>
      <c r="CI1022" s="121">
        <v>170.7</v>
      </c>
      <c r="CJ1022" s="121">
        <v>47.6</v>
      </c>
      <c r="CK1022" s="121">
        <v>141.69999999999999</v>
      </c>
      <c r="CL1022" s="121">
        <v>93.4</v>
      </c>
      <c r="CM1022" s="121">
        <v>0</v>
      </c>
      <c r="CN1022" s="121">
        <v>5824.6</v>
      </c>
      <c r="CO1022" s="121">
        <v>0.6</v>
      </c>
      <c r="CP1022" s="121">
        <v>531.4</v>
      </c>
      <c r="CQ1022" s="121">
        <v>790.4</v>
      </c>
      <c r="CR1022" s="121">
        <v>279.89999999999998</v>
      </c>
      <c r="CS1022" s="121">
        <v>1527.8</v>
      </c>
      <c r="CT1022" s="121">
        <v>0</v>
      </c>
      <c r="CU1022" s="121">
        <v>0</v>
      </c>
      <c r="CV1022" s="121">
        <v>-15566.8</v>
      </c>
    </row>
    <row r="1023" spans="1:100" ht="21" x14ac:dyDescent="0.25">
      <c r="A1023" s="132"/>
      <c r="B1023" s="132"/>
      <c r="C1023" s="145"/>
      <c r="D1023" s="133"/>
      <c r="E1023" s="133"/>
      <c r="F1023" s="133"/>
      <c r="G1023" s="133"/>
      <c r="H1023" s="133"/>
      <c r="I1023" s="133"/>
      <c r="J1023" s="133"/>
      <c r="K1023" s="133"/>
      <c r="L1023" s="133"/>
      <c r="M1023" s="133"/>
      <c r="N1023" s="133"/>
      <c r="O1023" s="133"/>
      <c r="P1023" s="133"/>
      <c r="Q1023" s="133"/>
      <c r="R1023" s="133"/>
      <c r="S1023" s="133"/>
      <c r="T1023" s="133"/>
      <c r="U1023" s="133"/>
      <c r="V1023" s="133"/>
      <c r="W1023" s="133"/>
      <c r="X1023" s="133"/>
      <c r="Y1023" s="133"/>
      <c r="Z1023" s="133"/>
      <c r="AA1023" s="133"/>
      <c r="AB1023" s="133"/>
      <c r="AC1023" s="133"/>
      <c r="AD1023" s="133"/>
      <c r="AE1023" s="133"/>
      <c r="AF1023" s="133"/>
      <c r="AG1023" s="133"/>
      <c r="AH1023" s="133"/>
      <c r="AI1023" s="133"/>
      <c r="AJ1023" s="133"/>
      <c r="AK1023" s="133"/>
      <c r="AL1023" s="133"/>
      <c r="AM1023" s="133"/>
      <c r="AN1023" s="133"/>
      <c r="AO1023" s="133"/>
      <c r="AP1023" s="133"/>
      <c r="AQ1023" s="133"/>
      <c r="AR1023" s="133"/>
      <c r="AS1023" s="133"/>
      <c r="AT1023" s="133"/>
      <c r="AU1023" s="133"/>
      <c r="AV1023" s="133"/>
      <c r="BA1023" s="122"/>
      <c r="BB1023" s="112" t="s">
        <v>731</v>
      </c>
      <c r="BC1023" s="111" t="s">
        <v>9</v>
      </c>
      <c r="BD1023" s="123">
        <v>230.6</v>
      </c>
      <c r="BE1023" s="123">
        <v>15.3</v>
      </c>
      <c r="BF1023" s="123">
        <v>37.799999999999997</v>
      </c>
      <c r="BG1023" s="123">
        <v>2.1</v>
      </c>
      <c r="BH1023" s="123">
        <v>408.4</v>
      </c>
      <c r="BI1023" s="123">
        <v>135.69999999999999</v>
      </c>
      <c r="BJ1023" s="123">
        <v>65.599999999999994</v>
      </c>
      <c r="BK1023" s="123">
        <v>156.30000000000001</v>
      </c>
      <c r="BL1023" s="123">
        <v>956.7</v>
      </c>
      <c r="BM1023" s="123">
        <v>1294.9000000000001</v>
      </c>
      <c r="BN1023" s="123">
        <v>302.60000000000002</v>
      </c>
      <c r="BO1023" s="123">
        <v>194.6</v>
      </c>
      <c r="BP1023" s="123">
        <v>460.5</v>
      </c>
      <c r="BQ1023" s="123">
        <v>248</v>
      </c>
      <c r="BR1023" s="123">
        <v>221.4</v>
      </c>
      <c r="BS1023" s="123">
        <v>274.3</v>
      </c>
      <c r="BT1023" s="123">
        <v>570.4</v>
      </c>
      <c r="BU1023" s="123">
        <v>2172.1999999999998</v>
      </c>
      <c r="BV1023" s="123">
        <v>203.2</v>
      </c>
      <c r="BW1023" s="123">
        <v>258.10000000000002</v>
      </c>
      <c r="BX1023" s="123">
        <v>950.8</v>
      </c>
      <c r="BY1023" s="123">
        <v>588.70000000000005</v>
      </c>
      <c r="BZ1023" s="123">
        <v>621.20000000000005</v>
      </c>
      <c r="CA1023" s="123">
        <v>2033.3</v>
      </c>
      <c r="CB1023" s="123">
        <v>188.5</v>
      </c>
      <c r="CC1023" s="123">
        <v>43.6</v>
      </c>
      <c r="CD1023" s="123">
        <v>64.400000000000006</v>
      </c>
      <c r="CE1023" s="123">
        <v>79.900000000000006</v>
      </c>
      <c r="CF1023" s="123">
        <v>202.6</v>
      </c>
      <c r="CG1023" s="123">
        <v>144.80000000000001</v>
      </c>
      <c r="CH1023" s="123">
        <v>438.3</v>
      </c>
      <c r="CI1023" s="123">
        <v>376.4</v>
      </c>
      <c r="CJ1023" s="123">
        <v>98.7</v>
      </c>
      <c r="CK1023" s="123">
        <v>236.7</v>
      </c>
      <c r="CL1023" s="123">
        <v>147.30000000000001</v>
      </c>
      <c r="CM1023" s="123">
        <v>0</v>
      </c>
      <c r="CN1023" s="123">
        <v>9914.9</v>
      </c>
      <c r="CO1023" s="123">
        <v>0.2</v>
      </c>
      <c r="CP1023" s="123">
        <v>385.7</v>
      </c>
      <c r="CQ1023" s="123">
        <v>1231.0999999999999</v>
      </c>
      <c r="CR1023" s="123">
        <v>0</v>
      </c>
      <c r="CS1023" s="123">
        <v>3514.3</v>
      </c>
      <c r="CT1023" s="123">
        <v>0</v>
      </c>
      <c r="CU1023" s="123">
        <v>0</v>
      </c>
      <c r="CV1023" s="123">
        <v>-29470.1</v>
      </c>
    </row>
    <row r="1024" spans="1:100" ht="21" x14ac:dyDescent="0.25">
      <c r="A1024" s="132"/>
      <c r="B1024" s="132"/>
      <c r="C1024" s="145"/>
      <c r="D1024" s="133"/>
      <c r="E1024" s="133"/>
      <c r="F1024" s="133"/>
      <c r="G1024" s="133"/>
      <c r="H1024" s="133"/>
      <c r="I1024" s="133"/>
      <c r="J1024" s="133"/>
      <c r="K1024" s="133"/>
      <c r="L1024" s="133"/>
      <c r="M1024" s="133"/>
      <c r="N1024" s="133"/>
      <c r="O1024" s="133"/>
      <c r="P1024" s="133"/>
      <c r="Q1024" s="133"/>
      <c r="R1024" s="133"/>
      <c r="S1024" s="133"/>
      <c r="T1024" s="133"/>
      <c r="U1024" s="133"/>
      <c r="V1024" s="133"/>
      <c r="W1024" s="133"/>
      <c r="X1024" s="133"/>
      <c r="Y1024" s="133"/>
      <c r="Z1024" s="133"/>
      <c r="AA1024" s="133"/>
      <c r="AB1024" s="133"/>
      <c r="AC1024" s="133"/>
      <c r="AD1024" s="133"/>
      <c r="AE1024" s="133"/>
      <c r="AF1024" s="133"/>
      <c r="AG1024" s="133"/>
      <c r="AH1024" s="133"/>
      <c r="AI1024" s="133"/>
      <c r="AJ1024" s="133"/>
      <c r="AK1024" s="133"/>
      <c r="AL1024" s="133"/>
      <c r="AM1024" s="133"/>
      <c r="AN1024" s="133"/>
      <c r="AO1024" s="133"/>
      <c r="AP1024" s="133"/>
      <c r="AQ1024" s="133"/>
      <c r="AR1024" s="133"/>
      <c r="AS1024" s="133"/>
      <c r="AT1024" s="133"/>
      <c r="AU1024" s="133"/>
      <c r="AV1024" s="133"/>
      <c r="BA1024" s="122"/>
      <c r="BB1024" s="112" t="s">
        <v>732</v>
      </c>
      <c r="BC1024" s="111" t="s">
        <v>9</v>
      </c>
      <c r="BD1024" s="121">
        <v>37.9</v>
      </c>
      <c r="BE1024" s="121">
        <v>0.8</v>
      </c>
      <c r="BF1024" s="121">
        <v>3.7</v>
      </c>
      <c r="BG1024" s="121">
        <v>0.1</v>
      </c>
      <c r="BH1024" s="121">
        <v>18.399999999999999</v>
      </c>
      <c r="BI1024" s="121">
        <v>7.2</v>
      </c>
      <c r="BJ1024" s="121">
        <v>1</v>
      </c>
      <c r="BK1024" s="121">
        <v>5.5</v>
      </c>
      <c r="BL1024" s="121">
        <v>187.9</v>
      </c>
      <c r="BM1024" s="121">
        <v>18.8</v>
      </c>
      <c r="BN1024" s="121">
        <v>10.4</v>
      </c>
      <c r="BO1024" s="121">
        <v>6.3</v>
      </c>
      <c r="BP1024" s="121">
        <v>8.4</v>
      </c>
      <c r="BQ1024" s="121">
        <v>5.9</v>
      </c>
      <c r="BR1024" s="121">
        <v>1.9</v>
      </c>
      <c r="BS1024" s="121">
        <v>4.0999999999999996</v>
      </c>
      <c r="BT1024" s="121">
        <v>2.5</v>
      </c>
      <c r="BU1024" s="121">
        <v>0.5</v>
      </c>
      <c r="BV1024" s="121">
        <v>0.7</v>
      </c>
      <c r="BW1024" s="121">
        <v>3.8</v>
      </c>
      <c r="BX1024" s="121">
        <v>24.4</v>
      </c>
      <c r="BY1024" s="121">
        <v>24</v>
      </c>
      <c r="BZ1024" s="121">
        <v>62.6</v>
      </c>
      <c r="CA1024" s="121">
        <v>158.9</v>
      </c>
      <c r="CB1024" s="121">
        <v>26</v>
      </c>
      <c r="CC1024" s="121">
        <v>1.4</v>
      </c>
      <c r="CD1024" s="121">
        <v>7</v>
      </c>
      <c r="CE1024" s="121">
        <v>1.4</v>
      </c>
      <c r="CF1024" s="121">
        <v>5</v>
      </c>
      <c r="CG1024" s="121">
        <v>3.1</v>
      </c>
      <c r="CH1024" s="121">
        <v>21.4</v>
      </c>
      <c r="CI1024" s="121">
        <v>19.5</v>
      </c>
      <c r="CJ1024" s="121">
        <v>3</v>
      </c>
      <c r="CK1024" s="121">
        <v>18.899999999999999</v>
      </c>
      <c r="CL1024" s="121">
        <v>10.9</v>
      </c>
      <c r="CM1024" s="121">
        <v>0</v>
      </c>
      <c r="CN1024" s="121">
        <v>743.4</v>
      </c>
      <c r="CO1024" s="121">
        <v>1.3</v>
      </c>
      <c r="CP1024" s="121">
        <v>67.599999999999994</v>
      </c>
      <c r="CQ1024" s="121">
        <v>77</v>
      </c>
      <c r="CR1024" s="121">
        <v>0</v>
      </c>
      <c r="CS1024" s="121">
        <v>90.2</v>
      </c>
      <c r="CT1024" s="121">
        <v>0</v>
      </c>
      <c r="CU1024" s="121">
        <v>0</v>
      </c>
      <c r="CV1024" s="121">
        <v>-1692.8</v>
      </c>
    </row>
    <row r="1025" spans="1:100" ht="21" x14ac:dyDescent="0.25">
      <c r="A1025" s="132"/>
      <c r="B1025" s="132"/>
      <c r="C1025" s="145"/>
      <c r="D1025" s="133"/>
      <c r="E1025" s="133"/>
      <c r="F1025" s="133"/>
      <c r="G1025" s="133"/>
      <c r="H1025" s="133"/>
      <c r="I1025" s="133"/>
      <c r="J1025" s="133"/>
      <c r="K1025" s="133"/>
      <c r="L1025" s="133"/>
      <c r="M1025" s="133"/>
      <c r="N1025" s="133"/>
      <c r="O1025" s="133"/>
      <c r="P1025" s="133"/>
      <c r="Q1025" s="133"/>
      <c r="R1025" s="133"/>
      <c r="S1025" s="133"/>
      <c r="T1025" s="133"/>
      <c r="U1025" s="133"/>
      <c r="V1025" s="133"/>
      <c r="W1025" s="133"/>
      <c r="X1025" s="133"/>
      <c r="Y1025" s="133"/>
      <c r="Z1025" s="133"/>
      <c r="AA1025" s="133"/>
      <c r="AB1025" s="133"/>
      <c r="AC1025" s="133"/>
      <c r="AD1025" s="133"/>
      <c r="AE1025" s="133"/>
      <c r="AF1025" s="133"/>
      <c r="AG1025" s="133"/>
      <c r="AH1025" s="133"/>
      <c r="AI1025" s="133"/>
      <c r="AJ1025" s="133"/>
      <c r="AK1025" s="133"/>
      <c r="AL1025" s="133"/>
      <c r="AM1025" s="133"/>
      <c r="AN1025" s="133"/>
      <c r="AO1025" s="133"/>
      <c r="AP1025" s="133"/>
      <c r="AQ1025" s="133"/>
      <c r="AR1025" s="133"/>
      <c r="AS1025" s="133"/>
      <c r="AT1025" s="133"/>
      <c r="AU1025" s="133"/>
      <c r="AV1025" s="133"/>
      <c r="BA1025" s="122"/>
      <c r="BB1025" s="112" t="s">
        <v>733</v>
      </c>
      <c r="BC1025" s="111" t="s">
        <v>9</v>
      </c>
      <c r="BD1025" s="123">
        <v>48.2</v>
      </c>
      <c r="BE1025" s="123">
        <v>0.7</v>
      </c>
      <c r="BF1025" s="123">
        <v>1.2</v>
      </c>
      <c r="BG1025" s="123">
        <v>0.8</v>
      </c>
      <c r="BH1025" s="123">
        <v>30.3</v>
      </c>
      <c r="BI1025" s="123">
        <v>21.5</v>
      </c>
      <c r="BJ1025" s="123">
        <v>3.2</v>
      </c>
      <c r="BK1025" s="123">
        <v>9.6</v>
      </c>
      <c r="BL1025" s="123">
        <v>116</v>
      </c>
      <c r="BM1025" s="123">
        <v>80.7</v>
      </c>
      <c r="BN1025" s="123">
        <v>35.1</v>
      </c>
      <c r="BO1025" s="123">
        <v>12.4</v>
      </c>
      <c r="BP1025" s="123">
        <v>15.8</v>
      </c>
      <c r="BQ1025" s="123">
        <v>17.5</v>
      </c>
      <c r="BR1025" s="123">
        <v>90.2</v>
      </c>
      <c r="BS1025" s="123">
        <v>27.6</v>
      </c>
      <c r="BT1025" s="123">
        <v>35.299999999999997</v>
      </c>
      <c r="BU1025" s="123">
        <v>350.2</v>
      </c>
      <c r="BV1025" s="123">
        <v>4.5999999999999996</v>
      </c>
      <c r="BW1025" s="123">
        <v>16.100000000000001</v>
      </c>
      <c r="BX1025" s="123">
        <v>56.8</v>
      </c>
      <c r="BY1025" s="123">
        <v>42</v>
      </c>
      <c r="BZ1025" s="123">
        <v>50.5</v>
      </c>
      <c r="CA1025" s="123">
        <v>109.1</v>
      </c>
      <c r="CB1025" s="123">
        <v>13.4</v>
      </c>
      <c r="CC1025" s="123">
        <v>2.8</v>
      </c>
      <c r="CD1025" s="123">
        <v>5.3</v>
      </c>
      <c r="CE1025" s="123">
        <v>4.0999999999999996</v>
      </c>
      <c r="CF1025" s="123">
        <v>5.0999999999999996</v>
      </c>
      <c r="CG1025" s="123">
        <v>7.8</v>
      </c>
      <c r="CH1025" s="123">
        <v>25.9</v>
      </c>
      <c r="CI1025" s="123">
        <v>18.2</v>
      </c>
      <c r="CJ1025" s="123">
        <v>5.3</v>
      </c>
      <c r="CK1025" s="123">
        <v>21.7</v>
      </c>
      <c r="CL1025" s="123">
        <v>12</v>
      </c>
      <c r="CM1025" s="123">
        <v>0</v>
      </c>
      <c r="CN1025" s="123">
        <v>565.20000000000005</v>
      </c>
      <c r="CO1025" s="123">
        <v>0</v>
      </c>
      <c r="CP1025" s="123">
        <v>54.6</v>
      </c>
      <c r="CQ1025" s="123">
        <v>145.4</v>
      </c>
      <c r="CR1025" s="123">
        <v>0</v>
      </c>
      <c r="CS1025" s="123">
        <v>67.5</v>
      </c>
      <c r="CT1025" s="123">
        <v>0</v>
      </c>
      <c r="CU1025" s="123">
        <v>0</v>
      </c>
      <c r="CV1025" s="123">
        <v>-2129.6</v>
      </c>
    </row>
    <row r="1026" spans="1:100" ht="21" x14ac:dyDescent="0.25">
      <c r="A1026" s="132"/>
      <c r="B1026" s="132"/>
      <c r="C1026" s="145"/>
      <c r="D1026" s="133"/>
      <c r="E1026" s="133"/>
      <c r="F1026" s="133"/>
      <c r="G1026" s="133"/>
      <c r="H1026" s="133"/>
      <c r="I1026" s="133"/>
      <c r="J1026" s="133"/>
      <c r="K1026" s="133"/>
      <c r="L1026" s="133"/>
      <c r="M1026" s="133"/>
      <c r="N1026" s="133"/>
      <c r="O1026" s="133"/>
      <c r="P1026" s="133"/>
      <c r="Q1026" s="133"/>
      <c r="R1026" s="133"/>
      <c r="S1026" s="133"/>
      <c r="T1026" s="133"/>
      <c r="U1026" s="133"/>
      <c r="V1026" s="133"/>
      <c r="W1026" s="133"/>
      <c r="X1026" s="133"/>
      <c r="Y1026" s="133"/>
      <c r="Z1026" s="133"/>
      <c r="AA1026" s="133"/>
      <c r="AB1026" s="133"/>
      <c r="AC1026" s="133"/>
      <c r="AD1026" s="133"/>
      <c r="AE1026" s="133"/>
      <c r="AF1026" s="133"/>
      <c r="AG1026" s="133"/>
      <c r="AH1026" s="133"/>
      <c r="AI1026" s="133"/>
      <c r="AJ1026" s="133"/>
      <c r="AK1026" s="133"/>
      <c r="AL1026" s="133"/>
      <c r="AM1026" s="133"/>
      <c r="AN1026" s="133"/>
      <c r="AO1026" s="133"/>
      <c r="AP1026" s="133"/>
      <c r="AQ1026" s="133"/>
      <c r="AR1026" s="133"/>
      <c r="AS1026" s="133"/>
      <c r="AT1026" s="133"/>
      <c r="AU1026" s="133"/>
      <c r="AV1026" s="133"/>
      <c r="BA1026" s="122"/>
      <c r="BB1026" s="112" t="s">
        <v>734</v>
      </c>
      <c r="BC1026" s="111" t="s">
        <v>9</v>
      </c>
      <c r="BD1026" s="121">
        <v>116.9</v>
      </c>
      <c r="BE1026" s="121">
        <v>0.3</v>
      </c>
      <c r="BF1026" s="121">
        <v>16.8</v>
      </c>
      <c r="BG1026" s="121">
        <v>0.2</v>
      </c>
      <c r="BH1026" s="121">
        <v>134.19999999999999</v>
      </c>
      <c r="BI1026" s="121">
        <v>3.9</v>
      </c>
      <c r="BJ1026" s="121">
        <v>4.5999999999999996</v>
      </c>
      <c r="BK1026" s="121">
        <v>4.3</v>
      </c>
      <c r="BL1026" s="121">
        <v>64.2</v>
      </c>
      <c r="BM1026" s="121">
        <v>211.7</v>
      </c>
      <c r="BN1026" s="121">
        <v>12</v>
      </c>
      <c r="BO1026" s="121">
        <v>28.9</v>
      </c>
      <c r="BP1026" s="121">
        <v>9</v>
      </c>
      <c r="BQ1026" s="121">
        <v>8.6999999999999993</v>
      </c>
      <c r="BR1026" s="121">
        <v>57.8</v>
      </c>
      <c r="BS1026" s="121">
        <v>7.2</v>
      </c>
      <c r="BT1026" s="121">
        <v>11.6</v>
      </c>
      <c r="BU1026" s="121">
        <v>4.4000000000000004</v>
      </c>
      <c r="BV1026" s="121">
        <v>0.4</v>
      </c>
      <c r="BW1026" s="121">
        <v>51.3</v>
      </c>
      <c r="BX1026" s="121">
        <v>84.2</v>
      </c>
      <c r="BY1026" s="121">
        <v>115.8</v>
      </c>
      <c r="BZ1026" s="121">
        <v>75.599999999999994</v>
      </c>
      <c r="CA1026" s="121">
        <v>331.2</v>
      </c>
      <c r="CB1026" s="121">
        <v>20.5</v>
      </c>
      <c r="CC1026" s="121">
        <v>28.9</v>
      </c>
      <c r="CD1026" s="121">
        <v>4.2</v>
      </c>
      <c r="CE1026" s="121">
        <v>164.9</v>
      </c>
      <c r="CF1026" s="121">
        <v>55.4</v>
      </c>
      <c r="CG1026" s="121">
        <v>7.9</v>
      </c>
      <c r="CH1026" s="121">
        <v>130.19999999999999</v>
      </c>
      <c r="CI1026" s="121">
        <v>36.700000000000003</v>
      </c>
      <c r="CJ1026" s="121">
        <v>8.9</v>
      </c>
      <c r="CK1026" s="121">
        <v>31.2</v>
      </c>
      <c r="CL1026" s="121">
        <v>13.4</v>
      </c>
      <c r="CM1026" s="121">
        <v>0</v>
      </c>
      <c r="CN1026" s="121">
        <v>1144.9000000000001</v>
      </c>
      <c r="CO1026" s="121">
        <v>0</v>
      </c>
      <c r="CP1026" s="121">
        <v>28.8</v>
      </c>
      <c r="CQ1026" s="121">
        <v>289.3</v>
      </c>
      <c r="CR1026" s="121">
        <v>32.799999999999997</v>
      </c>
      <c r="CS1026" s="121">
        <v>236.8</v>
      </c>
      <c r="CT1026" s="121">
        <v>0</v>
      </c>
      <c r="CU1026" s="121">
        <v>0</v>
      </c>
      <c r="CV1026" s="121">
        <v>-3589.9</v>
      </c>
    </row>
    <row r="1027" spans="1:100" x14ac:dyDescent="0.25">
      <c r="A1027" s="132"/>
      <c r="B1027" s="132"/>
      <c r="C1027" s="145"/>
      <c r="D1027" s="133"/>
      <c r="E1027" s="133"/>
      <c r="F1027" s="133"/>
      <c r="G1027" s="133"/>
      <c r="H1027" s="133"/>
      <c r="I1027" s="133"/>
      <c r="J1027" s="133"/>
      <c r="K1027" s="133"/>
      <c r="L1027" s="133"/>
      <c r="M1027" s="133"/>
      <c r="N1027" s="133"/>
      <c r="O1027" s="133"/>
      <c r="P1027" s="133"/>
      <c r="Q1027" s="133"/>
      <c r="R1027" s="133"/>
      <c r="S1027" s="133"/>
      <c r="T1027" s="133"/>
      <c r="U1027" s="133"/>
      <c r="V1027" s="133"/>
      <c r="W1027" s="133"/>
      <c r="X1027" s="133"/>
      <c r="Y1027" s="133"/>
      <c r="Z1027" s="133"/>
      <c r="AA1027" s="133"/>
      <c r="AB1027" s="133"/>
      <c r="AC1027" s="133"/>
      <c r="AD1027" s="133"/>
      <c r="AE1027" s="133"/>
      <c r="AF1027" s="133"/>
      <c r="AG1027" s="133"/>
      <c r="AH1027" s="133"/>
      <c r="AI1027" s="133"/>
      <c r="AJ1027" s="133"/>
      <c r="AK1027" s="133"/>
      <c r="AL1027" s="133"/>
      <c r="AM1027" s="133"/>
      <c r="AN1027" s="133"/>
      <c r="AO1027" s="133"/>
      <c r="AP1027" s="133"/>
      <c r="AQ1027" s="133"/>
      <c r="AR1027" s="133"/>
      <c r="AS1027" s="133"/>
      <c r="AT1027" s="133"/>
      <c r="AU1027" s="133"/>
      <c r="AV1027" s="133"/>
      <c r="BA1027" s="122"/>
      <c r="BB1027" s="112" t="s">
        <v>735</v>
      </c>
      <c r="BC1027" s="111" t="s">
        <v>9</v>
      </c>
      <c r="BD1027" s="123">
        <v>72.7</v>
      </c>
      <c r="BE1027" s="123">
        <v>28.8</v>
      </c>
      <c r="BF1027" s="123">
        <v>1.1000000000000001</v>
      </c>
      <c r="BG1027" s="123">
        <v>0.7</v>
      </c>
      <c r="BH1027" s="123">
        <v>158.30000000000001</v>
      </c>
      <c r="BI1027" s="123">
        <v>384.6</v>
      </c>
      <c r="BJ1027" s="123">
        <v>17.8</v>
      </c>
      <c r="BK1027" s="123">
        <v>49.4</v>
      </c>
      <c r="BL1027" s="123">
        <v>616.79999999999995</v>
      </c>
      <c r="BM1027" s="123">
        <v>384.4</v>
      </c>
      <c r="BN1027" s="123">
        <v>131.5</v>
      </c>
      <c r="BO1027" s="123">
        <v>56.3</v>
      </c>
      <c r="BP1027" s="123">
        <v>138.4</v>
      </c>
      <c r="BQ1027" s="123">
        <v>119.7</v>
      </c>
      <c r="BR1027" s="123">
        <v>65.8</v>
      </c>
      <c r="BS1027" s="123">
        <v>133.19999999999999</v>
      </c>
      <c r="BT1027" s="123">
        <v>283.2</v>
      </c>
      <c r="BU1027" s="123">
        <v>615</v>
      </c>
      <c r="BV1027" s="123">
        <v>70.5</v>
      </c>
      <c r="BW1027" s="123">
        <v>112.1</v>
      </c>
      <c r="BX1027" s="123">
        <v>539.5</v>
      </c>
      <c r="BY1027" s="123">
        <v>189.7</v>
      </c>
      <c r="BZ1027" s="123">
        <v>284.60000000000002</v>
      </c>
      <c r="CA1027" s="123">
        <v>384</v>
      </c>
      <c r="CB1027" s="123">
        <v>100.5</v>
      </c>
      <c r="CC1027" s="123">
        <v>11.1</v>
      </c>
      <c r="CD1027" s="123">
        <v>16.399999999999999</v>
      </c>
      <c r="CE1027" s="123">
        <v>21.9</v>
      </c>
      <c r="CF1027" s="123">
        <v>44</v>
      </c>
      <c r="CG1027" s="123">
        <v>14.2</v>
      </c>
      <c r="CH1027" s="123">
        <v>117.9</v>
      </c>
      <c r="CI1027" s="123">
        <v>46.9</v>
      </c>
      <c r="CJ1027" s="123">
        <v>10.8</v>
      </c>
      <c r="CK1027" s="123">
        <v>114.2</v>
      </c>
      <c r="CL1027" s="123">
        <v>59.4</v>
      </c>
      <c r="CM1027" s="123">
        <v>0</v>
      </c>
      <c r="CN1027" s="123">
        <v>4379.8</v>
      </c>
      <c r="CO1027" s="123">
        <v>0.1</v>
      </c>
      <c r="CP1027" s="123">
        <v>177.8</v>
      </c>
      <c r="CQ1027" s="123">
        <v>549.79999999999995</v>
      </c>
      <c r="CR1027" s="123">
        <v>67.400000000000006</v>
      </c>
      <c r="CS1027" s="123">
        <v>680.3</v>
      </c>
      <c r="CT1027" s="123">
        <v>0</v>
      </c>
      <c r="CU1027" s="123">
        <v>0</v>
      </c>
      <c r="CV1027" s="123">
        <v>-11250.5</v>
      </c>
    </row>
    <row r="1028" spans="1:100" ht="21" x14ac:dyDescent="0.25">
      <c r="A1028" s="132"/>
      <c r="B1028" s="132"/>
      <c r="C1028" s="145"/>
      <c r="D1028" s="133"/>
      <c r="E1028" s="133"/>
      <c r="F1028" s="133"/>
      <c r="G1028" s="133"/>
      <c r="H1028" s="133"/>
      <c r="I1028" s="133"/>
      <c r="J1028" s="133"/>
      <c r="K1028" s="133"/>
      <c r="L1028" s="133"/>
      <c r="M1028" s="133"/>
      <c r="N1028" s="133"/>
      <c r="O1028" s="133"/>
      <c r="P1028" s="133"/>
      <c r="Q1028" s="133"/>
      <c r="R1028" s="133"/>
      <c r="S1028" s="133"/>
      <c r="T1028" s="133"/>
      <c r="U1028" s="133"/>
      <c r="V1028" s="133"/>
      <c r="W1028" s="133"/>
      <c r="X1028" s="133"/>
      <c r="Y1028" s="133"/>
      <c r="Z1028" s="133"/>
      <c r="AA1028" s="133"/>
      <c r="AB1028" s="133"/>
      <c r="AC1028" s="133"/>
      <c r="AD1028" s="133"/>
      <c r="AE1028" s="133"/>
      <c r="AF1028" s="133"/>
      <c r="AG1028" s="133"/>
      <c r="AH1028" s="133"/>
      <c r="AI1028" s="133"/>
      <c r="AJ1028" s="133"/>
      <c r="AK1028" s="133"/>
      <c r="AL1028" s="133"/>
      <c r="AM1028" s="133"/>
      <c r="AN1028" s="133"/>
      <c r="AO1028" s="133"/>
      <c r="AP1028" s="133"/>
      <c r="AQ1028" s="133"/>
      <c r="AR1028" s="133"/>
      <c r="AS1028" s="133"/>
      <c r="AT1028" s="133"/>
      <c r="AU1028" s="133"/>
      <c r="AV1028" s="133"/>
      <c r="BA1028" s="122"/>
      <c r="BB1028" s="112" t="s">
        <v>736</v>
      </c>
      <c r="BC1028" s="111" t="s">
        <v>9</v>
      </c>
      <c r="BD1028" s="121">
        <v>17.399999999999999</v>
      </c>
      <c r="BE1028" s="121">
        <v>0.8</v>
      </c>
      <c r="BF1028" s="121">
        <v>1.7</v>
      </c>
      <c r="BG1028" s="121">
        <v>0.4</v>
      </c>
      <c r="BH1028" s="121">
        <v>10.6</v>
      </c>
      <c r="BI1028" s="121">
        <v>5</v>
      </c>
      <c r="BJ1028" s="121">
        <v>3.6</v>
      </c>
      <c r="BK1028" s="121">
        <v>1</v>
      </c>
      <c r="BL1028" s="121">
        <v>0.4</v>
      </c>
      <c r="BM1028" s="121">
        <v>5.2</v>
      </c>
      <c r="BN1028" s="121">
        <v>1.6</v>
      </c>
      <c r="BO1028" s="121">
        <v>3.1</v>
      </c>
      <c r="BP1028" s="121">
        <v>1.3</v>
      </c>
      <c r="BQ1028" s="121">
        <v>2.2000000000000002</v>
      </c>
      <c r="BR1028" s="121">
        <v>1.8</v>
      </c>
      <c r="BS1028" s="121">
        <v>1.2</v>
      </c>
      <c r="BT1028" s="121">
        <v>0.9</v>
      </c>
      <c r="BU1028" s="121">
        <v>1.3</v>
      </c>
      <c r="BV1028" s="121">
        <v>1</v>
      </c>
      <c r="BW1028" s="121">
        <v>2.9</v>
      </c>
      <c r="BX1028" s="121">
        <v>24.8</v>
      </c>
      <c r="BY1028" s="121">
        <v>19.399999999999999</v>
      </c>
      <c r="BZ1028" s="121">
        <v>13</v>
      </c>
      <c r="CA1028" s="121">
        <v>61.6</v>
      </c>
      <c r="CB1028" s="121">
        <v>10.7</v>
      </c>
      <c r="CC1028" s="121">
        <v>0.7</v>
      </c>
      <c r="CD1028" s="121">
        <v>1</v>
      </c>
      <c r="CE1028" s="121">
        <v>0.7</v>
      </c>
      <c r="CF1028" s="121">
        <v>1.3</v>
      </c>
      <c r="CG1028" s="121">
        <v>1.6</v>
      </c>
      <c r="CH1028" s="121">
        <v>8.6999999999999993</v>
      </c>
      <c r="CI1028" s="121">
        <v>6</v>
      </c>
      <c r="CJ1028" s="121">
        <v>1.4</v>
      </c>
      <c r="CK1028" s="121">
        <v>6.5</v>
      </c>
      <c r="CL1028" s="121">
        <v>5.7</v>
      </c>
      <c r="CM1028" s="121">
        <v>0</v>
      </c>
      <c r="CN1028" s="121">
        <v>210.9</v>
      </c>
      <c r="CO1028" s="121">
        <v>0</v>
      </c>
      <c r="CP1028" s="121">
        <v>4.5</v>
      </c>
      <c r="CQ1028" s="121">
        <v>25.3</v>
      </c>
      <c r="CR1028" s="121">
        <v>0.4</v>
      </c>
      <c r="CS1028" s="121">
        <v>24.6</v>
      </c>
      <c r="CT1028" s="121">
        <v>0</v>
      </c>
      <c r="CU1028" s="121">
        <v>0</v>
      </c>
      <c r="CV1028" s="121">
        <v>-492.3</v>
      </c>
    </row>
    <row r="1029" spans="1:100" ht="21" x14ac:dyDescent="0.25">
      <c r="A1029" s="132"/>
      <c r="B1029" s="132"/>
      <c r="C1029" s="145"/>
      <c r="D1029" s="133"/>
      <c r="E1029" s="133"/>
      <c r="F1029" s="133"/>
      <c r="G1029" s="133"/>
      <c r="H1029" s="133"/>
      <c r="I1029" s="133"/>
      <c r="J1029" s="133"/>
      <c r="K1029" s="133"/>
      <c r="L1029" s="133"/>
      <c r="M1029" s="133"/>
      <c r="N1029" s="133"/>
      <c r="O1029" s="133"/>
      <c r="P1029" s="133"/>
      <c r="Q1029" s="133"/>
      <c r="R1029" s="133"/>
      <c r="S1029" s="133"/>
      <c r="T1029" s="133"/>
      <c r="U1029" s="133"/>
      <c r="V1029" s="133"/>
      <c r="W1029" s="133"/>
      <c r="X1029" s="133"/>
      <c r="Y1029" s="133"/>
      <c r="Z1029" s="133"/>
      <c r="AA1029" s="133"/>
      <c r="AB1029" s="133"/>
      <c r="AC1029" s="133"/>
      <c r="AD1029" s="133"/>
      <c r="AE1029" s="133"/>
      <c r="AF1029" s="133"/>
      <c r="AG1029" s="133"/>
      <c r="AH1029" s="133"/>
      <c r="AI1029" s="133"/>
      <c r="AJ1029" s="133"/>
      <c r="AK1029" s="133"/>
      <c r="AL1029" s="133"/>
      <c r="AM1029" s="133"/>
      <c r="AN1029" s="133"/>
      <c r="AO1029" s="133"/>
      <c r="AP1029" s="133"/>
      <c r="AQ1029" s="133"/>
      <c r="AR1029" s="133"/>
      <c r="AS1029" s="133"/>
      <c r="AT1029" s="133"/>
      <c r="AU1029" s="133"/>
      <c r="AV1029" s="133"/>
      <c r="BA1029" s="122"/>
      <c r="BB1029" s="112" t="s">
        <v>737</v>
      </c>
      <c r="BC1029" s="111" t="s">
        <v>9</v>
      </c>
      <c r="BD1029" s="123">
        <v>26.9</v>
      </c>
      <c r="BE1029" s="123">
        <v>0.5</v>
      </c>
      <c r="BF1029" s="123">
        <v>1</v>
      </c>
      <c r="BG1029" s="123">
        <v>0.3</v>
      </c>
      <c r="BH1029" s="123">
        <v>23.5</v>
      </c>
      <c r="BI1029" s="123">
        <v>6.8</v>
      </c>
      <c r="BJ1029" s="123">
        <v>2.6</v>
      </c>
      <c r="BK1029" s="123">
        <v>2.2000000000000002</v>
      </c>
      <c r="BL1029" s="123">
        <v>135.80000000000001</v>
      </c>
      <c r="BM1029" s="123">
        <v>30.9</v>
      </c>
      <c r="BN1029" s="123">
        <v>6.8</v>
      </c>
      <c r="BO1029" s="123">
        <v>3</v>
      </c>
      <c r="BP1029" s="123">
        <v>0.5</v>
      </c>
      <c r="BQ1029" s="123">
        <v>3.4</v>
      </c>
      <c r="BR1029" s="123">
        <v>1.8</v>
      </c>
      <c r="BS1029" s="123">
        <v>2.5</v>
      </c>
      <c r="BT1029" s="123">
        <v>1.9</v>
      </c>
      <c r="BU1029" s="123">
        <v>3.1</v>
      </c>
      <c r="BV1029" s="123">
        <v>0.6</v>
      </c>
      <c r="BW1029" s="123">
        <v>13.6</v>
      </c>
      <c r="BX1029" s="123">
        <v>37.1</v>
      </c>
      <c r="BY1029" s="123">
        <v>13.7</v>
      </c>
      <c r="BZ1029" s="123">
        <v>15.3</v>
      </c>
      <c r="CA1029" s="123">
        <v>72.099999999999994</v>
      </c>
      <c r="CB1029" s="123">
        <v>4.7</v>
      </c>
      <c r="CC1029" s="123">
        <v>0.4</v>
      </c>
      <c r="CD1029" s="123">
        <v>0.8</v>
      </c>
      <c r="CE1029" s="123">
        <v>0.8</v>
      </c>
      <c r="CF1029" s="123">
        <v>1</v>
      </c>
      <c r="CG1029" s="123">
        <v>3.7</v>
      </c>
      <c r="CH1029" s="123">
        <v>9.1999999999999993</v>
      </c>
      <c r="CI1029" s="123">
        <v>6.9</v>
      </c>
      <c r="CJ1029" s="123">
        <v>2.2000000000000002</v>
      </c>
      <c r="CK1029" s="123">
        <v>4.5999999999999996</v>
      </c>
      <c r="CL1029" s="123">
        <v>4.5</v>
      </c>
      <c r="CM1029" s="123">
        <v>0</v>
      </c>
      <c r="CN1029" s="123">
        <v>346.3</v>
      </c>
      <c r="CO1029" s="123">
        <v>0</v>
      </c>
      <c r="CP1029" s="123">
        <v>9.6999999999999993</v>
      </c>
      <c r="CQ1029" s="123">
        <v>45.1</v>
      </c>
      <c r="CR1029" s="123">
        <v>6</v>
      </c>
      <c r="CS1029" s="123">
        <v>32.4</v>
      </c>
      <c r="CT1029" s="123">
        <v>0</v>
      </c>
      <c r="CU1029" s="123">
        <v>0</v>
      </c>
      <c r="CV1029" s="123">
        <v>-884.5</v>
      </c>
    </row>
    <row r="1030" spans="1:100" ht="31.5" x14ac:dyDescent="0.25">
      <c r="A1030" s="132"/>
      <c r="B1030" s="132"/>
      <c r="C1030" s="145"/>
      <c r="D1030" s="133"/>
      <c r="E1030" s="133"/>
      <c r="F1030" s="133"/>
      <c r="G1030" s="133"/>
      <c r="H1030" s="133"/>
      <c r="I1030" s="133"/>
      <c r="J1030" s="133"/>
      <c r="K1030" s="133"/>
      <c r="L1030" s="133"/>
      <c r="M1030" s="133"/>
      <c r="N1030" s="133"/>
      <c r="O1030" s="133"/>
      <c r="P1030" s="133"/>
      <c r="Q1030" s="133"/>
      <c r="R1030" s="133"/>
      <c r="S1030" s="133"/>
      <c r="T1030" s="133"/>
      <c r="U1030" s="133"/>
      <c r="V1030" s="133"/>
      <c r="W1030" s="133"/>
      <c r="X1030" s="133"/>
      <c r="Y1030" s="133"/>
      <c r="Z1030" s="133"/>
      <c r="AA1030" s="133"/>
      <c r="AB1030" s="133"/>
      <c r="AC1030" s="133"/>
      <c r="AD1030" s="133"/>
      <c r="AE1030" s="133"/>
      <c r="AF1030" s="133"/>
      <c r="AG1030" s="133"/>
      <c r="AH1030" s="133"/>
      <c r="AI1030" s="133"/>
      <c r="AJ1030" s="133"/>
      <c r="AK1030" s="133"/>
      <c r="AL1030" s="133"/>
      <c r="AM1030" s="133"/>
      <c r="AN1030" s="133"/>
      <c r="AO1030" s="133"/>
      <c r="AP1030" s="133"/>
      <c r="AQ1030" s="133"/>
      <c r="AR1030" s="133"/>
      <c r="AS1030" s="133"/>
      <c r="AT1030" s="133"/>
      <c r="AU1030" s="133"/>
      <c r="AV1030" s="133"/>
      <c r="BA1030" s="122"/>
      <c r="BB1030" s="112" t="s">
        <v>738</v>
      </c>
      <c r="BC1030" s="111" t="s">
        <v>9</v>
      </c>
      <c r="BD1030" s="121">
        <v>0.7</v>
      </c>
      <c r="BE1030" s="121">
        <v>0</v>
      </c>
      <c r="BF1030" s="121">
        <v>0.1</v>
      </c>
      <c r="BG1030" s="121">
        <v>0</v>
      </c>
      <c r="BH1030" s="121">
        <v>4.0999999999999996</v>
      </c>
      <c r="BI1030" s="121">
        <v>2.6</v>
      </c>
      <c r="BJ1030" s="121">
        <v>0.4</v>
      </c>
      <c r="BK1030" s="121">
        <v>0.5</v>
      </c>
      <c r="BL1030" s="121">
        <v>6.4</v>
      </c>
      <c r="BM1030" s="121">
        <v>2.1</v>
      </c>
      <c r="BN1030" s="121">
        <v>3.8</v>
      </c>
      <c r="BO1030" s="121">
        <v>1.7</v>
      </c>
      <c r="BP1030" s="121">
        <v>8</v>
      </c>
      <c r="BQ1030" s="121">
        <v>1</v>
      </c>
      <c r="BR1030" s="121">
        <v>0.9</v>
      </c>
      <c r="BS1030" s="121">
        <v>0.4</v>
      </c>
      <c r="BT1030" s="121">
        <v>3.7</v>
      </c>
      <c r="BU1030" s="121">
        <v>2.6</v>
      </c>
      <c r="BV1030" s="121">
        <v>0.1</v>
      </c>
      <c r="BW1030" s="121">
        <v>0.3</v>
      </c>
      <c r="BX1030" s="121">
        <v>1.7</v>
      </c>
      <c r="BY1030" s="121">
        <v>6.2</v>
      </c>
      <c r="BZ1030" s="121">
        <v>23.5</v>
      </c>
      <c r="CA1030" s="121">
        <v>17.399999999999999</v>
      </c>
      <c r="CB1030" s="121">
        <v>5.7</v>
      </c>
      <c r="CC1030" s="121">
        <v>0.9</v>
      </c>
      <c r="CD1030" s="121">
        <v>2.1</v>
      </c>
      <c r="CE1030" s="121">
        <v>14.5</v>
      </c>
      <c r="CF1030" s="121">
        <v>395.1</v>
      </c>
      <c r="CG1030" s="121">
        <v>0.2</v>
      </c>
      <c r="CH1030" s="121">
        <v>28.8</v>
      </c>
      <c r="CI1030" s="121">
        <v>1.5</v>
      </c>
      <c r="CJ1030" s="121">
        <v>0.4</v>
      </c>
      <c r="CK1030" s="121">
        <v>0.8</v>
      </c>
      <c r="CL1030" s="121">
        <v>1.1000000000000001</v>
      </c>
      <c r="CM1030" s="121">
        <v>0</v>
      </c>
      <c r="CN1030" s="121">
        <v>154.30000000000001</v>
      </c>
      <c r="CO1030" s="121">
        <v>0</v>
      </c>
      <c r="CP1030" s="121">
        <v>5.4</v>
      </c>
      <c r="CQ1030" s="121">
        <v>23</v>
      </c>
      <c r="CR1030" s="121">
        <v>3</v>
      </c>
      <c r="CS1030" s="121">
        <v>55.3</v>
      </c>
      <c r="CT1030" s="121">
        <v>0</v>
      </c>
      <c r="CU1030" s="121">
        <v>0</v>
      </c>
      <c r="CV1030" s="121">
        <v>-780.5</v>
      </c>
    </row>
    <row r="1031" spans="1:100" ht="31.5" x14ac:dyDescent="0.25">
      <c r="A1031" s="132"/>
      <c r="B1031" s="132"/>
      <c r="C1031" s="145"/>
      <c r="D1031" s="133"/>
      <c r="E1031" s="133"/>
      <c r="F1031" s="133"/>
      <c r="G1031" s="133"/>
      <c r="H1031" s="133"/>
      <c r="I1031" s="133"/>
      <c r="J1031" s="133"/>
      <c r="K1031" s="133"/>
      <c r="L1031" s="133"/>
      <c r="M1031" s="133"/>
      <c r="N1031" s="133"/>
      <c r="O1031" s="133"/>
      <c r="P1031" s="133"/>
      <c r="Q1031" s="133"/>
      <c r="R1031" s="133"/>
      <c r="S1031" s="133"/>
      <c r="T1031" s="133"/>
      <c r="U1031" s="133"/>
      <c r="V1031" s="133"/>
      <c r="W1031" s="133"/>
      <c r="X1031" s="133"/>
      <c r="Y1031" s="133"/>
      <c r="Z1031" s="133"/>
      <c r="AA1031" s="133"/>
      <c r="AB1031" s="133"/>
      <c r="AC1031" s="133"/>
      <c r="AD1031" s="133"/>
      <c r="AE1031" s="133"/>
      <c r="AF1031" s="133"/>
      <c r="AG1031" s="133"/>
      <c r="AH1031" s="133"/>
      <c r="AI1031" s="133"/>
      <c r="AJ1031" s="133"/>
      <c r="AK1031" s="133"/>
      <c r="AL1031" s="133"/>
      <c r="AM1031" s="133"/>
      <c r="AN1031" s="133"/>
      <c r="AO1031" s="133"/>
      <c r="AP1031" s="133"/>
      <c r="AQ1031" s="133"/>
      <c r="AR1031" s="133"/>
      <c r="AS1031" s="133"/>
      <c r="AT1031" s="133"/>
      <c r="AU1031" s="133"/>
      <c r="AV1031" s="133"/>
      <c r="BA1031" s="122"/>
      <c r="BB1031" s="112" t="s">
        <v>739</v>
      </c>
      <c r="BC1031" s="111" t="s">
        <v>9</v>
      </c>
      <c r="BD1031" s="123">
        <v>95.8</v>
      </c>
      <c r="BE1031" s="123">
        <v>4.5</v>
      </c>
      <c r="BF1031" s="123">
        <v>5.4</v>
      </c>
      <c r="BG1031" s="123">
        <v>0</v>
      </c>
      <c r="BH1031" s="123">
        <v>114.8</v>
      </c>
      <c r="BI1031" s="123">
        <v>16.8</v>
      </c>
      <c r="BJ1031" s="123">
        <v>3.9</v>
      </c>
      <c r="BK1031" s="123">
        <v>23.9</v>
      </c>
      <c r="BL1031" s="123">
        <v>400.6</v>
      </c>
      <c r="BM1031" s="123">
        <v>484.9</v>
      </c>
      <c r="BN1031" s="123">
        <v>26</v>
      </c>
      <c r="BO1031" s="123">
        <v>16.2</v>
      </c>
      <c r="BP1031" s="123">
        <v>51</v>
      </c>
      <c r="BQ1031" s="123">
        <v>36.799999999999997</v>
      </c>
      <c r="BR1031" s="123">
        <v>61.7</v>
      </c>
      <c r="BS1031" s="123">
        <v>27.5</v>
      </c>
      <c r="BT1031" s="123">
        <v>58.6</v>
      </c>
      <c r="BU1031" s="123">
        <v>99.6</v>
      </c>
      <c r="BV1031" s="123">
        <v>26</v>
      </c>
      <c r="BW1031" s="123">
        <v>34.200000000000003</v>
      </c>
      <c r="BX1031" s="123">
        <v>108</v>
      </c>
      <c r="BY1031" s="123">
        <v>337.4</v>
      </c>
      <c r="BZ1031" s="123">
        <v>163.19999999999999</v>
      </c>
      <c r="CA1031" s="123">
        <v>678.4</v>
      </c>
      <c r="CB1031" s="123">
        <v>43.1</v>
      </c>
      <c r="CC1031" s="123">
        <v>5.3</v>
      </c>
      <c r="CD1031" s="123">
        <v>12.5</v>
      </c>
      <c r="CE1031" s="123">
        <v>29.6</v>
      </c>
      <c r="CF1031" s="123">
        <v>20.100000000000001</v>
      </c>
      <c r="CG1031" s="123">
        <v>82</v>
      </c>
      <c r="CH1031" s="123">
        <v>163</v>
      </c>
      <c r="CI1031" s="123">
        <v>36.200000000000003</v>
      </c>
      <c r="CJ1031" s="123">
        <v>21.4</v>
      </c>
      <c r="CK1031" s="123">
        <v>31.4</v>
      </c>
      <c r="CL1031" s="123">
        <v>41.6</v>
      </c>
      <c r="CM1031" s="123">
        <v>0</v>
      </c>
      <c r="CN1031" s="123">
        <v>1666</v>
      </c>
      <c r="CO1031" s="123">
        <v>0</v>
      </c>
      <c r="CP1031" s="123">
        <v>93.5</v>
      </c>
      <c r="CQ1031" s="123">
        <v>427.5</v>
      </c>
      <c r="CR1031" s="123">
        <v>84.9</v>
      </c>
      <c r="CS1031" s="123">
        <v>590.20000000000005</v>
      </c>
      <c r="CT1031" s="123">
        <v>0</v>
      </c>
      <c r="CU1031" s="123">
        <v>0</v>
      </c>
      <c r="CV1031" s="123">
        <v>-6223.6</v>
      </c>
    </row>
    <row r="1032" spans="1:100" ht="21" x14ac:dyDescent="0.25">
      <c r="A1032" s="132"/>
      <c r="B1032" s="132"/>
      <c r="C1032" s="145"/>
      <c r="D1032" s="133"/>
      <c r="E1032" s="133"/>
      <c r="F1032" s="133"/>
      <c r="G1032" s="133"/>
      <c r="H1032" s="133"/>
      <c r="I1032" s="133"/>
      <c r="J1032" s="133"/>
      <c r="K1032" s="133"/>
      <c r="L1032" s="133"/>
      <c r="M1032" s="133"/>
      <c r="N1032" s="133"/>
      <c r="O1032" s="133"/>
      <c r="P1032" s="133"/>
      <c r="Q1032" s="133"/>
      <c r="R1032" s="133"/>
      <c r="S1032" s="133"/>
      <c r="T1032" s="133"/>
      <c r="U1032" s="133"/>
      <c r="V1032" s="133"/>
      <c r="W1032" s="133"/>
      <c r="X1032" s="133"/>
      <c r="Y1032" s="133"/>
      <c r="Z1032" s="133"/>
      <c r="AA1032" s="133"/>
      <c r="AB1032" s="133"/>
      <c r="AC1032" s="133"/>
      <c r="AD1032" s="133"/>
      <c r="AE1032" s="133"/>
      <c r="AF1032" s="133"/>
      <c r="AG1032" s="133"/>
      <c r="AH1032" s="133"/>
      <c r="AI1032" s="133"/>
      <c r="AJ1032" s="133"/>
      <c r="AK1032" s="133"/>
      <c r="AL1032" s="133"/>
      <c r="AM1032" s="133"/>
      <c r="AN1032" s="133"/>
      <c r="AO1032" s="133"/>
      <c r="AP1032" s="133"/>
      <c r="AQ1032" s="133"/>
      <c r="AR1032" s="133"/>
      <c r="AS1032" s="133"/>
      <c r="AT1032" s="133"/>
      <c r="AU1032" s="133"/>
      <c r="AV1032" s="133"/>
      <c r="BA1032" s="122"/>
      <c r="BB1032" s="112" t="s">
        <v>740</v>
      </c>
      <c r="BC1032" s="111" t="s">
        <v>9</v>
      </c>
      <c r="BD1032" s="121">
        <v>79.8</v>
      </c>
      <c r="BE1032" s="121">
        <v>8.6999999999999993</v>
      </c>
      <c r="BF1032" s="121">
        <v>12</v>
      </c>
      <c r="BG1032" s="121">
        <v>1.4</v>
      </c>
      <c r="BH1032" s="121">
        <v>90.7</v>
      </c>
      <c r="BI1032" s="121">
        <v>48.6</v>
      </c>
      <c r="BJ1032" s="121">
        <v>15.9</v>
      </c>
      <c r="BK1032" s="121">
        <v>30.1</v>
      </c>
      <c r="BL1032" s="121">
        <v>335.5</v>
      </c>
      <c r="BM1032" s="121">
        <v>126.5</v>
      </c>
      <c r="BN1032" s="121">
        <v>88.7</v>
      </c>
      <c r="BO1032" s="121">
        <v>30</v>
      </c>
      <c r="BP1032" s="121">
        <v>27</v>
      </c>
      <c r="BQ1032" s="121">
        <v>55.1</v>
      </c>
      <c r="BR1032" s="121">
        <v>46.5</v>
      </c>
      <c r="BS1032" s="121">
        <v>57.3</v>
      </c>
      <c r="BT1032" s="121">
        <v>37.9</v>
      </c>
      <c r="BU1032" s="121">
        <v>249.2</v>
      </c>
      <c r="BV1032" s="121">
        <v>21.7</v>
      </c>
      <c r="BW1032" s="121">
        <v>69.3</v>
      </c>
      <c r="BX1032" s="121">
        <v>120.8</v>
      </c>
      <c r="BY1032" s="121">
        <v>133.30000000000001</v>
      </c>
      <c r="BZ1032" s="121">
        <v>140.1</v>
      </c>
      <c r="CA1032" s="121">
        <v>246.3</v>
      </c>
      <c r="CB1032" s="121">
        <v>14.5</v>
      </c>
      <c r="CC1032" s="121">
        <v>6.5</v>
      </c>
      <c r="CD1032" s="121">
        <v>10.6</v>
      </c>
      <c r="CE1032" s="121">
        <v>9.1999999999999993</v>
      </c>
      <c r="CF1032" s="121">
        <v>13.5</v>
      </c>
      <c r="CG1032" s="121">
        <v>15.2</v>
      </c>
      <c r="CH1032" s="121">
        <v>52.2</v>
      </c>
      <c r="CI1032" s="121">
        <v>23.6</v>
      </c>
      <c r="CJ1032" s="121">
        <v>11.7</v>
      </c>
      <c r="CK1032" s="121">
        <v>50.6</v>
      </c>
      <c r="CL1032" s="121">
        <v>18</v>
      </c>
      <c r="CM1032" s="121">
        <v>0</v>
      </c>
      <c r="CN1032" s="121">
        <v>1179.3</v>
      </c>
      <c r="CO1032" s="121">
        <v>0</v>
      </c>
      <c r="CP1032" s="121">
        <v>83.5</v>
      </c>
      <c r="CQ1032" s="121">
        <v>326.5</v>
      </c>
      <c r="CR1032" s="121">
        <v>15.4</v>
      </c>
      <c r="CS1032" s="121">
        <v>271.7</v>
      </c>
      <c r="CT1032" s="121">
        <v>0</v>
      </c>
      <c r="CU1032" s="121">
        <v>0</v>
      </c>
      <c r="CV1032" s="121">
        <v>-4174.6000000000004</v>
      </c>
    </row>
    <row r="1033" spans="1:100" ht="21" x14ac:dyDescent="0.25">
      <c r="A1033" s="132"/>
      <c r="B1033" s="132"/>
      <c r="C1033" s="145"/>
      <c r="D1033" s="133"/>
      <c r="E1033" s="133"/>
      <c r="F1033" s="133"/>
      <c r="G1033" s="133"/>
      <c r="H1033" s="133"/>
      <c r="I1033" s="133"/>
      <c r="J1033" s="133"/>
      <c r="K1033" s="133"/>
      <c r="L1033" s="133"/>
      <c r="M1033" s="133"/>
      <c r="N1033" s="133"/>
      <c r="O1033" s="133"/>
      <c r="P1033" s="133"/>
      <c r="Q1033" s="133"/>
      <c r="R1033" s="133"/>
      <c r="S1033" s="133"/>
      <c r="T1033" s="133"/>
      <c r="U1033" s="133"/>
      <c r="V1033" s="133"/>
      <c r="W1033" s="133"/>
      <c r="X1033" s="133"/>
      <c r="Y1033" s="133"/>
      <c r="Z1033" s="133"/>
      <c r="AA1033" s="133"/>
      <c r="AB1033" s="133"/>
      <c r="AC1033" s="133"/>
      <c r="AD1033" s="133"/>
      <c r="AE1033" s="133"/>
      <c r="AF1033" s="133"/>
      <c r="AG1033" s="133"/>
      <c r="AH1033" s="133"/>
      <c r="AI1033" s="133"/>
      <c r="AJ1033" s="133"/>
      <c r="AK1033" s="133"/>
      <c r="AL1033" s="133"/>
      <c r="AM1033" s="133"/>
      <c r="AN1033" s="133"/>
      <c r="AO1033" s="133"/>
      <c r="AP1033" s="133"/>
      <c r="AQ1033" s="133"/>
      <c r="AR1033" s="133"/>
      <c r="AS1033" s="133"/>
      <c r="AT1033" s="133"/>
      <c r="AU1033" s="133"/>
      <c r="AV1033" s="133"/>
      <c r="BA1033" s="122"/>
      <c r="BB1033" s="112" t="s">
        <v>741</v>
      </c>
      <c r="BC1033" s="111" t="s">
        <v>9</v>
      </c>
      <c r="BD1033" s="123">
        <v>32.700000000000003</v>
      </c>
      <c r="BE1033" s="123">
        <v>1</v>
      </c>
      <c r="BF1033" s="123">
        <v>4.9000000000000004</v>
      </c>
      <c r="BG1033" s="123">
        <v>0.1</v>
      </c>
      <c r="BH1033" s="123">
        <v>33.299999999999997</v>
      </c>
      <c r="BI1033" s="123">
        <v>78.8</v>
      </c>
      <c r="BJ1033" s="123">
        <v>4.8</v>
      </c>
      <c r="BK1033" s="123">
        <v>12</v>
      </c>
      <c r="BL1033" s="123">
        <v>76.599999999999994</v>
      </c>
      <c r="BM1033" s="123">
        <v>42.1</v>
      </c>
      <c r="BN1033" s="123">
        <v>19.2</v>
      </c>
      <c r="BO1033" s="123">
        <v>15.5</v>
      </c>
      <c r="BP1033" s="123">
        <v>13.5</v>
      </c>
      <c r="BQ1033" s="123">
        <v>17.899999999999999</v>
      </c>
      <c r="BR1033" s="123">
        <v>11</v>
      </c>
      <c r="BS1033" s="123">
        <v>12.9</v>
      </c>
      <c r="BT1033" s="123">
        <v>10.5</v>
      </c>
      <c r="BU1033" s="123">
        <v>121.5</v>
      </c>
      <c r="BV1033" s="123">
        <v>3.5</v>
      </c>
      <c r="BW1033" s="123">
        <v>14</v>
      </c>
      <c r="BX1033" s="123">
        <v>28</v>
      </c>
      <c r="BY1033" s="123">
        <v>46.6</v>
      </c>
      <c r="BZ1033" s="123">
        <v>60.3</v>
      </c>
      <c r="CA1033" s="123">
        <v>154.6</v>
      </c>
      <c r="CB1033" s="123">
        <v>21.3</v>
      </c>
      <c r="CC1033" s="123">
        <v>1.5</v>
      </c>
      <c r="CD1033" s="123">
        <v>4</v>
      </c>
      <c r="CE1033" s="123">
        <v>2.1</v>
      </c>
      <c r="CF1033" s="123">
        <v>6.8</v>
      </c>
      <c r="CG1033" s="123">
        <v>3.3</v>
      </c>
      <c r="CH1033" s="123">
        <v>16.100000000000001</v>
      </c>
      <c r="CI1033" s="123">
        <v>15.1</v>
      </c>
      <c r="CJ1033" s="123">
        <v>3.5</v>
      </c>
      <c r="CK1033" s="123">
        <v>43.3</v>
      </c>
      <c r="CL1033" s="123">
        <v>6.7</v>
      </c>
      <c r="CM1033" s="123">
        <v>0</v>
      </c>
      <c r="CN1033" s="123">
        <v>977.1</v>
      </c>
      <c r="CO1033" s="123">
        <v>0.1</v>
      </c>
      <c r="CP1033" s="123">
        <v>45.1</v>
      </c>
      <c r="CQ1033" s="123">
        <v>119.6</v>
      </c>
      <c r="CR1033" s="123">
        <v>8.3000000000000007</v>
      </c>
      <c r="CS1033" s="123">
        <v>123.3</v>
      </c>
      <c r="CT1033" s="123">
        <v>0</v>
      </c>
      <c r="CU1033" s="123">
        <v>0</v>
      </c>
      <c r="CV1033" s="123">
        <v>-2212.8000000000002</v>
      </c>
    </row>
    <row r="1034" spans="1:100" ht="31.5" x14ac:dyDescent="0.25">
      <c r="A1034" s="132"/>
      <c r="B1034" s="132"/>
      <c r="C1034" s="145"/>
      <c r="D1034" s="133"/>
      <c r="E1034" s="133"/>
      <c r="F1034" s="133"/>
      <c r="G1034" s="133"/>
      <c r="H1034" s="133"/>
      <c r="I1034" s="133"/>
      <c r="J1034" s="133"/>
      <c r="K1034" s="133"/>
      <c r="L1034" s="133"/>
      <c r="M1034" s="133"/>
      <c r="N1034" s="133"/>
      <c r="O1034" s="133"/>
      <c r="P1034" s="133"/>
      <c r="Q1034" s="133"/>
      <c r="R1034" s="133"/>
      <c r="S1034" s="133"/>
      <c r="T1034" s="133"/>
      <c r="U1034" s="133"/>
      <c r="V1034" s="133"/>
      <c r="W1034" s="133"/>
      <c r="X1034" s="133"/>
      <c r="Y1034" s="133"/>
      <c r="Z1034" s="133"/>
      <c r="AA1034" s="133"/>
      <c r="AB1034" s="133"/>
      <c r="AC1034" s="133"/>
      <c r="AD1034" s="133"/>
      <c r="AE1034" s="133"/>
      <c r="AF1034" s="133"/>
      <c r="AG1034" s="133"/>
      <c r="AH1034" s="133"/>
      <c r="AI1034" s="133"/>
      <c r="AJ1034" s="133"/>
      <c r="AK1034" s="133"/>
      <c r="AL1034" s="133"/>
      <c r="AM1034" s="133"/>
      <c r="AN1034" s="133"/>
      <c r="AO1034" s="133"/>
      <c r="AP1034" s="133"/>
      <c r="AQ1034" s="133"/>
      <c r="AR1034" s="133"/>
      <c r="AS1034" s="133"/>
      <c r="AT1034" s="133"/>
      <c r="AU1034" s="133"/>
      <c r="AV1034" s="133"/>
      <c r="BA1034" s="122"/>
      <c r="BB1034" s="112" t="s">
        <v>742</v>
      </c>
      <c r="BC1034" s="111" t="s">
        <v>9</v>
      </c>
      <c r="BD1034" s="121">
        <v>19.399999999999999</v>
      </c>
      <c r="BE1034" s="121">
        <v>0.6</v>
      </c>
      <c r="BF1034" s="121">
        <v>1.3</v>
      </c>
      <c r="BG1034" s="121">
        <v>0.6</v>
      </c>
      <c r="BH1034" s="121">
        <v>12.7</v>
      </c>
      <c r="BI1034" s="121">
        <v>23</v>
      </c>
      <c r="BJ1034" s="121">
        <v>2</v>
      </c>
      <c r="BK1034" s="121">
        <v>6.3</v>
      </c>
      <c r="BL1034" s="121">
        <v>114.5</v>
      </c>
      <c r="BM1034" s="121">
        <v>24.6</v>
      </c>
      <c r="BN1034" s="121">
        <v>28.1</v>
      </c>
      <c r="BO1034" s="121">
        <v>7.7</v>
      </c>
      <c r="BP1034" s="121">
        <v>20.7</v>
      </c>
      <c r="BQ1034" s="121">
        <v>22.4</v>
      </c>
      <c r="BR1034" s="121">
        <v>38</v>
      </c>
      <c r="BS1034" s="121">
        <v>21.9</v>
      </c>
      <c r="BT1034" s="121">
        <v>21.8</v>
      </c>
      <c r="BU1034" s="121">
        <v>364.1</v>
      </c>
      <c r="BV1034" s="121">
        <v>2.5</v>
      </c>
      <c r="BW1034" s="121">
        <v>17.7</v>
      </c>
      <c r="BX1034" s="121">
        <v>111.4</v>
      </c>
      <c r="BY1034" s="121">
        <v>42.3</v>
      </c>
      <c r="BZ1034" s="121">
        <v>49.1</v>
      </c>
      <c r="CA1034" s="121">
        <v>84.6</v>
      </c>
      <c r="CB1034" s="121">
        <v>8.6</v>
      </c>
      <c r="CC1034" s="121">
        <v>1.8</v>
      </c>
      <c r="CD1034" s="121">
        <v>2.9</v>
      </c>
      <c r="CE1034" s="121">
        <v>4.3</v>
      </c>
      <c r="CF1034" s="121">
        <v>4.0999999999999996</v>
      </c>
      <c r="CG1034" s="121">
        <v>5.7</v>
      </c>
      <c r="CH1034" s="121">
        <v>36.9</v>
      </c>
      <c r="CI1034" s="121">
        <v>14.6</v>
      </c>
      <c r="CJ1034" s="121">
        <v>4.4000000000000004</v>
      </c>
      <c r="CK1034" s="121">
        <v>14.4</v>
      </c>
      <c r="CL1034" s="121">
        <v>7.8</v>
      </c>
      <c r="CM1034" s="121">
        <v>0</v>
      </c>
      <c r="CN1034" s="121">
        <v>357.9</v>
      </c>
      <c r="CO1034" s="121">
        <v>0</v>
      </c>
      <c r="CP1034" s="121">
        <v>35.200000000000003</v>
      </c>
      <c r="CQ1034" s="121">
        <v>103.7</v>
      </c>
      <c r="CR1034" s="121">
        <v>3.1</v>
      </c>
      <c r="CS1034" s="121">
        <v>123.5</v>
      </c>
      <c r="CT1034" s="121">
        <v>0</v>
      </c>
      <c r="CU1034" s="121">
        <v>0</v>
      </c>
      <c r="CV1034" s="121">
        <v>-1766</v>
      </c>
    </row>
    <row r="1035" spans="1:100" ht="21" x14ac:dyDescent="0.25">
      <c r="A1035" s="132"/>
      <c r="B1035" s="132"/>
      <c r="C1035" s="145"/>
      <c r="D1035" s="133"/>
      <c r="E1035" s="133"/>
      <c r="F1035" s="133"/>
      <c r="G1035" s="133"/>
      <c r="H1035" s="133"/>
      <c r="I1035" s="133"/>
      <c r="J1035" s="133"/>
      <c r="K1035" s="133"/>
      <c r="L1035" s="133"/>
      <c r="M1035" s="133"/>
      <c r="N1035" s="133"/>
      <c r="O1035" s="133"/>
      <c r="P1035" s="133"/>
      <c r="Q1035" s="133"/>
      <c r="R1035" s="133"/>
      <c r="S1035" s="133"/>
      <c r="T1035" s="133"/>
      <c r="U1035" s="133"/>
      <c r="V1035" s="133"/>
      <c r="W1035" s="133"/>
      <c r="X1035" s="133"/>
      <c r="Y1035" s="133"/>
      <c r="Z1035" s="133"/>
      <c r="AA1035" s="133"/>
      <c r="AB1035" s="133"/>
      <c r="AC1035" s="133"/>
      <c r="AD1035" s="133"/>
      <c r="AE1035" s="133"/>
      <c r="AF1035" s="133"/>
      <c r="AG1035" s="133"/>
      <c r="AH1035" s="133"/>
      <c r="AI1035" s="133"/>
      <c r="AJ1035" s="133"/>
      <c r="AK1035" s="133"/>
      <c r="AL1035" s="133"/>
      <c r="AM1035" s="133"/>
      <c r="AN1035" s="133"/>
      <c r="AO1035" s="133"/>
      <c r="AP1035" s="133"/>
      <c r="AQ1035" s="133"/>
      <c r="AR1035" s="133"/>
      <c r="AS1035" s="133"/>
      <c r="AT1035" s="133"/>
      <c r="AU1035" s="133"/>
      <c r="AV1035" s="133"/>
      <c r="BA1035" s="122"/>
      <c r="BB1035" s="112" t="s">
        <v>743</v>
      </c>
      <c r="BC1035" s="111" t="s">
        <v>9</v>
      </c>
      <c r="BD1035" s="123">
        <v>8.5</v>
      </c>
      <c r="BE1035" s="123">
        <v>0.2</v>
      </c>
      <c r="BF1035" s="123">
        <v>0.7</v>
      </c>
      <c r="BG1035" s="123">
        <v>0.2</v>
      </c>
      <c r="BH1035" s="123">
        <v>6.3</v>
      </c>
      <c r="BI1035" s="123">
        <v>12.3</v>
      </c>
      <c r="BJ1035" s="123">
        <v>3.4</v>
      </c>
      <c r="BK1035" s="123">
        <v>5</v>
      </c>
      <c r="BL1035" s="123">
        <v>0.1</v>
      </c>
      <c r="BM1035" s="123">
        <v>26.4</v>
      </c>
      <c r="BN1035" s="123">
        <v>10.5</v>
      </c>
      <c r="BO1035" s="123">
        <v>4.3</v>
      </c>
      <c r="BP1035" s="123">
        <v>10</v>
      </c>
      <c r="BQ1035" s="123">
        <v>9.3000000000000007</v>
      </c>
      <c r="BR1035" s="123">
        <v>2.6</v>
      </c>
      <c r="BS1035" s="123">
        <v>11.1</v>
      </c>
      <c r="BT1035" s="123">
        <v>5.7</v>
      </c>
      <c r="BU1035" s="123">
        <v>36.700000000000003</v>
      </c>
      <c r="BV1035" s="123">
        <v>0.4</v>
      </c>
      <c r="BW1035" s="123">
        <v>6.2</v>
      </c>
      <c r="BX1035" s="123">
        <v>16</v>
      </c>
      <c r="BY1035" s="123">
        <v>18.7</v>
      </c>
      <c r="BZ1035" s="123">
        <v>19.100000000000001</v>
      </c>
      <c r="CA1035" s="123">
        <v>57</v>
      </c>
      <c r="CB1035" s="123">
        <v>6.4</v>
      </c>
      <c r="CC1035" s="123">
        <v>0.6</v>
      </c>
      <c r="CD1035" s="123">
        <v>1.4</v>
      </c>
      <c r="CE1035" s="123">
        <v>1</v>
      </c>
      <c r="CF1035" s="123">
        <v>1.5</v>
      </c>
      <c r="CG1035" s="123">
        <v>0.9</v>
      </c>
      <c r="CH1035" s="123">
        <v>7.2</v>
      </c>
      <c r="CI1035" s="123">
        <v>5</v>
      </c>
      <c r="CJ1035" s="123">
        <v>2.2999999999999998</v>
      </c>
      <c r="CK1035" s="123">
        <v>6</v>
      </c>
      <c r="CL1035" s="123">
        <v>3.7</v>
      </c>
      <c r="CM1035" s="123">
        <v>0</v>
      </c>
      <c r="CN1035" s="123">
        <v>370.9</v>
      </c>
      <c r="CO1035" s="123">
        <v>0</v>
      </c>
      <c r="CP1035" s="123">
        <v>7.7</v>
      </c>
      <c r="CQ1035" s="123">
        <v>34.299999999999997</v>
      </c>
      <c r="CR1035" s="123">
        <v>2.9</v>
      </c>
      <c r="CS1035" s="123">
        <v>28.5</v>
      </c>
      <c r="CT1035" s="123">
        <v>0</v>
      </c>
      <c r="CU1035" s="123">
        <v>0</v>
      </c>
      <c r="CV1035" s="123">
        <v>-751.1</v>
      </c>
    </row>
    <row r="1036" spans="1:100" ht="21" x14ac:dyDescent="0.25">
      <c r="A1036" s="132"/>
      <c r="B1036" s="132"/>
      <c r="C1036" s="145"/>
      <c r="D1036" s="133"/>
      <c r="E1036" s="133"/>
      <c r="F1036" s="133"/>
      <c r="G1036" s="133"/>
      <c r="H1036" s="133"/>
      <c r="I1036" s="133"/>
      <c r="J1036" s="133"/>
      <c r="K1036" s="133"/>
      <c r="L1036" s="133"/>
      <c r="M1036" s="133"/>
      <c r="N1036" s="133"/>
      <c r="O1036" s="133"/>
      <c r="P1036" s="133"/>
      <c r="Q1036" s="133"/>
      <c r="R1036" s="133"/>
      <c r="S1036" s="133"/>
      <c r="T1036" s="133"/>
      <c r="U1036" s="133"/>
      <c r="V1036" s="133"/>
      <c r="W1036" s="133"/>
      <c r="X1036" s="133"/>
      <c r="Y1036" s="133"/>
      <c r="Z1036" s="133"/>
      <c r="AA1036" s="133"/>
      <c r="AB1036" s="133"/>
      <c r="AC1036" s="133"/>
      <c r="AD1036" s="133"/>
      <c r="AE1036" s="133"/>
      <c r="AF1036" s="133"/>
      <c r="AG1036" s="133"/>
      <c r="AH1036" s="133"/>
      <c r="AI1036" s="133"/>
      <c r="AJ1036" s="133"/>
      <c r="AK1036" s="133"/>
      <c r="AL1036" s="133"/>
      <c r="AM1036" s="133"/>
      <c r="AN1036" s="133"/>
      <c r="AO1036" s="133"/>
      <c r="AP1036" s="133"/>
      <c r="AQ1036" s="133"/>
      <c r="AR1036" s="133"/>
      <c r="AS1036" s="133"/>
      <c r="AT1036" s="133"/>
      <c r="AU1036" s="133"/>
      <c r="AV1036" s="133"/>
      <c r="BA1036" s="122"/>
      <c r="BB1036" s="112" t="s">
        <v>744</v>
      </c>
      <c r="BC1036" s="111" t="s">
        <v>9</v>
      </c>
      <c r="BD1036" s="121">
        <v>90.4</v>
      </c>
      <c r="BE1036" s="121">
        <v>2</v>
      </c>
      <c r="BF1036" s="121">
        <v>15.2</v>
      </c>
      <c r="BG1036" s="121">
        <v>0.4</v>
      </c>
      <c r="BH1036" s="121">
        <v>175.3</v>
      </c>
      <c r="BI1036" s="121">
        <v>154.6</v>
      </c>
      <c r="BJ1036" s="121">
        <v>11.7</v>
      </c>
      <c r="BK1036" s="121">
        <v>38.5</v>
      </c>
      <c r="BL1036" s="121">
        <v>263.3</v>
      </c>
      <c r="BM1036" s="121">
        <v>315.5</v>
      </c>
      <c r="BN1036" s="121">
        <v>69.2</v>
      </c>
      <c r="BO1036" s="121">
        <v>44.9</v>
      </c>
      <c r="BP1036" s="121">
        <v>101.8</v>
      </c>
      <c r="BQ1036" s="121">
        <v>56</v>
      </c>
      <c r="BR1036" s="121">
        <v>24.8</v>
      </c>
      <c r="BS1036" s="121">
        <v>64.400000000000006</v>
      </c>
      <c r="BT1036" s="121">
        <v>68.5</v>
      </c>
      <c r="BU1036" s="121">
        <v>729</v>
      </c>
      <c r="BV1036" s="121">
        <v>57.8</v>
      </c>
      <c r="BW1036" s="121">
        <v>61.2</v>
      </c>
      <c r="BX1036" s="121">
        <v>256.3</v>
      </c>
      <c r="BY1036" s="121">
        <v>248.9</v>
      </c>
      <c r="BZ1036" s="121">
        <v>256.10000000000002</v>
      </c>
      <c r="CA1036" s="121">
        <v>407.2</v>
      </c>
      <c r="CB1036" s="121">
        <v>101</v>
      </c>
      <c r="CC1036" s="121">
        <v>13.3</v>
      </c>
      <c r="CD1036" s="121">
        <v>16.7</v>
      </c>
      <c r="CE1036" s="121">
        <v>18</v>
      </c>
      <c r="CF1036" s="121">
        <v>25.8</v>
      </c>
      <c r="CG1036" s="121">
        <v>9</v>
      </c>
      <c r="CH1036" s="121">
        <v>97.5</v>
      </c>
      <c r="CI1036" s="121">
        <v>57.7</v>
      </c>
      <c r="CJ1036" s="121">
        <v>13.4</v>
      </c>
      <c r="CK1036" s="121">
        <v>110.4</v>
      </c>
      <c r="CL1036" s="121">
        <v>42</v>
      </c>
      <c r="CM1036" s="121">
        <v>0</v>
      </c>
      <c r="CN1036" s="121">
        <v>3221.7</v>
      </c>
      <c r="CO1036" s="121">
        <v>0.1</v>
      </c>
      <c r="CP1036" s="121">
        <v>230.9</v>
      </c>
      <c r="CQ1036" s="121">
        <v>676.8</v>
      </c>
      <c r="CR1036" s="121">
        <v>110.2</v>
      </c>
      <c r="CS1036" s="121">
        <v>674.5</v>
      </c>
      <c r="CT1036" s="121">
        <v>0</v>
      </c>
      <c r="CU1036" s="121">
        <v>0</v>
      </c>
      <c r="CV1036" s="121">
        <v>-8932.1</v>
      </c>
    </row>
    <row r="1037" spans="1:100" ht="21" x14ac:dyDescent="0.25">
      <c r="A1037" s="132"/>
      <c r="B1037" s="132"/>
      <c r="C1037" s="145"/>
      <c r="D1037" s="133"/>
      <c r="E1037" s="133"/>
      <c r="F1037" s="133"/>
      <c r="G1037" s="133"/>
      <c r="H1037" s="133"/>
      <c r="I1037" s="133"/>
      <c r="J1037" s="133"/>
      <c r="K1037" s="133"/>
      <c r="L1037" s="133"/>
      <c r="M1037" s="133"/>
      <c r="N1037" s="133"/>
      <c r="O1037" s="133"/>
      <c r="P1037" s="133"/>
      <c r="Q1037" s="133"/>
      <c r="R1037" s="133"/>
      <c r="S1037" s="133"/>
      <c r="T1037" s="133"/>
      <c r="U1037" s="133"/>
      <c r="V1037" s="133"/>
      <c r="W1037" s="133"/>
      <c r="X1037" s="133"/>
      <c r="Y1037" s="133"/>
      <c r="Z1037" s="133"/>
      <c r="AA1037" s="133"/>
      <c r="AB1037" s="133"/>
      <c r="AC1037" s="133"/>
      <c r="AD1037" s="133"/>
      <c r="AE1037" s="133"/>
      <c r="AF1037" s="133"/>
      <c r="AG1037" s="133"/>
      <c r="AH1037" s="133"/>
      <c r="AI1037" s="133"/>
      <c r="AJ1037" s="133"/>
      <c r="AK1037" s="133"/>
      <c r="AL1037" s="133"/>
      <c r="AM1037" s="133"/>
      <c r="AN1037" s="133"/>
      <c r="AO1037" s="133"/>
      <c r="AP1037" s="133"/>
      <c r="AQ1037" s="133"/>
      <c r="AR1037" s="133"/>
      <c r="AS1037" s="133"/>
      <c r="AT1037" s="133"/>
      <c r="AU1037" s="133"/>
      <c r="AV1037" s="133"/>
      <c r="BA1037" s="122"/>
      <c r="BB1037" s="112" t="s">
        <v>745</v>
      </c>
      <c r="BC1037" s="111" t="s">
        <v>9</v>
      </c>
      <c r="BD1037" s="123">
        <v>73.599999999999994</v>
      </c>
      <c r="BE1037" s="123">
        <v>1.3</v>
      </c>
      <c r="BF1037" s="123">
        <v>33.200000000000003</v>
      </c>
      <c r="BG1037" s="123">
        <v>0.6</v>
      </c>
      <c r="BH1037" s="123">
        <v>59.8</v>
      </c>
      <c r="BI1037" s="123">
        <v>9.3000000000000007</v>
      </c>
      <c r="BJ1037" s="123">
        <v>21</v>
      </c>
      <c r="BK1037" s="123">
        <v>57.9</v>
      </c>
      <c r="BL1037" s="123">
        <v>285.89999999999998</v>
      </c>
      <c r="BM1037" s="123">
        <v>139.4</v>
      </c>
      <c r="BN1037" s="123">
        <v>32.4</v>
      </c>
      <c r="BO1037" s="123">
        <v>39.299999999999997</v>
      </c>
      <c r="BP1037" s="123">
        <v>95.6</v>
      </c>
      <c r="BQ1037" s="123">
        <v>43.6</v>
      </c>
      <c r="BR1037" s="123">
        <v>17.600000000000001</v>
      </c>
      <c r="BS1037" s="123">
        <v>38.5</v>
      </c>
      <c r="BT1037" s="123">
        <v>82.2</v>
      </c>
      <c r="BU1037" s="123">
        <v>302.60000000000002</v>
      </c>
      <c r="BV1037" s="123">
        <v>16.5</v>
      </c>
      <c r="BW1037" s="123">
        <v>36.9</v>
      </c>
      <c r="BX1037" s="123">
        <v>139.6</v>
      </c>
      <c r="BY1037" s="123">
        <v>177</v>
      </c>
      <c r="BZ1037" s="123">
        <v>136.1</v>
      </c>
      <c r="CA1037" s="123">
        <v>621.4</v>
      </c>
      <c r="CB1037" s="123">
        <v>64.5</v>
      </c>
      <c r="CC1037" s="123">
        <v>9.4</v>
      </c>
      <c r="CD1037" s="123">
        <v>14.3</v>
      </c>
      <c r="CE1037" s="123">
        <v>29.5</v>
      </c>
      <c r="CF1037" s="123">
        <v>15.4</v>
      </c>
      <c r="CG1037" s="123">
        <v>66.2</v>
      </c>
      <c r="CH1037" s="123">
        <v>107.8</v>
      </c>
      <c r="CI1037" s="123">
        <v>74</v>
      </c>
      <c r="CJ1037" s="123">
        <v>42.3</v>
      </c>
      <c r="CK1037" s="123">
        <v>65.400000000000006</v>
      </c>
      <c r="CL1037" s="123">
        <v>39.200000000000003</v>
      </c>
      <c r="CM1037" s="123">
        <v>0</v>
      </c>
      <c r="CN1037" s="123">
        <v>1167</v>
      </c>
      <c r="CO1037" s="123">
        <v>0</v>
      </c>
      <c r="CP1037" s="123">
        <v>115.5</v>
      </c>
      <c r="CQ1037" s="123">
        <v>345.2</v>
      </c>
      <c r="CR1037" s="123">
        <v>39.6</v>
      </c>
      <c r="CS1037" s="123">
        <v>547.5</v>
      </c>
      <c r="CT1037" s="123">
        <v>0</v>
      </c>
      <c r="CU1037" s="123">
        <v>0</v>
      </c>
      <c r="CV1037" s="123">
        <v>-5204.1000000000004</v>
      </c>
    </row>
    <row r="1038" spans="1:100" ht="31.5" x14ac:dyDescent="0.25">
      <c r="A1038" s="132"/>
      <c r="B1038" s="132"/>
      <c r="C1038" s="145"/>
      <c r="D1038" s="133"/>
      <c r="E1038" s="133"/>
      <c r="F1038" s="133"/>
      <c r="G1038" s="133"/>
      <c r="H1038" s="133"/>
      <c r="I1038" s="133"/>
      <c r="J1038" s="133"/>
      <c r="K1038" s="133"/>
      <c r="L1038" s="133"/>
      <c r="M1038" s="133"/>
      <c r="N1038" s="133"/>
      <c r="O1038" s="133"/>
      <c r="P1038" s="133"/>
      <c r="Q1038" s="133"/>
      <c r="R1038" s="133"/>
      <c r="S1038" s="133"/>
      <c r="T1038" s="133"/>
      <c r="U1038" s="133"/>
      <c r="V1038" s="133"/>
      <c r="W1038" s="133"/>
      <c r="X1038" s="133"/>
      <c r="Y1038" s="133"/>
      <c r="Z1038" s="133"/>
      <c r="AA1038" s="133"/>
      <c r="AB1038" s="133"/>
      <c r="AC1038" s="133"/>
      <c r="AD1038" s="133"/>
      <c r="AE1038" s="133"/>
      <c r="AF1038" s="133"/>
      <c r="AG1038" s="133"/>
      <c r="AH1038" s="133"/>
      <c r="AI1038" s="133"/>
      <c r="AJ1038" s="133"/>
      <c r="AK1038" s="133"/>
      <c r="AL1038" s="133"/>
      <c r="AM1038" s="133"/>
      <c r="AN1038" s="133"/>
      <c r="AO1038" s="133"/>
      <c r="AP1038" s="133"/>
      <c r="AQ1038" s="133"/>
      <c r="AR1038" s="133"/>
      <c r="AS1038" s="133"/>
      <c r="AT1038" s="133"/>
      <c r="AU1038" s="133"/>
      <c r="AV1038" s="133"/>
      <c r="BA1038" s="122"/>
      <c r="BB1038" s="112" t="s">
        <v>756</v>
      </c>
      <c r="BC1038" s="111" t="s">
        <v>9</v>
      </c>
      <c r="BD1038" s="121">
        <v>37.299999999999997</v>
      </c>
      <c r="BE1038" s="121">
        <v>0.9</v>
      </c>
      <c r="BF1038" s="121">
        <v>4.5</v>
      </c>
      <c r="BG1038" s="121">
        <v>0.1</v>
      </c>
      <c r="BH1038" s="121">
        <v>81.900000000000006</v>
      </c>
      <c r="BI1038" s="121">
        <v>35.4</v>
      </c>
      <c r="BJ1038" s="121">
        <v>14.2</v>
      </c>
      <c r="BK1038" s="121">
        <v>17.399999999999999</v>
      </c>
      <c r="BL1038" s="121">
        <v>105.5</v>
      </c>
      <c r="BM1038" s="121">
        <v>495.3</v>
      </c>
      <c r="BN1038" s="121">
        <v>36.200000000000003</v>
      </c>
      <c r="BO1038" s="121">
        <v>15.8</v>
      </c>
      <c r="BP1038" s="121">
        <v>15.5</v>
      </c>
      <c r="BQ1038" s="121">
        <v>38.799999999999997</v>
      </c>
      <c r="BR1038" s="121">
        <v>181.1</v>
      </c>
      <c r="BS1038" s="121">
        <v>95.4</v>
      </c>
      <c r="BT1038" s="121">
        <v>107.5</v>
      </c>
      <c r="BU1038" s="121">
        <v>24.6</v>
      </c>
      <c r="BV1038" s="121">
        <v>23.3</v>
      </c>
      <c r="BW1038" s="121">
        <v>63.1</v>
      </c>
      <c r="BX1038" s="121">
        <v>113.2</v>
      </c>
      <c r="BY1038" s="121">
        <v>160.5</v>
      </c>
      <c r="BZ1038" s="121">
        <v>336.7</v>
      </c>
      <c r="CA1038" s="121">
        <v>275.8</v>
      </c>
      <c r="CB1038" s="121">
        <v>46.4</v>
      </c>
      <c r="CC1038" s="121">
        <v>8.1999999999999993</v>
      </c>
      <c r="CD1038" s="121">
        <v>8.9</v>
      </c>
      <c r="CE1038" s="121">
        <v>26.8</v>
      </c>
      <c r="CF1038" s="121">
        <v>62.3</v>
      </c>
      <c r="CG1038" s="121">
        <v>25.5</v>
      </c>
      <c r="CH1038" s="121">
        <v>172.8</v>
      </c>
      <c r="CI1038" s="121">
        <v>157.1</v>
      </c>
      <c r="CJ1038" s="121">
        <v>11.2</v>
      </c>
      <c r="CK1038" s="121">
        <v>162.69999999999999</v>
      </c>
      <c r="CL1038" s="121">
        <v>40.799999999999997</v>
      </c>
      <c r="CM1038" s="121">
        <v>0</v>
      </c>
      <c r="CN1038" s="121">
        <v>1857.4</v>
      </c>
      <c r="CO1038" s="121">
        <v>0.1</v>
      </c>
      <c r="CP1038" s="121">
        <v>4.5999999999999996</v>
      </c>
      <c r="CQ1038" s="121">
        <v>458.1</v>
      </c>
      <c r="CR1038" s="121">
        <v>0</v>
      </c>
      <c r="CS1038" s="121">
        <v>845.7</v>
      </c>
      <c r="CT1038" s="121">
        <v>0</v>
      </c>
      <c r="CU1038" s="121">
        <v>0</v>
      </c>
      <c r="CV1038" s="121">
        <v>-6168.4</v>
      </c>
    </row>
    <row r="1039" spans="1:100" ht="21" x14ac:dyDescent="0.25">
      <c r="A1039" s="132"/>
      <c r="B1039" s="132"/>
      <c r="C1039" s="145"/>
      <c r="D1039" s="133"/>
      <c r="E1039" s="133"/>
      <c r="F1039" s="133"/>
      <c r="G1039" s="133"/>
      <c r="H1039" s="133"/>
      <c r="I1039" s="133"/>
      <c r="J1039" s="133"/>
      <c r="K1039" s="133"/>
      <c r="L1039" s="133"/>
      <c r="M1039" s="133"/>
      <c r="N1039" s="133"/>
      <c r="O1039" s="133"/>
      <c r="P1039" s="133"/>
      <c r="Q1039" s="133"/>
      <c r="R1039" s="133"/>
      <c r="S1039" s="133"/>
      <c r="T1039" s="133"/>
      <c r="U1039" s="133"/>
      <c r="V1039" s="133"/>
      <c r="W1039" s="133"/>
      <c r="X1039" s="133"/>
      <c r="Y1039" s="133"/>
      <c r="Z1039" s="133"/>
      <c r="AA1039" s="133"/>
      <c r="AB1039" s="133"/>
      <c r="AC1039" s="133"/>
      <c r="AD1039" s="133"/>
      <c r="AE1039" s="133"/>
      <c r="AF1039" s="133"/>
      <c r="AG1039" s="133"/>
      <c r="AH1039" s="133"/>
      <c r="AI1039" s="133"/>
      <c r="AJ1039" s="133"/>
      <c r="AK1039" s="133"/>
      <c r="AL1039" s="133"/>
      <c r="AM1039" s="133"/>
      <c r="AN1039" s="133"/>
      <c r="AO1039" s="133"/>
      <c r="AP1039" s="133"/>
      <c r="AQ1039" s="133"/>
      <c r="AR1039" s="133"/>
      <c r="AS1039" s="133"/>
      <c r="AT1039" s="133"/>
      <c r="AU1039" s="133"/>
      <c r="AV1039" s="133"/>
      <c r="BA1039" s="122"/>
      <c r="BB1039" s="112" t="s">
        <v>746</v>
      </c>
      <c r="BC1039" s="111" t="s">
        <v>9</v>
      </c>
      <c r="BD1039" s="123">
        <v>31.1</v>
      </c>
      <c r="BE1039" s="123">
        <v>0.9</v>
      </c>
      <c r="BF1039" s="123">
        <v>5.8</v>
      </c>
      <c r="BG1039" s="123">
        <v>0.3</v>
      </c>
      <c r="BH1039" s="123">
        <v>25.7</v>
      </c>
      <c r="BI1039" s="123">
        <v>15.2</v>
      </c>
      <c r="BJ1039" s="123">
        <v>1.3</v>
      </c>
      <c r="BK1039" s="123">
        <v>3.9</v>
      </c>
      <c r="BL1039" s="123">
        <v>114.1</v>
      </c>
      <c r="BM1039" s="123">
        <v>27.3</v>
      </c>
      <c r="BN1039" s="123">
        <v>11.6</v>
      </c>
      <c r="BO1039" s="123">
        <v>11.5</v>
      </c>
      <c r="BP1039" s="123">
        <v>19.399999999999999</v>
      </c>
      <c r="BQ1039" s="123">
        <v>7</v>
      </c>
      <c r="BR1039" s="123">
        <v>2.9</v>
      </c>
      <c r="BS1039" s="123">
        <v>7.9</v>
      </c>
      <c r="BT1039" s="123">
        <v>7</v>
      </c>
      <c r="BU1039" s="123">
        <v>14</v>
      </c>
      <c r="BV1039" s="123">
        <v>2.1</v>
      </c>
      <c r="BW1039" s="123">
        <v>6.3</v>
      </c>
      <c r="BX1039" s="123">
        <v>47.2</v>
      </c>
      <c r="BY1039" s="123">
        <v>46.2</v>
      </c>
      <c r="BZ1039" s="123">
        <v>33.700000000000003</v>
      </c>
      <c r="CA1039" s="123">
        <v>106.8</v>
      </c>
      <c r="CB1039" s="123">
        <v>5.2</v>
      </c>
      <c r="CC1039" s="123">
        <v>0.9</v>
      </c>
      <c r="CD1039" s="123">
        <v>2.9</v>
      </c>
      <c r="CE1039" s="123">
        <v>3.1</v>
      </c>
      <c r="CF1039" s="123">
        <v>1.8</v>
      </c>
      <c r="CG1039" s="123">
        <v>3.4</v>
      </c>
      <c r="CH1039" s="123">
        <v>13.7</v>
      </c>
      <c r="CI1039" s="123">
        <v>6.1</v>
      </c>
      <c r="CJ1039" s="123">
        <v>2</v>
      </c>
      <c r="CK1039" s="123">
        <v>8.1</v>
      </c>
      <c r="CL1039" s="123">
        <v>8.4</v>
      </c>
      <c r="CM1039" s="123">
        <v>0</v>
      </c>
      <c r="CN1039" s="123">
        <v>312.7</v>
      </c>
      <c r="CO1039" s="123">
        <v>0</v>
      </c>
      <c r="CP1039" s="123">
        <v>20.9</v>
      </c>
      <c r="CQ1039" s="123">
        <v>47.2</v>
      </c>
      <c r="CR1039" s="123">
        <v>1.1000000000000001</v>
      </c>
      <c r="CS1039" s="123">
        <v>38.9</v>
      </c>
      <c r="CT1039" s="123">
        <v>0</v>
      </c>
      <c r="CU1039" s="123">
        <v>0</v>
      </c>
      <c r="CV1039" s="123">
        <v>-1025.8</v>
      </c>
    </row>
    <row r="1040" spans="1:100" ht="21" x14ac:dyDescent="0.25">
      <c r="A1040" s="132"/>
      <c r="B1040" s="132"/>
      <c r="C1040" s="145"/>
      <c r="D1040" s="133"/>
      <c r="E1040" s="133"/>
      <c r="F1040" s="133"/>
      <c r="G1040" s="133"/>
      <c r="H1040" s="133"/>
      <c r="I1040" s="133"/>
      <c r="J1040" s="133"/>
      <c r="K1040" s="133"/>
      <c r="L1040" s="133"/>
      <c r="M1040" s="133"/>
      <c r="N1040" s="133"/>
      <c r="O1040" s="133"/>
      <c r="P1040" s="133"/>
      <c r="Q1040" s="133"/>
      <c r="R1040" s="133"/>
      <c r="S1040" s="133"/>
      <c r="T1040" s="133"/>
      <c r="U1040" s="133"/>
      <c r="V1040" s="133"/>
      <c r="W1040" s="133"/>
      <c r="X1040" s="133"/>
      <c r="Y1040" s="133"/>
      <c r="Z1040" s="133"/>
      <c r="AA1040" s="133"/>
      <c r="AB1040" s="133"/>
      <c r="AC1040" s="133"/>
      <c r="AD1040" s="133"/>
      <c r="AE1040" s="133"/>
      <c r="AF1040" s="133"/>
      <c r="AG1040" s="133"/>
      <c r="AH1040" s="133"/>
      <c r="AI1040" s="133"/>
      <c r="AJ1040" s="133"/>
      <c r="AK1040" s="133"/>
      <c r="AL1040" s="133"/>
      <c r="AM1040" s="133"/>
      <c r="AN1040" s="133"/>
      <c r="AO1040" s="133"/>
      <c r="AP1040" s="133"/>
      <c r="AQ1040" s="133"/>
      <c r="AR1040" s="133"/>
      <c r="AS1040" s="133"/>
      <c r="AT1040" s="133"/>
      <c r="AU1040" s="133"/>
      <c r="AV1040" s="133"/>
      <c r="BA1040" s="122"/>
      <c r="BB1040" s="113" t="s">
        <v>748</v>
      </c>
      <c r="BC1040" s="111" t="s">
        <v>9</v>
      </c>
      <c r="BD1040" s="121">
        <v>14.9</v>
      </c>
      <c r="BE1040" s="121">
        <v>0.3</v>
      </c>
      <c r="BF1040" s="121">
        <v>2.6</v>
      </c>
      <c r="BG1040" s="121">
        <v>0.2</v>
      </c>
      <c r="BH1040" s="121">
        <v>5.8</v>
      </c>
      <c r="BI1040" s="121">
        <v>0.6</v>
      </c>
      <c r="BJ1040" s="121">
        <v>0.6</v>
      </c>
      <c r="BK1040" s="121">
        <v>1.1000000000000001</v>
      </c>
      <c r="BL1040" s="121">
        <v>0.1</v>
      </c>
      <c r="BM1040" s="121">
        <v>3.8</v>
      </c>
      <c r="BN1040" s="121">
        <v>0.9</v>
      </c>
      <c r="BO1040" s="121">
        <v>4.8</v>
      </c>
      <c r="BP1040" s="121">
        <v>0.4</v>
      </c>
      <c r="BQ1040" s="121">
        <v>1.3</v>
      </c>
      <c r="BR1040" s="121">
        <v>0.1</v>
      </c>
      <c r="BS1040" s="121">
        <v>0.1</v>
      </c>
      <c r="BT1040" s="121">
        <v>0.5</v>
      </c>
      <c r="BU1040" s="121">
        <v>0.1</v>
      </c>
      <c r="BV1040" s="121">
        <v>0</v>
      </c>
      <c r="BW1040" s="121">
        <v>2.4</v>
      </c>
      <c r="BX1040" s="121">
        <v>16.7</v>
      </c>
      <c r="BY1040" s="121">
        <v>24.6</v>
      </c>
      <c r="BZ1040" s="121">
        <v>17.600000000000001</v>
      </c>
      <c r="CA1040" s="121">
        <v>119.6</v>
      </c>
      <c r="CB1040" s="121">
        <v>7.4</v>
      </c>
      <c r="CC1040" s="121">
        <v>2</v>
      </c>
      <c r="CD1040" s="121">
        <v>1.1000000000000001</v>
      </c>
      <c r="CE1040" s="121">
        <v>5.7</v>
      </c>
      <c r="CF1040" s="121">
        <v>18.8</v>
      </c>
      <c r="CG1040" s="121">
        <v>1.7</v>
      </c>
      <c r="CH1040" s="121">
        <v>7.5</v>
      </c>
      <c r="CI1040" s="121">
        <v>2.8</v>
      </c>
      <c r="CJ1040" s="121">
        <v>2.4</v>
      </c>
      <c r="CK1040" s="121">
        <v>4.4000000000000004</v>
      </c>
      <c r="CL1040" s="121">
        <v>3.8</v>
      </c>
      <c r="CM1040" s="121">
        <v>0</v>
      </c>
      <c r="CN1040" s="121">
        <v>168.1</v>
      </c>
      <c r="CO1040" s="121">
        <v>0.1</v>
      </c>
      <c r="CP1040" s="121">
        <v>0.8</v>
      </c>
      <c r="CQ1040" s="121">
        <v>6</v>
      </c>
      <c r="CR1040" s="121">
        <v>2.8</v>
      </c>
      <c r="CS1040" s="121">
        <v>42</v>
      </c>
      <c r="CT1040" s="121">
        <v>0</v>
      </c>
      <c r="CU1040" s="121">
        <v>0</v>
      </c>
      <c r="CV1040" s="121">
        <v>-496.5</v>
      </c>
    </row>
    <row r="1041" spans="1:100" ht="21" x14ac:dyDescent="0.25">
      <c r="A1041" s="132"/>
      <c r="B1041" s="132"/>
      <c r="C1041" s="145"/>
      <c r="D1041" s="133"/>
      <c r="E1041" s="133"/>
      <c r="F1041" s="133"/>
      <c r="G1041" s="133"/>
      <c r="H1041" s="133"/>
      <c r="I1041" s="133"/>
      <c r="J1041" s="133"/>
      <c r="K1041" s="133"/>
      <c r="L1041" s="133"/>
      <c r="M1041" s="133"/>
      <c r="N1041" s="133"/>
      <c r="O1041" s="133"/>
      <c r="P1041" s="133"/>
      <c r="Q1041" s="133"/>
      <c r="R1041" s="133"/>
      <c r="S1041" s="133"/>
      <c r="T1041" s="133"/>
      <c r="U1041" s="133"/>
      <c r="V1041" s="133"/>
      <c r="W1041" s="133"/>
      <c r="X1041" s="133"/>
      <c r="Y1041" s="133"/>
      <c r="Z1041" s="133"/>
      <c r="AA1041" s="133"/>
      <c r="AB1041" s="133"/>
      <c r="AC1041" s="133"/>
      <c r="AD1041" s="133"/>
      <c r="AE1041" s="133"/>
      <c r="AF1041" s="133"/>
      <c r="AG1041" s="133"/>
      <c r="AH1041" s="133"/>
      <c r="AI1041" s="133"/>
      <c r="AJ1041" s="133"/>
      <c r="AK1041" s="133"/>
      <c r="AL1041" s="133"/>
      <c r="AM1041" s="133"/>
      <c r="AN1041" s="133"/>
      <c r="AO1041" s="133"/>
      <c r="AP1041" s="133"/>
      <c r="AQ1041" s="133"/>
      <c r="AR1041" s="133"/>
      <c r="AS1041" s="133"/>
      <c r="AT1041" s="133"/>
      <c r="AU1041" s="133"/>
      <c r="AV1041" s="133"/>
      <c r="BA1041" s="122"/>
      <c r="BB1041" s="112" t="s">
        <v>747</v>
      </c>
      <c r="BC1041" s="111" t="s">
        <v>9</v>
      </c>
      <c r="BD1041" s="123">
        <v>10.5</v>
      </c>
      <c r="BE1041" s="123">
        <v>7.8</v>
      </c>
      <c r="BF1041" s="123">
        <v>0.6</v>
      </c>
      <c r="BG1041" s="123">
        <v>1.1000000000000001</v>
      </c>
      <c r="BH1041" s="123">
        <v>11.5</v>
      </c>
      <c r="BI1041" s="123">
        <v>19.3</v>
      </c>
      <c r="BJ1041" s="123">
        <v>2.7</v>
      </c>
      <c r="BK1041" s="123">
        <v>2.4</v>
      </c>
      <c r="BL1041" s="123">
        <v>0.2</v>
      </c>
      <c r="BM1041" s="123">
        <v>9.4</v>
      </c>
      <c r="BN1041" s="123">
        <v>4.5</v>
      </c>
      <c r="BO1041" s="123">
        <v>3</v>
      </c>
      <c r="BP1041" s="123">
        <v>0.9</v>
      </c>
      <c r="BQ1041" s="123">
        <v>4.0999999999999996</v>
      </c>
      <c r="BR1041" s="123">
        <v>1.5</v>
      </c>
      <c r="BS1041" s="123">
        <v>3.8</v>
      </c>
      <c r="BT1041" s="123">
        <v>2.9</v>
      </c>
      <c r="BU1041" s="123">
        <v>2.1</v>
      </c>
      <c r="BV1041" s="123">
        <v>3</v>
      </c>
      <c r="BW1041" s="123">
        <v>4.9000000000000004</v>
      </c>
      <c r="BX1041" s="123">
        <v>12.6</v>
      </c>
      <c r="BY1041" s="123">
        <v>15.7</v>
      </c>
      <c r="BZ1041" s="123">
        <v>16.8</v>
      </c>
      <c r="CA1041" s="123">
        <v>20.2</v>
      </c>
      <c r="CB1041" s="123">
        <v>8.1</v>
      </c>
      <c r="CC1041" s="123">
        <v>0.5</v>
      </c>
      <c r="CD1041" s="123">
        <v>0.9</v>
      </c>
      <c r="CE1041" s="123">
        <v>0.6</v>
      </c>
      <c r="CF1041" s="123">
        <v>1.7</v>
      </c>
      <c r="CG1041" s="123">
        <v>1.2</v>
      </c>
      <c r="CH1041" s="123">
        <v>7.9</v>
      </c>
      <c r="CI1041" s="123">
        <v>11.5</v>
      </c>
      <c r="CJ1041" s="123">
        <v>1.8</v>
      </c>
      <c r="CK1041" s="123">
        <v>8.4</v>
      </c>
      <c r="CL1041" s="123">
        <v>5.5</v>
      </c>
      <c r="CM1041" s="123">
        <v>0</v>
      </c>
      <c r="CN1041" s="123">
        <v>262.8</v>
      </c>
      <c r="CO1041" s="123">
        <v>0.1</v>
      </c>
      <c r="CP1041" s="123">
        <v>9</v>
      </c>
      <c r="CQ1041" s="123">
        <v>29.1</v>
      </c>
      <c r="CR1041" s="123">
        <v>2.2000000000000002</v>
      </c>
      <c r="CS1041" s="123">
        <v>22.8</v>
      </c>
      <c r="CT1041" s="123">
        <v>0</v>
      </c>
      <c r="CU1041" s="123">
        <v>0</v>
      </c>
      <c r="CV1041" s="123">
        <v>-535.5</v>
      </c>
    </row>
    <row r="1042" spans="1:100" ht="21" x14ac:dyDescent="0.25">
      <c r="A1042" s="132"/>
      <c r="B1042" s="132"/>
      <c r="C1042" s="145"/>
      <c r="D1042" s="133"/>
      <c r="E1042" s="133"/>
      <c r="F1042" s="133"/>
      <c r="G1042" s="133"/>
      <c r="H1042" s="133"/>
      <c r="I1042" s="133"/>
      <c r="J1042" s="133"/>
      <c r="K1042" s="133"/>
      <c r="L1042" s="133"/>
      <c r="M1042" s="133"/>
      <c r="N1042" s="133"/>
      <c r="O1042" s="133"/>
      <c r="P1042" s="133"/>
      <c r="Q1042" s="133"/>
      <c r="R1042" s="133"/>
      <c r="S1042" s="133"/>
      <c r="T1042" s="133"/>
      <c r="U1042" s="133"/>
      <c r="V1042" s="133"/>
      <c r="W1042" s="133"/>
      <c r="X1042" s="133"/>
      <c r="Y1042" s="133"/>
      <c r="Z1042" s="133"/>
      <c r="AA1042" s="133"/>
      <c r="AB1042" s="133"/>
      <c r="AC1042" s="133"/>
      <c r="AD1042" s="133"/>
      <c r="AE1042" s="133"/>
      <c r="AF1042" s="133"/>
      <c r="AG1042" s="133"/>
      <c r="AH1042" s="133"/>
      <c r="AI1042" s="133"/>
      <c r="AJ1042" s="133"/>
      <c r="AK1042" s="133"/>
      <c r="AL1042" s="133"/>
      <c r="AM1042" s="133"/>
      <c r="AN1042" s="133"/>
      <c r="AO1042" s="133"/>
      <c r="AP1042" s="133"/>
      <c r="AQ1042" s="133"/>
      <c r="AR1042" s="133"/>
      <c r="AS1042" s="133"/>
      <c r="AT1042" s="133"/>
      <c r="AU1042" s="133"/>
      <c r="AV1042" s="133"/>
      <c r="BA1042" s="122"/>
      <c r="BB1042" s="112" t="s">
        <v>749</v>
      </c>
      <c r="BC1042" s="111" t="s">
        <v>9</v>
      </c>
      <c r="BD1042" s="121">
        <v>2.9</v>
      </c>
      <c r="BE1042" s="121">
        <v>0.1</v>
      </c>
      <c r="BF1042" s="121">
        <v>0</v>
      </c>
      <c r="BG1042" s="121">
        <v>0</v>
      </c>
      <c r="BH1042" s="121">
        <v>1.4</v>
      </c>
      <c r="BI1042" s="121">
        <v>0.2</v>
      </c>
      <c r="BJ1042" s="121">
        <v>0</v>
      </c>
      <c r="BK1042" s="121">
        <v>0.4</v>
      </c>
      <c r="BL1042" s="121">
        <v>0</v>
      </c>
      <c r="BM1042" s="121">
        <v>0.6</v>
      </c>
      <c r="BN1042" s="121">
        <v>0.6</v>
      </c>
      <c r="BO1042" s="121">
        <v>0.2</v>
      </c>
      <c r="BP1042" s="121">
        <v>0</v>
      </c>
      <c r="BQ1042" s="121">
        <v>0.3</v>
      </c>
      <c r="BR1042" s="121">
        <v>5</v>
      </c>
      <c r="BS1042" s="121">
        <v>0.4</v>
      </c>
      <c r="BT1042" s="121">
        <v>0.2</v>
      </c>
      <c r="BU1042" s="121">
        <v>0.1</v>
      </c>
      <c r="BV1042" s="121">
        <v>2.2999999999999998</v>
      </c>
      <c r="BW1042" s="121">
        <v>0.9</v>
      </c>
      <c r="BX1042" s="121">
        <v>0.3</v>
      </c>
      <c r="BY1042" s="121">
        <v>3.1</v>
      </c>
      <c r="BZ1042" s="121">
        <v>1.3</v>
      </c>
      <c r="CA1042" s="121">
        <v>6.7</v>
      </c>
      <c r="CB1042" s="121">
        <v>2.9</v>
      </c>
      <c r="CC1042" s="121">
        <v>0.1</v>
      </c>
      <c r="CD1042" s="121">
        <v>0.4</v>
      </c>
      <c r="CE1042" s="121">
        <v>0.3</v>
      </c>
      <c r="CF1042" s="121">
        <v>4.9000000000000004</v>
      </c>
      <c r="CG1042" s="121">
        <v>0.1</v>
      </c>
      <c r="CH1042" s="121">
        <v>4.0999999999999996</v>
      </c>
      <c r="CI1042" s="121">
        <v>5</v>
      </c>
      <c r="CJ1042" s="121">
        <v>0.1</v>
      </c>
      <c r="CK1042" s="121">
        <v>0.7</v>
      </c>
      <c r="CL1042" s="121">
        <v>3.4</v>
      </c>
      <c r="CM1042" s="121">
        <v>0</v>
      </c>
      <c r="CN1042" s="121">
        <v>25.7</v>
      </c>
      <c r="CO1042" s="121">
        <v>0</v>
      </c>
      <c r="CP1042" s="121">
        <v>4.0999999999999996</v>
      </c>
      <c r="CQ1042" s="121">
        <v>23.6</v>
      </c>
      <c r="CR1042" s="121">
        <v>2.4</v>
      </c>
      <c r="CS1042" s="121">
        <v>12.5</v>
      </c>
      <c r="CT1042" s="121">
        <v>0</v>
      </c>
      <c r="CU1042" s="121">
        <v>0</v>
      </c>
      <c r="CV1042" s="121">
        <v>-117.5</v>
      </c>
    </row>
    <row r="1043" spans="1:100" ht="21" x14ac:dyDescent="0.25">
      <c r="A1043" s="132"/>
      <c r="B1043" s="132"/>
      <c r="C1043" s="145"/>
      <c r="D1043" s="133"/>
      <c r="E1043" s="133"/>
      <c r="F1043" s="133"/>
      <c r="G1043" s="133"/>
      <c r="H1043" s="133"/>
      <c r="I1043" s="133"/>
      <c r="J1043" s="133"/>
      <c r="K1043" s="133"/>
      <c r="L1043" s="133"/>
      <c r="M1043" s="133"/>
      <c r="N1043" s="133"/>
      <c r="O1043" s="133"/>
      <c r="P1043" s="133"/>
      <c r="Q1043" s="133"/>
      <c r="R1043" s="133"/>
      <c r="S1043" s="133"/>
      <c r="T1043" s="133"/>
      <c r="U1043" s="133"/>
      <c r="V1043" s="133"/>
      <c r="W1043" s="133"/>
      <c r="X1043" s="133"/>
      <c r="Y1043" s="133"/>
      <c r="Z1043" s="133"/>
      <c r="AA1043" s="133"/>
      <c r="AB1043" s="133"/>
      <c r="AC1043" s="133"/>
      <c r="AD1043" s="133"/>
      <c r="AE1043" s="133"/>
      <c r="AF1043" s="133"/>
      <c r="AG1043" s="133"/>
      <c r="AH1043" s="133"/>
      <c r="AI1043" s="133"/>
      <c r="AJ1043" s="133"/>
      <c r="AK1043" s="133"/>
      <c r="AL1043" s="133"/>
      <c r="AM1043" s="133"/>
      <c r="AN1043" s="133"/>
      <c r="AO1043" s="133"/>
      <c r="AP1043" s="133"/>
      <c r="AQ1043" s="133"/>
      <c r="AR1043" s="133"/>
      <c r="AS1043" s="133"/>
      <c r="AT1043" s="133"/>
      <c r="AU1043" s="133"/>
      <c r="AV1043" s="133"/>
      <c r="BA1043" s="124"/>
      <c r="BB1043" s="112" t="s">
        <v>750</v>
      </c>
      <c r="BC1043" s="111" t="s">
        <v>9</v>
      </c>
      <c r="BD1043" s="123">
        <v>40.6</v>
      </c>
      <c r="BE1043" s="123">
        <v>6.5</v>
      </c>
      <c r="BF1043" s="123">
        <v>1.5</v>
      </c>
      <c r="BG1043" s="123">
        <v>1.6</v>
      </c>
      <c r="BH1043" s="123">
        <v>24</v>
      </c>
      <c r="BI1043" s="123">
        <v>52.2</v>
      </c>
      <c r="BJ1043" s="123">
        <v>6.6</v>
      </c>
      <c r="BK1043" s="123">
        <v>5.5</v>
      </c>
      <c r="BL1043" s="123">
        <v>67.7</v>
      </c>
      <c r="BM1043" s="123">
        <v>24.2</v>
      </c>
      <c r="BN1043" s="123">
        <v>27</v>
      </c>
      <c r="BO1043" s="123">
        <v>9.6999999999999993</v>
      </c>
      <c r="BP1043" s="123">
        <v>15.5</v>
      </c>
      <c r="BQ1043" s="123">
        <v>10.7</v>
      </c>
      <c r="BR1043" s="123">
        <v>10.3</v>
      </c>
      <c r="BS1043" s="123">
        <v>19.600000000000001</v>
      </c>
      <c r="BT1043" s="123">
        <v>12</v>
      </c>
      <c r="BU1043" s="123">
        <v>103.4</v>
      </c>
      <c r="BV1043" s="123">
        <v>6.8</v>
      </c>
      <c r="BW1043" s="123">
        <v>18.3</v>
      </c>
      <c r="BX1043" s="123">
        <v>70</v>
      </c>
      <c r="BY1043" s="123">
        <v>66.8</v>
      </c>
      <c r="BZ1043" s="123">
        <v>89.8</v>
      </c>
      <c r="CA1043" s="123">
        <v>151</v>
      </c>
      <c r="CB1043" s="123">
        <v>5.6</v>
      </c>
      <c r="CC1043" s="123">
        <v>1.8</v>
      </c>
      <c r="CD1043" s="123">
        <v>5.0999999999999996</v>
      </c>
      <c r="CE1043" s="123">
        <v>4.8</v>
      </c>
      <c r="CF1043" s="123">
        <v>2.8</v>
      </c>
      <c r="CG1043" s="123">
        <v>4.5</v>
      </c>
      <c r="CH1043" s="123">
        <v>25.8</v>
      </c>
      <c r="CI1043" s="123">
        <v>7.6</v>
      </c>
      <c r="CJ1043" s="123">
        <v>4.2</v>
      </c>
      <c r="CK1043" s="123">
        <v>24.6</v>
      </c>
      <c r="CL1043" s="123">
        <v>14</v>
      </c>
      <c r="CM1043" s="123">
        <v>0</v>
      </c>
      <c r="CN1043" s="123">
        <v>408.9</v>
      </c>
      <c r="CO1043" s="123">
        <v>0.1</v>
      </c>
      <c r="CP1043" s="123">
        <v>30.4</v>
      </c>
      <c r="CQ1043" s="123">
        <v>187.6</v>
      </c>
      <c r="CR1043" s="123">
        <v>6.6</v>
      </c>
      <c r="CS1043" s="123">
        <v>65.900000000000006</v>
      </c>
      <c r="CT1043" s="123">
        <v>0</v>
      </c>
      <c r="CU1043" s="123">
        <v>0</v>
      </c>
      <c r="CV1043" s="123">
        <v>-1641.7</v>
      </c>
    </row>
    <row r="1044" spans="1:100" ht="21" x14ac:dyDescent="0.25">
      <c r="A1044" s="132"/>
      <c r="B1044" s="132"/>
      <c r="C1044" s="145"/>
      <c r="D1044" s="133"/>
      <c r="E1044" s="133"/>
      <c r="F1044" s="133"/>
      <c r="G1044" s="133"/>
      <c r="H1044" s="133"/>
      <c r="I1044" s="133"/>
      <c r="J1044" s="133"/>
      <c r="K1044" s="133"/>
      <c r="L1044" s="133"/>
      <c r="M1044" s="133"/>
      <c r="N1044" s="133"/>
      <c r="O1044" s="133"/>
      <c r="P1044" s="133"/>
      <c r="Q1044" s="133"/>
      <c r="R1044" s="133"/>
      <c r="S1044" s="133"/>
      <c r="T1044" s="133"/>
      <c r="U1044" s="133"/>
      <c r="V1044" s="133"/>
      <c r="W1044" s="133"/>
      <c r="X1044" s="133"/>
      <c r="Y1044" s="133"/>
      <c r="Z1044" s="133"/>
      <c r="AA1044" s="133"/>
      <c r="AB1044" s="133"/>
      <c r="AC1044" s="133"/>
      <c r="AD1044" s="133"/>
      <c r="AE1044" s="133"/>
      <c r="AF1044" s="133"/>
      <c r="AG1044" s="133"/>
      <c r="AH1044" s="133"/>
      <c r="AI1044" s="133"/>
      <c r="AJ1044" s="133"/>
      <c r="AK1044" s="133"/>
      <c r="AL1044" s="133"/>
      <c r="AM1044" s="133"/>
      <c r="AN1044" s="133"/>
      <c r="AO1044" s="133"/>
      <c r="AP1044" s="133"/>
      <c r="AQ1044" s="133"/>
      <c r="AR1044" s="133"/>
      <c r="AS1044" s="133"/>
      <c r="AT1044" s="133"/>
      <c r="AU1044" s="133"/>
      <c r="AV1044" s="133"/>
      <c r="BA1044" s="120" t="s">
        <v>130</v>
      </c>
      <c r="BB1044" s="112" t="s">
        <v>724</v>
      </c>
      <c r="BC1044" s="111" t="s">
        <v>9</v>
      </c>
      <c r="BD1044" s="121">
        <v>279.8</v>
      </c>
      <c r="BE1044" s="121">
        <v>12</v>
      </c>
      <c r="BF1044" s="121">
        <v>36.4</v>
      </c>
      <c r="BG1044" s="121">
        <v>1.3</v>
      </c>
      <c r="BH1044" s="121">
        <v>833</v>
      </c>
      <c r="BI1044" s="121">
        <v>288.8</v>
      </c>
      <c r="BJ1044" s="121">
        <v>185.6</v>
      </c>
      <c r="BK1044" s="121">
        <v>230.9</v>
      </c>
      <c r="BL1044" s="121">
        <v>260.60000000000002</v>
      </c>
      <c r="BM1044" s="121">
        <v>833.7</v>
      </c>
      <c r="BN1044" s="121">
        <v>219.5</v>
      </c>
      <c r="BO1044" s="121">
        <v>167.9</v>
      </c>
      <c r="BP1044" s="121">
        <v>527.29999999999995</v>
      </c>
      <c r="BQ1044" s="121">
        <v>399.6</v>
      </c>
      <c r="BR1044" s="121">
        <v>192.6</v>
      </c>
      <c r="BS1044" s="121">
        <v>308.2</v>
      </c>
      <c r="BT1044" s="121">
        <v>665.9</v>
      </c>
      <c r="BU1044" s="121">
        <v>1463</v>
      </c>
      <c r="BV1044" s="121">
        <v>151.6</v>
      </c>
      <c r="BW1044" s="121">
        <v>509.8</v>
      </c>
      <c r="BX1044" s="121">
        <v>1078.2</v>
      </c>
      <c r="BY1044" s="121">
        <v>1495.8</v>
      </c>
      <c r="BZ1044" s="121">
        <v>964.2</v>
      </c>
      <c r="CA1044" s="121">
        <v>989.2</v>
      </c>
      <c r="CB1044" s="121">
        <v>1052</v>
      </c>
      <c r="CC1044" s="121">
        <v>57.8</v>
      </c>
      <c r="CD1044" s="121">
        <v>63</v>
      </c>
      <c r="CE1044" s="121">
        <v>113.5</v>
      </c>
      <c r="CF1044" s="121">
        <v>207.3</v>
      </c>
      <c r="CG1044" s="121">
        <v>285.2</v>
      </c>
      <c r="CH1044" s="121">
        <v>504.1</v>
      </c>
      <c r="CI1044" s="121">
        <v>326.7</v>
      </c>
      <c r="CJ1044" s="121">
        <v>103.9</v>
      </c>
      <c r="CK1044" s="121">
        <v>363.9</v>
      </c>
      <c r="CL1044" s="121">
        <v>200.4</v>
      </c>
      <c r="CM1044" s="121">
        <v>0</v>
      </c>
      <c r="CN1044" s="121">
        <v>14467.7</v>
      </c>
      <c r="CO1044" s="121">
        <v>4.2</v>
      </c>
      <c r="CP1044" s="121">
        <v>480.2</v>
      </c>
      <c r="CQ1044" s="121">
        <v>4874.3</v>
      </c>
      <c r="CR1044" s="121">
        <v>1502</v>
      </c>
      <c r="CS1044" s="121">
        <v>0</v>
      </c>
      <c r="CT1044" s="121">
        <v>912.6</v>
      </c>
      <c r="CU1044" s="121">
        <v>3849.6</v>
      </c>
      <c r="CV1044" s="121">
        <v>0</v>
      </c>
    </row>
    <row r="1045" spans="1:100" ht="21" x14ac:dyDescent="0.25">
      <c r="A1045" s="132"/>
      <c r="B1045" s="132"/>
      <c r="C1045" s="145"/>
      <c r="D1045" s="133"/>
      <c r="E1045" s="133"/>
      <c r="F1045" s="133"/>
      <c r="G1045" s="133"/>
      <c r="H1045" s="133"/>
      <c r="I1045" s="133"/>
      <c r="J1045" s="133"/>
      <c r="K1045" s="133"/>
      <c r="L1045" s="133"/>
      <c r="M1045" s="133"/>
      <c r="N1045" s="133"/>
      <c r="O1045" s="133"/>
      <c r="P1045" s="133"/>
      <c r="Q1045" s="133"/>
      <c r="R1045" s="133"/>
      <c r="S1045" s="133"/>
      <c r="T1045" s="133"/>
      <c r="U1045" s="133"/>
      <c r="V1045" s="133"/>
      <c r="W1045" s="133"/>
      <c r="X1045" s="133"/>
      <c r="Y1045" s="133"/>
      <c r="Z1045" s="133"/>
      <c r="AA1045" s="133"/>
      <c r="AB1045" s="133"/>
      <c r="AC1045" s="133"/>
      <c r="AD1045" s="133"/>
      <c r="AE1045" s="133"/>
      <c r="AF1045" s="133"/>
      <c r="AG1045" s="133"/>
      <c r="AH1045" s="133"/>
      <c r="AI1045" s="133"/>
      <c r="AJ1045" s="133"/>
      <c r="AK1045" s="133"/>
      <c r="AL1045" s="133"/>
      <c r="AM1045" s="133"/>
      <c r="AN1045" s="133"/>
      <c r="AO1045" s="133"/>
      <c r="AP1045" s="133"/>
      <c r="AQ1045" s="133"/>
      <c r="AR1045" s="133"/>
      <c r="AS1045" s="133"/>
      <c r="AT1045" s="133"/>
      <c r="AU1045" s="133"/>
      <c r="AV1045" s="133"/>
      <c r="BA1045" s="122"/>
      <c r="BB1045" s="112" t="s">
        <v>725</v>
      </c>
      <c r="BC1045" s="111" t="s">
        <v>9</v>
      </c>
      <c r="BD1045" s="123">
        <v>399.1</v>
      </c>
      <c r="BE1045" s="123">
        <v>4.5</v>
      </c>
      <c r="BF1045" s="123">
        <v>25.2</v>
      </c>
      <c r="BG1045" s="123">
        <v>1</v>
      </c>
      <c r="BH1045" s="123">
        <v>862.9</v>
      </c>
      <c r="BI1045" s="123">
        <v>237.1</v>
      </c>
      <c r="BJ1045" s="123">
        <v>66.2</v>
      </c>
      <c r="BK1045" s="123">
        <v>174.7</v>
      </c>
      <c r="BL1045" s="123">
        <v>2456.9</v>
      </c>
      <c r="BM1045" s="123">
        <v>2247.1999999999998</v>
      </c>
      <c r="BN1045" s="123">
        <v>200.3</v>
      </c>
      <c r="BO1045" s="123">
        <v>242.7</v>
      </c>
      <c r="BP1045" s="123">
        <v>784.2</v>
      </c>
      <c r="BQ1045" s="123">
        <v>295.3</v>
      </c>
      <c r="BR1045" s="123">
        <v>60.4</v>
      </c>
      <c r="BS1045" s="123">
        <v>85.6</v>
      </c>
      <c r="BT1045" s="123">
        <v>199.4</v>
      </c>
      <c r="BU1045" s="123">
        <v>1308.3</v>
      </c>
      <c r="BV1045" s="123">
        <v>67</v>
      </c>
      <c r="BW1045" s="123">
        <v>226.8</v>
      </c>
      <c r="BX1045" s="123">
        <v>734.6</v>
      </c>
      <c r="BY1045" s="123">
        <v>1928.9</v>
      </c>
      <c r="BZ1045" s="123">
        <v>1624.2</v>
      </c>
      <c r="CA1045" s="123">
        <v>2591.4</v>
      </c>
      <c r="CB1045" s="123">
        <v>851.6</v>
      </c>
      <c r="CC1045" s="123">
        <v>76.7</v>
      </c>
      <c r="CD1045" s="123">
        <v>81.900000000000006</v>
      </c>
      <c r="CE1045" s="123">
        <v>144.5</v>
      </c>
      <c r="CF1045" s="123">
        <v>240</v>
      </c>
      <c r="CG1045" s="123">
        <v>219.2</v>
      </c>
      <c r="CH1045" s="123">
        <v>1189.7</v>
      </c>
      <c r="CI1045" s="123">
        <v>380.3</v>
      </c>
      <c r="CJ1045" s="123">
        <v>139.19999999999999</v>
      </c>
      <c r="CK1045" s="123">
        <v>694.8</v>
      </c>
      <c r="CL1045" s="123">
        <v>350.8</v>
      </c>
      <c r="CM1045" s="123">
        <v>0</v>
      </c>
      <c r="CN1045" s="123">
        <v>13416</v>
      </c>
      <c r="CO1045" s="123">
        <v>5</v>
      </c>
      <c r="CP1045" s="123">
        <v>141.80000000000001</v>
      </c>
      <c r="CQ1045" s="123">
        <v>3990.4</v>
      </c>
      <c r="CR1045" s="123">
        <v>1349.7</v>
      </c>
      <c r="CS1045" s="123">
        <v>0</v>
      </c>
      <c r="CT1045" s="123">
        <v>912.6</v>
      </c>
      <c r="CU1045" s="123">
        <v>7166.5</v>
      </c>
      <c r="CV1045" s="123">
        <v>0</v>
      </c>
    </row>
    <row r="1046" spans="1:100" ht="21" x14ac:dyDescent="0.25">
      <c r="A1046" s="132"/>
      <c r="B1046" s="132"/>
      <c r="C1046" s="145"/>
      <c r="D1046" s="133"/>
      <c r="E1046" s="133"/>
      <c r="F1046" s="133"/>
      <c r="G1046" s="133"/>
      <c r="H1046" s="133"/>
      <c r="I1046" s="133"/>
      <c r="J1046" s="133"/>
      <c r="K1046" s="133"/>
      <c r="L1046" s="133"/>
      <c r="M1046" s="133"/>
      <c r="N1046" s="133"/>
      <c r="O1046" s="133"/>
      <c r="P1046" s="133"/>
      <c r="Q1046" s="133"/>
      <c r="R1046" s="133"/>
      <c r="S1046" s="133"/>
      <c r="T1046" s="133"/>
      <c r="U1046" s="133"/>
      <c r="V1046" s="133"/>
      <c r="W1046" s="133"/>
      <c r="X1046" s="133"/>
      <c r="Y1046" s="133"/>
      <c r="Z1046" s="133"/>
      <c r="AA1046" s="133"/>
      <c r="AB1046" s="133"/>
      <c r="AC1046" s="133"/>
      <c r="AD1046" s="133"/>
      <c r="AE1046" s="133"/>
      <c r="AF1046" s="133"/>
      <c r="AG1046" s="133"/>
      <c r="AH1046" s="133"/>
      <c r="AI1046" s="133"/>
      <c r="AJ1046" s="133"/>
      <c r="AK1046" s="133"/>
      <c r="AL1046" s="133"/>
      <c r="AM1046" s="133"/>
      <c r="AN1046" s="133"/>
      <c r="AO1046" s="133"/>
      <c r="AP1046" s="133"/>
      <c r="AQ1046" s="133"/>
      <c r="AR1046" s="133"/>
      <c r="AS1046" s="133"/>
      <c r="AT1046" s="133"/>
      <c r="AU1046" s="133"/>
      <c r="AV1046" s="133"/>
      <c r="BA1046" s="122"/>
      <c r="BB1046" s="112" t="s">
        <v>726</v>
      </c>
      <c r="BC1046" s="111" t="s">
        <v>9</v>
      </c>
      <c r="BD1046" s="121">
        <v>351</v>
      </c>
      <c r="BE1046" s="121">
        <v>33.200000000000003</v>
      </c>
      <c r="BF1046" s="121">
        <v>32.5</v>
      </c>
      <c r="BG1046" s="121">
        <v>4.2</v>
      </c>
      <c r="BH1046" s="121">
        <v>222.3</v>
      </c>
      <c r="BI1046" s="121">
        <v>141.30000000000001</v>
      </c>
      <c r="BJ1046" s="121">
        <v>44.3</v>
      </c>
      <c r="BK1046" s="121">
        <v>55.9</v>
      </c>
      <c r="BL1046" s="121">
        <v>123.3</v>
      </c>
      <c r="BM1046" s="121">
        <v>292.7</v>
      </c>
      <c r="BN1046" s="121">
        <v>241.3</v>
      </c>
      <c r="BO1046" s="121">
        <v>68.5</v>
      </c>
      <c r="BP1046" s="121">
        <v>196</v>
      </c>
      <c r="BQ1046" s="121">
        <v>178.8</v>
      </c>
      <c r="BR1046" s="121">
        <v>223.6</v>
      </c>
      <c r="BS1046" s="121">
        <v>145.1</v>
      </c>
      <c r="BT1046" s="121">
        <v>164.4</v>
      </c>
      <c r="BU1046" s="121">
        <v>711.3</v>
      </c>
      <c r="BV1046" s="121">
        <v>62.8</v>
      </c>
      <c r="BW1046" s="121">
        <v>173.5</v>
      </c>
      <c r="BX1046" s="121">
        <v>348.6</v>
      </c>
      <c r="BY1046" s="121">
        <v>643.1</v>
      </c>
      <c r="BZ1046" s="121">
        <v>575.4</v>
      </c>
      <c r="CA1046" s="121">
        <v>1134</v>
      </c>
      <c r="CB1046" s="121">
        <v>222.1</v>
      </c>
      <c r="CC1046" s="121">
        <v>33.6</v>
      </c>
      <c r="CD1046" s="121">
        <v>56.1</v>
      </c>
      <c r="CE1046" s="121">
        <v>76.7</v>
      </c>
      <c r="CF1046" s="121">
        <v>87.1</v>
      </c>
      <c r="CG1046" s="121">
        <v>273.2</v>
      </c>
      <c r="CH1046" s="121">
        <v>400.8</v>
      </c>
      <c r="CI1046" s="121">
        <v>174.6</v>
      </c>
      <c r="CJ1046" s="121">
        <v>47.2</v>
      </c>
      <c r="CK1046" s="121">
        <v>317.2</v>
      </c>
      <c r="CL1046" s="121">
        <v>201.8</v>
      </c>
      <c r="CM1046" s="121">
        <v>0</v>
      </c>
      <c r="CN1046" s="121">
        <v>7152.4</v>
      </c>
      <c r="CO1046" s="121">
        <v>4</v>
      </c>
      <c r="CP1046" s="121">
        <v>231.2</v>
      </c>
      <c r="CQ1046" s="121">
        <v>1028.3</v>
      </c>
      <c r="CR1046" s="121">
        <v>105.9</v>
      </c>
      <c r="CS1046" s="121">
        <v>0</v>
      </c>
      <c r="CT1046" s="121">
        <v>912.6</v>
      </c>
      <c r="CU1046" s="121">
        <v>1777.9</v>
      </c>
      <c r="CV1046" s="121">
        <v>0</v>
      </c>
    </row>
    <row r="1047" spans="1:100" ht="21" x14ac:dyDescent="0.25">
      <c r="A1047" s="132"/>
      <c r="B1047" s="132"/>
      <c r="C1047" s="145"/>
      <c r="D1047" s="133"/>
      <c r="E1047" s="133"/>
      <c r="F1047" s="133"/>
      <c r="G1047" s="133"/>
      <c r="H1047" s="133"/>
      <c r="I1047" s="133"/>
      <c r="J1047" s="133"/>
      <c r="K1047" s="133"/>
      <c r="L1047" s="133"/>
      <c r="M1047" s="133"/>
      <c r="N1047" s="133"/>
      <c r="O1047" s="133"/>
      <c r="P1047" s="133"/>
      <c r="Q1047" s="133"/>
      <c r="R1047" s="133"/>
      <c r="S1047" s="133"/>
      <c r="T1047" s="133"/>
      <c r="U1047" s="133"/>
      <c r="V1047" s="133"/>
      <c r="W1047" s="133"/>
      <c r="X1047" s="133"/>
      <c r="Y1047" s="133"/>
      <c r="Z1047" s="133"/>
      <c r="AA1047" s="133"/>
      <c r="AB1047" s="133"/>
      <c r="AC1047" s="133"/>
      <c r="AD1047" s="133"/>
      <c r="AE1047" s="133"/>
      <c r="AF1047" s="133"/>
      <c r="AG1047" s="133"/>
      <c r="AH1047" s="133"/>
      <c r="AI1047" s="133"/>
      <c r="AJ1047" s="133"/>
      <c r="AK1047" s="133"/>
      <c r="AL1047" s="133"/>
      <c r="AM1047" s="133"/>
      <c r="AN1047" s="133"/>
      <c r="AO1047" s="133"/>
      <c r="AP1047" s="133"/>
      <c r="AQ1047" s="133"/>
      <c r="AR1047" s="133"/>
      <c r="AS1047" s="133"/>
      <c r="AT1047" s="133"/>
      <c r="AU1047" s="133"/>
      <c r="AV1047" s="133"/>
      <c r="BA1047" s="122"/>
      <c r="BB1047" s="112" t="s">
        <v>727</v>
      </c>
      <c r="BC1047" s="111" t="s">
        <v>9</v>
      </c>
      <c r="BD1047" s="123">
        <v>1093.2</v>
      </c>
      <c r="BE1047" s="123">
        <v>34.1</v>
      </c>
      <c r="BF1047" s="123">
        <v>21.1</v>
      </c>
      <c r="BG1047" s="123">
        <v>13.7</v>
      </c>
      <c r="BH1047" s="123">
        <v>868.7</v>
      </c>
      <c r="BI1047" s="123">
        <v>111.3</v>
      </c>
      <c r="BJ1047" s="123">
        <v>56</v>
      </c>
      <c r="BK1047" s="123">
        <v>104.3</v>
      </c>
      <c r="BL1047" s="123">
        <v>639.29999999999995</v>
      </c>
      <c r="BM1047" s="123">
        <v>935.3</v>
      </c>
      <c r="BN1047" s="123">
        <v>165.2</v>
      </c>
      <c r="BO1047" s="123">
        <v>190.3</v>
      </c>
      <c r="BP1047" s="123">
        <v>86.3</v>
      </c>
      <c r="BQ1047" s="123">
        <v>245.9</v>
      </c>
      <c r="BR1047" s="123">
        <v>129.6</v>
      </c>
      <c r="BS1047" s="123">
        <v>135.9</v>
      </c>
      <c r="BT1047" s="123">
        <v>711</v>
      </c>
      <c r="BU1047" s="123">
        <v>89.4</v>
      </c>
      <c r="BV1047" s="123">
        <v>23.5</v>
      </c>
      <c r="BW1047" s="123">
        <v>406.6</v>
      </c>
      <c r="BX1047" s="123">
        <v>839.2</v>
      </c>
      <c r="BY1047" s="123">
        <v>1952.7</v>
      </c>
      <c r="BZ1047" s="123">
        <v>851.9</v>
      </c>
      <c r="CA1047" s="123">
        <v>3737.1</v>
      </c>
      <c r="CB1047" s="123">
        <v>964.1</v>
      </c>
      <c r="CC1047" s="123">
        <v>69.099999999999994</v>
      </c>
      <c r="CD1047" s="123">
        <v>111.9</v>
      </c>
      <c r="CE1047" s="123">
        <v>159</v>
      </c>
      <c r="CF1047" s="123">
        <v>260.8</v>
      </c>
      <c r="CG1047" s="123">
        <v>381.5</v>
      </c>
      <c r="CH1047" s="123">
        <v>966.3</v>
      </c>
      <c r="CI1047" s="123">
        <v>586.79999999999995</v>
      </c>
      <c r="CJ1047" s="123">
        <v>402.6</v>
      </c>
      <c r="CK1047" s="123">
        <v>645</v>
      </c>
      <c r="CL1047" s="123">
        <v>459.3</v>
      </c>
      <c r="CM1047" s="123">
        <v>0</v>
      </c>
      <c r="CN1047" s="123">
        <v>9417.2000000000007</v>
      </c>
      <c r="CO1047" s="123">
        <v>6.8</v>
      </c>
      <c r="CP1047" s="123">
        <v>864.6</v>
      </c>
      <c r="CQ1047" s="123">
        <v>4295.3</v>
      </c>
      <c r="CR1047" s="123">
        <v>529.29999999999995</v>
      </c>
      <c r="CS1047" s="123">
        <v>0</v>
      </c>
      <c r="CT1047" s="123">
        <v>912.6</v>
      </c>
      <c r="CU1047" s="123">
        <v>5893.9</v>
      </c>
      <c r="CV1047" s="123">
        <v>0</v>
      </c>
    </row>
    <row r="1048" spans="1:100" ht="21" x14ac:dyDescent="0.25">
      <c r="A1048" s="132"/>
      <c r="B1048" s="134"/>
      <c r="C1048" s="145"/>
      <c r="D1048" s="133"/>
      <c r="E1048" s="133"/>
      <c r="F1048" s="133"/>
      <c r="G1048" s="133"/>
      <c r="H1048" s="133"/>
      <c r="I1048" s="133"/>
      <c r="J1048" s="133"/>
      <c r="K1048" s="133"/>
      <c r="L1048" s="133"/>
      <c r="M1048" s="133"/>
      <c r="N1048" s="133"/>
      <c r="O1048" s="133"/>
      <c r="P1048" s="133"/>
      <c r="Q1048" s="133"/>
      <c r="R1048" s="133"/>
      <c r="S1048" s="133"/>
      <c r="T1048" s="133"/>
      <c r="U1048" s="133"/>
      <c r="V1048" s="133"/>
      <c r="W1048" s="133"/>
      <c r="X1048" s="133"/>
      <c r="Y1048" s="133"/>
      <c r="Z1048" s="133"/>
      <c r="AA1048" s="133"/>
      <c r="AB1048" s="133"/>
      <c r="AC1048" s="133"/>
      <c r="AD1048" s="133"/>
      <c r="AE1048" s="133"/>
      <c r="AF1048" s="133"/>
      <c r="AG1048" s="133"/>
      <c r="AH1048" s="133"/>
      <c r="AI1048" s="133"/>
      <c r="AJ1048" s="133"/>
      <c r="AK1048" s="133"/>
      <c r="AL1048" s="133"/>
      <c r="AM1048" s="133"/>
      <c r="AN1048" s="133"/>
      <c r="AO1048" s="133"/>
      <c r="AP1048" s="133"/>
      <c r="AQ1048" s="133"/>
      <c r="AR1048" s="133"/>
      <c r="AS1048" s="133"/>
      <c r="AT1048" s="133"/>
      <c r="AU1048" s="133"/>
      <c r="AV1048" s="133"/>
      <c r="BA1048" s="122"/>
      <c r="BB1048" s="112" t="s">
        <v>728</v>
      </c>
      <c r="BC1048" s="111" t="s">
        <v>9</v>
      </c>
      <c r="BD1048" s="121">
        <v>62</v>
      </c>
      <c r="BE1048" s="121">
        <v>6.4</v>
      </c>
      <c r="BF1048" s="121">
        <v>6.4</v>
      </c>
      <c r="BG1048" s="121">
        <v>0.1</v>
      </c>
      <c r="BH1048" s="121">
        <v>65.5</v>
      </c>
      <c r="BI1048" s="121">
        <v>42.5</v>
      </c>
      <c r="BJ1048" s="121">
        <v>56.3</v>
      </c>
      <c r="BK1048" s="121">
        <v>13.8</v>
      </c>
      <c r="BL1048" s="121">
        <v>9.4</v>
      </c>
      <c r="BM1048" s="121">
        <v>34.1</v>
      </c>
      <c r="BN1048" s="121">
        <v>16.5</v>
      </c>
      <c r="BO1048" s="121">
        <v>14.9</v>
      </c>
      <c r="BP1048" s="121">
        <v>2.9</v>
      </c>
      <c r="BQ1048" s="121">
        <v>39.1</v>
      </c>
      <c r="BR1048" s="121">
        <v>118.3</v>
      </c>
      <c r="BS1048" s="121">
        <v>23.2</v>
      </c>
      <c r="BT1048" s="121">
        <v>13.5</v>
      </c>
      <c r="BU1048" s="121">
        <v>39.6</v>
      </c>
      <c r="BV1048" s="121">
        <v>2.1</v>
      </c>
      <c r="BW1048" s="121">
        <v>48.2</v>
      </c>
      <c r="BX1048" s="121">
        <v>55.5</v>
      </c>
      <c r="BY1048" s="121">
        <v>115.9</v>
      </c>
      <c r="BZ1048" s="121">
        <v>60.7</v>
      </c>
      <c r="CA1048" s="121">
        <v>223.8</v>
      </c>
      <c r="CB1048" s="121">
        <v>62.2</v>
      </c>
      <c r="CC1048" s="121">
        <v>5.7</v>
      </c>
      <c r="CD1048" s="121">
        <v>11.5</v>
      </c>
      <c r="CE1048" s="121">
        <v>11.5</v>
      </c>
      <c r="CF1048" s="121">
        <v>5.8</v>
      </c>
      <c r="CG1048" s="121">
        <v>15.5</v>
      </c>
      <c r="CH1048" s="121">
        <v>42.1</v>
      </c>
      <c r="CI1048" s="121">
        <v>30.1</v>
      </c>
      <c r="CJ1048" s="121">
        <v>12.2</v>
      </c>
      <c r="CK1048" s="121">
        <v>24.9</v>
      </c>
      <c r="CL1048" s="121">
        <v>31.3</v>
      </c>
      <c r="CM1048" s="121">
        <v>0</v>
      </c>
      <c r="CN1048" s="121">
        <v>886.8</v>
      </c>
      <c r="CO1048" s="121">
        <v>1.2</v>
      </c>
      <c r="CP1048" s="121">
        <v>23.2</v>
      </c>
      <c r="CQ1048" s="121">
        <v>350.8</v>
      </c>
      <c r="CR1048" s="121">
        <v>14</v>
      </c>
      <c r="CS1048" s="121">
        <v>0</v>
      </c>
      <c r="CT1048" s="121">
        <v>912.6</v>
      </c>
      <c r="CU1048" s="121">
        <v>376.9</v>
      </c>
      <c r="CV1048" s="121">
        <v>0</v>
      </c>
    </row>
    <row r="1049" spans="1:100" ht="21" x14ac:dyDescent="0.25">
      <c r="A1049" s="132"/>
      <c r="B1049" s="132"/>
      <c r="C1049" s="145"/>
      <c r="D1049" s="133"/>
      <c r="E1049" s="133"/>
      <c r="F1049" s="133"/>
      <c r="G1049" s="133"/>
      <c r="H1049" s="133"/>
      <c r="I1049" s="133"/>
      <c r="J1049" s="133"/>
      <c r="K1049" s="133"/>
      <c r="L1049" s="133"/>
      <c r="M1049" s="133"/>
      <c r="N1049" s="133"/>
      <c r="O1049" s="133"/>
      <c r="P1049" s="133"/>
      <c r="Q1049" s="133"/>
      <c r="R1049" s="133"/>
      <c r="S1049" s="133"/>
      <c r="T1049" s="133"/>
      <c r="U1049" s="133"/>
      <c r="V1049" s="133"/>
      <c r="W1049" s="133"/>
      <c r="X1049" s="133"/>
      <c r="Y1049" s="133"/>
      <c r="Z1049" s="133"/>
      <c r="AA1049" s="133"/>
      <c r="AB1049" s="133"/>
      <c r="AC1049" s="133"/>
      <c r="AD1049" s="133"/>
      <c r="AE1049" s="133"/>
      <c r="AF1049" s="133"/>
      <c r="AG1049" s="133"/>
      <c r="AH1049" s="133"/>
      <c r="AI1049" s="133"/>
      <c r="AJ1049" s="133"/>
      <c r="AK1049" s="133"/>
      <c r="AL1049" s="133"/>
      <c r="AM1049" s="133"/>
      <c r="AN1049" s="133"/>
      <c r="AO1049" s="133"/>
      <c r="AP1049" s="133"/>
      <c r="AQ1049" s="133"/>
      <c r="AR1049" s="133"/>
      <c r="AS1049" s="133"/>
      <c r="AT1049" s="133"/>
      <c r="AU1049" s="133"/>
      <c r="AV1049" s="133"/>
      <c r="BA1049" s="122"/>
      <c r="BB1049" s="112" t="s">
        <v>729</v>
      </c>
      <c r="BC1049" s="111" t="s">
        <v>9</v>
      </c>
      <c r="BD1049" s="123">
        <v>476.1</v>
      </c>
      <c r="BE1049" s="123">
        <v>2.4</v>
      </c>
      <c r="BF1049" s="123">
        <v>154.69999999999999</v>
      </c>
      <c r="BG1049" s="123">
        <v>6.7</v>
      </c>
      <c r="BH1049" s="123">
        <v>401</v>
      </c>
      <c r="BI1049" s="123">
        <v>115.5</v>
      </c>
      <c r="BJ1049" s="123">
        <v>177.6</v>
      </c>
      <c r="BK1049" s="123">
        <v>819.7</v>
      </c>
      <c r="BL1049" s="123">
        <v>971.5</v>
      </c>
      <c r="BM1049" s="123">
        <v>870.1</v>
      </c>
      <c r="BN1049" s="123">
        <v>179.1</v>
      </c>
      <c r="BO1049" s="123">
        <v>167</v>
      </c>
      <c r="BP1049" s="123">
        <v>524.29999999999995</v>
      </c>
      <c r="BQ1049" s="123">
        <v>312.89999999999998</v>
      </c>
      <c r="BR1049" s="123">
        <v>498.1</v>
      </c>
      <c r="BS1049" s="123">
        <v>247.8</v>
      </c>
      <c r="BT1049" s="123">
        <v>730.1</v>
      </c>
      <c r="BU1049" s="123">
        <v>185.3</v>
      </c>
      <c r="BV1049" s="123">
        <v>97.1</v>
      </c>
      <c r="BW1049" s="123">
        <v>245.2</v>
      </c>
      <c r="BX1049" s="123">
        <v>670.1</v>
      </c>
      <c r="BY1049" s="123">
        <v>1600.6</v>
      </c>
      <c r="BZ1049" s="123">
        <v>822.8</v>
      </c>
      <c r="CA1049" s="123">
        <v>1953.4</v>
      </c>
      <c r="CB1049" s="123">
        <v>570.79999999999995</v>
      </c>
      <c r="CC1049" s="123">
        <v>111.4</v>
      </c>
      <c r="CD1049" s="123">
        <v>69.3</v>
      </c>
      <c r="CE1049" s="123">
        <v>196.2</v>
      </c>
      <c r="CF1049" s="123">
        <v>161.19999999999999</v>
      </c>
      <c r="CG1049" s="123">
        <v>399.1</v>
      </c>
      <c r="CH1049" s="123">
        <v>481</v>
      </c>
      <c r="CI1049" s="123">
        <v>687.3</v>
      </c>
      <c r="CJ1049" s="123">
        <v>212.8</v>
      </c>
      <c r="CK1049" s="123">
        <v>408.2</v>
      </c>
      <c r="CL1049" s="123">
        <v>362.4</v>
      </c>
      <c r="CM1049" s="123">
        <v>0</v>
      </c>
      <c r="CN1049" s="123">
        <v>8731.4</v>
      </c>
      <c r="CO1049" s="123">
        <v>7</v>
      </c>
      <c r="CP1049" s="123">
        <v>349.9</v>
      </c>
      <c r="CQ1049" s="123">
        <v>2837.7</v>
      </c>
      <c r="CR1049" s="123">
        <v>205.6</v>
      </c>
      <c r="CS1049" s="123">
        <v>0</v>
      </c>
      <c r="CT1049" s="123">
        <v>912.6</v>
      </c>
      <c r="CU1049" s="123">
        <v>3777.9</v>
      </c>
      <c r="CV1049" s="123">
        <v>0</v>
      </c>
    </row>
    <row r="1050" spans="1:100" ht="21" x14ac:dyDescent="0.25">
      <c r="A1050" s="132"/>
      <c r="B1050" s="132"/>
      <c r="C1050" s="145"/>
      <c r="D1050" s="133"/>
      <c r="E1050" s="133"/>
      <c r="F1050" s="133"/>
      <c r="G1050" s="133"/>
      <c r="H1050" s="133"/>
      <c r="I1050" s="133"/>
      <c r="J1050" s="133"/>
      <c r="K1050" s="133"/>
      <c r="L1050" s="133"/>
      <c r="M1050" s="133"/>
      <c r="N1050" s="133"/>
      <c r="O1050" s="133"/>
      <c r="P1050" s="133"/>
      <c r="Q1050" s="133"/>
      <c r="R1050" s="133"/>
      <c r="S1050" s="133"/>
      <c r="T1050" s="133"/>
      <c r="U1050" s="133"/>
      <c r="V1050" s="133"/>
      <c r="W1050" s="133"/>
      <c r="X1050" s="133"/>
      <c r="Y1050" s="133"/>
      <c r="Z1050" s="133"/>
      <c r="AA1050" s="133"/>
      <c r="AB1050" s="133"/>
      <c r="AC1050" s="133"/>
      <c r="AD1050" s="133"/>
      <c r="AE1050" s="133"/>
      <c r="AF1050" s="133"/>
      <c r="AG1050" s="133"/>
      <c r="AH1050" s="133"/>
      <c r="AI1050" s="133"/>
      <c r="AJ1050" s="133"/>
      <c r="AK1050" s="133"/>
      <c r="AL1050" s="133"/>
      <c r="AM1050" s="133"/>
      <c r="AN1050" s="133"/>
      <c r="AO1050" s="133"/>
      <c r="AP1050" s="133"/>
      <c r="AQ1050" s="133"/>
      <c r="AR1050" s="133"/>
      <c r="AS1050" s="133"/>
      <c r="AT1050" s="133"/>
      <c r="AU1050" s="133"/>
      <c r="AV1050" s="133"/>
      <c r="BA1050" s="122"/>
      <c r="BB1050" s="112" t="s">
        <v>730</v>
      </c>
      <c r="BC1050" s="111" t="s">
        <v>9</v>
      </c>
      <c r="BD1050" s="121">
        <v>2946.1</v>
      </c>
      <c r="BE1050" s="121">
        <v>1.7</v>
      </c>
      <c r="BF1050" s="121">
        <v>247.5</v>
      </c>
      <c r="BG1050" s="121">
        <v>0.6</v>
      </c>
      <c r="BH1050" s="121">
        <v>3331.9</v>
      </c>
      <c r="BI1050" s="121">
        <v>1398.8</v>
      </c>
      <c r="BJ1050" s="121">
        <v>197</v>
      </c>
      <c r="BK1050" s="121">
        <v>652.9</v>
      </c>
      <c r="BL1050" s="121">
        <v>3884.5</v>
      </c>
      <c r="BM1050" s="121">
        <v>5436.2</v>
      </c>
      <c r="BN1050" s="121">
        <v>1163.4000000000001</v>
      </c>
      <c r="BO1050" s="121">
        <v>860</v>
      </c>
      <c r="BP1050" s="121">
        <v>1398.5</v>
      </c>
      <c r="BQ1050" s="121">
        <v>1422.5</v>
      </c>
      <c r="BR1050" s="121">
        <v>783.7</v>
      </c>
      <c r="BS1050" s="121">
        <v>814.2</v>
      </c>
      <c r="BT1050" s="121">
        <v>1230.2</v>
      </c>
      <c r="BU1050" s="121">
        <v>5183.6000000000004</v>
      </c>
      <c r="BV1050" s="121">
        <v>5407.6</v>
      </c>
      <c r="BW1050" s="121">
        <v>2384.9</v>
      </c>
      <c r="BX1050" s="121">
        <v>5287.6</v>
      </c>
      <c r="BY1050" s="121">
        <v>9412.5</v>
      </c>
      <c r="BZ1050" s="121">
        <v>7951.1</v>
      </c>
      <c r="CA1050" s="121">
        <v>10616.1</v>
      </c>
      <c r="CB1050" s="121">
        <v>5879.3</v>
      </c>
      <c r="CC1050" s="121">
        <v>595.20000000000005</v>
      </c>
      <c r="CD1050" s="121">
        <v>693.4</v>
      </c>
      <c r="CE1050" s="121">
        <v>751</v>
      </c>
      <c r="CF1050" s="121">
        <v>2638.8</v>
      </c>
      <c r="CG1050" s="121">
        <v>1098</v>
      </c>
      <c r="CH1050" s="121">
        <v>7162.5</v>
      </c>
      <c r="CI1050" s="121">
        <v>2951.7</v>
      </c>
      <c r="CJ1050" s="121">
        <v>817.6</v>
      </c>
      <c r="CK1050" s="121">
        <v>2482.4</v>
      </c>
      <c r="CL1050" s="121">
        <v>2457</v>
      </c>
      <c r="CM1050" s="121">
        <v>0</v>
      </c>
      <c r="CN1050" s="121">
        <v>91745.8</v>
      </c>
      <c r="CO1050" s="121">
        <v>79.7</v>
      </c>
      <c r="CP1050" s="121">
        <v>4430.5</v>
      </c>
      <c r="CQ1050" s="121">
        <v>22581</v>
      </c>
      <c r="CR1050" s="121">
        <v>13223.2</v>
      </c>
      <c r="CS1050" s="121">
        <v>0</v>
      </c>
      <c r="CT1050" s="121">
        <v>912.6</v>
      </c>
      <c r="CU1050" s="121">
        <v>22694.3</v>
      </c>
      <c r="CV1050" s="121">
        <v>0</v>
      </c>
    </row>
    <row r="1051" spans="1:100" ht="21" x14ac:dyDescent="0.25">
      <c r="A1051" s="132"/>
      <c r="B1051" s="132"/>
      <c r="C1051" s="145"/>
      <c r="D1051" s="133"/>
      <c r="E1051" s="133"/>
      <c r="F1051" s="133"/>
      <c r="G1051" s="133"/>
      <c r="H1051" s="133"/>
      <c r="I1051" s="133"/>
      <c r="J1051" s="133"/>
      <c r="K1051" s="133"/>
      <c r="L1051" s="133"/>
      <c r="M1051" s="133"/>
      <c r="N1051" s="133"/>
      <c r="O1051" s="133"/>
      <c r="P1051" s="133"/>
      <c r="Q1051" s="133"/>
      <c r="R1051" s="133"/>
      <c r="S1051" s="133"/>
      <c r="T1051" s="133"/>
      <c r="U1051" s="133"/>
      <c r="V1051" s="133"/>
      <c r="W1051" s="133"/>
      <c r="X1051" s="133"/>
      <c r="Y1051" s="133"/>
      <c r="Z1051" s="133"/>
      <c r="AA1051" s="133"/>
      <c r="AB1051" s="133"/>
      <c r="AC1051" s="133"/>
      <c r="AD1051" s="133"/>
      <c r="AE1051" s="133"/>
      <c r="AF1051" s="133"/>
      <c r="AG1051" s="133"/>
      <c r="AH1051" s="133"/>
      <c r="AI1051" s="133"/>
      <c r="AJ1051" s="133"/>
      <c r="AK1051" s="133"/>
      <c r="AL1051" s="133"/>
      <c r="AM1051" s="133"/>
      <c r="AN1051" s="133"/>
      <c r="AO1051" s="133"/>
      <c r="AP1051" s="133"/>
      <c r="AQ1051" s="133"/>
      <c r="AR1051" s="133"/>
      <c r="AS1051" s="133"/>
      <c r="AT1051" s="133"/>
      <c r="AU1051" s="133"/>
      <c r="AV1051" s="133"/>
      <c r="BA1051" s="122"/>
      <c r="BB1051" s="112" t="s">
        <v>731</v>
      </c>
      <c r="BC1051" s="111" t="s">
        <v>9</v>
      </c>
      <c r="BD1051" s="123">
        <v>1580.6</v>
      </c>
      <c r="BE1051" s="123">
        <v>111.2</v>
      </c>
      <c r="BF1051" s="123">
        <v>239.1</v>
      </c>
      <c r="BG1051" s="123">
        <v>14.6</v>
      </c>
      <c r="BH1051" s="123">
        <v>10512.8</v>
      </c>
      <c r="BI1051" s="123">
        <v>981.3</v>
      </c>
      <c r="BJ1051" s="123">
        <v>481.3</v>
      </c>
      <c r="BK1051" s="123">
        <v>996.8</v>
      </c>
      <c r="BL1051" s="123">
        <v>3710</v>
      </c>
      <c r="BM1051" s="123">
        <v>8373.2999999999993</v>
      </c>
      <c r="BN1051" s="123">
        <v>2385.8000000000002</v>
      </c>
      <c r="BO1051" s="123">
        <v>1233.9000000000001</v>
      </c>
      <c r="BP1051" s="123">
        <v>3137.4</v>
      </c>
      <c r="BQ1051" s="123">
        <v>2459.6</v>
      </c>
      <c r="BR1051" s="123">
        <v>1921.6</v>
      </c>
      <c r="BS1051" s="123">
        <v>2555.1999999999998</v>
      </c>
      <c r="BT1051" s="123">
        <v>6140.8</v>
      </c>
      <c r="BU1051" s="123">
        <v>36791.699999999997</v>
      </c>
      <c r="BV1051" s="123">
        <v>2030.9</v>
      </c>
      <c r="BW1051" s="123">
        <v>2481</v>
      </c>
      <c r="BX1051" s="123">
        <v>5259.9</v>
      </c>
      <c r="BY1051" s="123">
        <v>6200.4</v>
      </c>
      <c r="BZ1051" s="123">
        <v>6014.9</v>
      </c>
      <c r="CA1051" s="123">
        <v>11421.3</v>
      </c>
      <c r="CB1051" s="123">
        <v>4685.3</v>
      </c>
      <c r="CC1051" s="123">
        <v>524.4</v>
      </c>
      <c r="CD1051" s="123">
        <v>762.4</v>
      </c>
      <c r="CE1051" s="123">
        <v>907.5</v>
      </c>
      <c r="CF1051" s="123">
        <v>1814.1</v>
      </c>
      <c r="CG1051" s="123">
        <v>1503.7</v>
      </c>
      <c r="CH1051" s="123">
        <v>3787.8</v>
      </c>
      <c r="CI1051" s="123">
        <v>3351.3</v>
      </c>
      <c r="CJ1051" s="123">
        <v>821.6</v>
      </c>
      <c r="CK1051" s="123">
        <v>2722</v>
      </c>
      <c r="CL1051" s="123">
        <v>1640.6</v>
      </c>
      <c r="CM1051" s="123">
        <v>0</v>
      </c>
      <c r="CN1051" s="123">
        <v>132320.20000000001</v>
      </c>
      <c r="CO1051" s="123">
        <v>26.6</v>
      </c>
      <c r="CP1051" s="123">
        <v>1432.1</v>
      </c>
      <c r="CQ1051" s="123">
        <v>32053.5</v>
      </c>
      <c r="CR1051" s="123">
        <v>-3163.1</v>
      </c>
      <c r="CS1051" s="123">
        <v>0</v>
      </c>
      <c r="CT1051" s="123">
        <v>912.6</v>
      </c>
      <c r="CU1051" s="123">
        <v>33136.199999999997</v>
      </c>
      <c r="CV1051" s="123">
        <v>0</v>
      </c>
    </row>
    <row r="1052" spans="1:100" ht="21" x14ac:dyDescent="0.25">
      <c r="A1052" s="132"/>
      <c r="B1052" s="132"/>
      <c r="C1052" s="145"/>
      <c r="D1052" s="133"/>
      <c r="E1052" s="133"/>
      <c r="F1052" s="133"/>
      <c r="G1052" s="133"/>
      <c r="H1052" s="133"/>
      <c r="I1052" s="133"/>
      <c r="J1052" s="133"/>
      <c r="K1052" s="133"/>
      <c r="L1052" s="133"/>
      <c r="M1052" s="133"/>
      <c r="N1052" s="133"/>
      <c r="O1052" s="133"/>
      <c r="P1052" s="133"/>
      <c r="Q1052" s="133"/>
      <c r="R1052" s="133"/>
      <c r="S1052" s="133"/>
      <c r="T1052" s="133"/>
      <c r="U1052" s="133"/>
      <c r="V1052" s="133"/>
      <c r="W1052" s="133"/>
      <c r="X1052" s="133"/>
      <c r="Y1052" s="133"/>
      <c r="Z1052" s="133"/>
      <c r="AA1052" s="133"/>
      <c r="AB1052" s="133"/>
      <c r="AC1052" s="133"/>
      <c r="AD1052" s="133"/>
      <c r="AE1052" s="133"/>
      <c r="AF1052" s="133"/>
      <c r="AG1052" s="133"/>
      <c r="AH1052" s="133"/>
      <c r="AI1052" s="133"/>
      <c r="AJ1052" s="133"/>
      <c r="AK1052" s="133"/>
      <c r="AL1052" s="133"/>
      <c r="AM1052" s="133"/>
      <c r="AN1052" s="133"/>
      <c r="AO1052" s="133"/>
      <c r="AP1052" s="133"/>
      <c r="AQ1052" s="133"/>
      <c r="AR1052" s="133"/>
      <c r="AS1052" s="133"/>
      <c r="AT1052" s="133"/>
      <c r="AU1052" s="133"/>
      <c r="AV1052" s="133"/>
      <c r="BA1052" s="122"/>
      <c r="BB1052" s="112" t="s">
        <v>732</v>
      </c>
      <c r="BC1052" s="111" t="s">
        <v>9</v>
      </c>
      <c r="BD1052" s="121">
        <v>376.7</v>
      </c>
      <c r="BE1052" s="121">
        <v>8.6</v>
      </c>
      <c r="BF1052" s="121">
        <v>41.1</v>
      </c>
      <c r="BG1052" s="121">
        <v>0.9</v>
      </c>
      <c r="BH1052" s="121">
        <v>186.5</v>
      </c>
      <c r="BI1052" s="121">
        <v>57</v>
      </c>
      <c r="BJ1052" s="121">
        <v>9.1</v>
      </c>
      <c r="BK1052" s="121">
        <v>42.5</v>
      </c>
      <c r="BL1052" s="121">
        <v>1391.8</v>
      </c>
      <c r="BM1052" s="121">
        <v>148.6</v>
      </c>
      <c r="BN1052" s="121">
        <v>77</v>
      </c>
      <c r="BO1052" s="121">
        <v>67.900000000000006</v>
      </c>
      <c r="BP1052" s="121">
        <v>113.9</v>
      </c>
      <c r="BQ1052" s="121">
        <v>66.400000000000006</v>
      </c>
      <c r="BR1052" s="121">
        <v>15.1</v>
      </c>
      <c r="BS1052" s="121">
        <v>36.6</v>
      </c>
      <c r="BT1052" s="121">
        <v>21.2</v>
      </c>
      <c r="BU1052" s="121">
        <v>3.9</v>
      </c>
      <c r="BV1052" s="121">
        <v>4.9000000000000004</v>
      </c>
      <c r="BW1052" s="121">
        <v>42.2</v>
      </c>
      <c r="BX1052" s="121">
        <v>245.5</v>
      </c>
      <c r="BY1052" s="121">
        <v>291.3</v>
      </c>
      <c r="BZ1052" s="121">
        <v>672.1</v>
      </c>
      <c r="CA1052" s="121">
        <v>1639.6</v>
      </c>
      <c r="CB1052" s="121">
        <v>445.3</v>
      </c>
      <c r="CC1052" s="121">
        <v>18.399999999999999</v>
      </c>
      <c r="CD1052" s="121">
        <v>75.400000000000006</v>
      </c>
      <c r="CE1052" s="121">
        <v>16.600000000000001</v>
      </c>
      <c r="CF1052" s="121">
        <v>47.2</v>
      </c>
      <c r="CG1052" s="121">
        <v>40.5</v>
      </c>
      <c r="CH1052" s="121">
        <v>213</v>
      </c>
      <c r="CI1052" s="121">
        <v>193.5</v>
      </c>
      <c r="CJ1052" s="121">
        <v>36.5</v>
      </c>
      <c r="CK1052" s="121">
        <v>138.5</v>
      </c>
      <c r="CL1052" s="121">
        <v>138.5</v>
      </c>
      <c r="CM1052" s="121">
        <v>0</v>
      </c>
      <c r="CN1052" s="121">
        <v>10017</v>
      </c>
      <c r="CO1052" s="121">
        <v>15.1</v>
      </c>
      <c r="CP1052" s="121">
        <v>257.10000000000002</v>
      </c>
      <c r="CQ1052" s="121">
        <v>778.5</v>
      </c>
      <c r="CR1052" s="121">
        <v>-264.60000000000002</v>
      </c>
      <c r="CS1052" s="121">
        <v>0</v>
      </c>
      <c r="CT1052" s="121">
        <v>912.6</v>
      </c>
      <c r="CU1052" s="121">
        <v>4558.6000000000004</v>
      </c>
      <c r="CV1052" s="121">
        <v>0</v>
      </c>
    </row>
    <row r="1053" spans="1:100" ht="21" x14ac:dyDescent="0.25">
      <c r="A1053" s="132"/>
      <c r="B1053" s="132"/>
      <c r="C1053" s="145"/>
      <c r="D1053" s="133"/>
      <c r="E1053" s="133"/>
      <c r="F1053" s="133"/>
      <c r="G1053" s="133"/>
      <c r="H1053" s="133"/>
      <c r="I1053" s="133"/>
      <c r="J1053" s="133"/>
      <c r="K1053" s="133"/>
      <c r="L1053" s="133"/>
      <c r="M1053" s="133"/>
      <c r="N1053" s="133"/>
      <c r="O1053" s="133"/>
      <c r="P1053" s="133"/>
      <c r="Q1053" s="133"/>
      <c r="R1053" s="133"/>
      <c r="S1053" s="133"/>
      <c r="T1053" s="133"/>
      <c r="U1053" s="133"/>
      <c r="V1053" s="133"/>
      <c r="W1053" s="133"/>
      <c r="X1053" s="133"/>
      <c r="Y1053" s="133"/>
      <c r="Z1053" s="133"/>
      <c r="AA1053" s="133"/>
      <c r="AB1053" s="133"/>
      <c r="AC1053" s="133"/>
      <c r="AD1053" s="133"/>
      <c r="AE1053" s="133"/>
      <c r="AF1053" s="133"/>
      <c r="AG1053" s="133"/>
      <c r="AH1053" s="133"/>
      <c r="AI1053" s="133"/>
      <c r="AJ1053" s="133"/>
      <c r="AK1053" s="133"/>
      <c r="AL1053" s="133"/>
      <c r="AM1053" s="133"/>
      <c r="AN1053" s="133"/>
      <c r="AO1053" s="133"/>
      <c r="AP1053" s="133"/>
      <c r="AQ1053" s="133"/>
      <c r="AR1053" s="133"/>
      <c r="AS1053" s="133"/>
      <c r="AT1053" s="133"/>
      <c r="AU1053" s="133"/>
      <c r="AV1053" s="133"/>
      <c r="BA1053" s="122"/>
      <c r="BB1053" s="112" t="s">
        <v>733</v>
      </c>
      <c r="BC1053" s="111" t="s">
        <v>9</v>
      </c>
      <c r="BD1053" s="123">
        <v>311.2</v>
      </c>
      <c r="BE1053" s="123">
        <v>3.3</v>
      </c>
      <c r="BF1053" s="123">
        <v>8.1</v>
      </c>
      <c r="BG1053" s="123">
        <v>3.7</v>
      </c>
      <c r="BH1053" s="123">
        <v>255.9</v>
      </c>
      <c r="BI1053" s="123">
        <v>115.9</v>
      </c>
      <c r="BJ1053" s="123">
        <v>24.1</v>
      </c>
      <c r="BK1053" s="123">
        <v>63</v>
      </c>
      <c r="BL1053" s="123">
        <v>214.7</v>
      </c>
      <c r="BM1053" s="123">
        <v>383.9</v>
      </c>
      <c r="BN1053" s="123">
        <v>215.6</v>
      </c>
      <c r="BO1053" s="123">
        <v>82.6</v>
      </c>
      <c r="BP1053" s="123">
        <v>97.3</v>
      </c>
      <c r="BQ1053" s="123">
        <v>125.4</v>
      </c>
      <c r="BR1053" s="123">
        <v>648.4</v>
      </c>
      <c r="BS1053" s="123">
        <v>195.1</v>
      </c>
      <c r="BT1053" s="123">
        <v>236.7</v>
      </c>
      <c r="BU1053" s="123">
        <v>3457.2</v>
      </c>
      <c r="BV1053" s="123">
        <v>24.3</v>
      </c>
      <c r="BW1053" s="123">
        <v>130.4</v>
      </c>
      <c r="BX1053" s="123">
        <v>215.2</v>
      </c>
      <c r="BY1053" s="123">
        <v>422.2</v>
      </c>
      <c r="BZ1053" s="123">
        <v>473.8</v>
      </c>
      <c r="CA1053" s="123">
        <v>713.8</v>
      </c>
      <c r="CB1053" s="123">
        <v>248.1</v>
      </c>
      <c r="CC1053" s="123">
        <v>32.9</v>
      </c>
      <c r="CD1053" s="123">
        <v>53.4</v>
      </c>
      <c r="CE1053" s="123">
        <v>41.1</v>
      </c>
      <c r="CF1053" s="123">
        <v>50.4</v>
      </c>
      <c r="CG1053" s="123">
        <v>84.5</v>
      </c>
      <c r="CH1053" s="123">
        <v>227.4</v>
      </c>
      <c r="CI1053" s="123">
        <v>152.4</v>
      </c>
      <c r="CJ1053" s="123">
        <v>50</v>
      </c>
      <c r="CK1053" s="123">
        <v>145.9</v>
      </c>
      <c r="CL1053" s="123">
        <v>123.3</v>
      </c>
      <c r="CM1053" s="123">
        <v>0</v>
      </c>
      <c r="CN1053" s="123">
        <v>4885.2</v>
      </c>
      <c r="CO1053" s="123">
        <v>1.7</v>
      </c>
      <c r="CP1053" s="123">
        <v>147.80000000000001</v>
      </c>
      <c r="CQ1053" s="123">
        <v>1842.5</v>
      </c>
      <c r="CR1053" s="123">
        <v>-30.9</v>
      </c>
      <c r="CS1053" s="123">
        <v>0</v>
      </c>
      <c r="CT1053" s="123">
        <v>912.6</v>
      </c>
      <c r="CU1053" s="123">
        <v>2977.7</v>
      </c>
      <c r="CV1053" s="123">
        <v>0</v>
      </c>
    </row>
    <row r="1054" spans="1:100" ht="21" x14ac:dyDescent="0.25">
      <c r="A1054" s="132"/>
      <c r="B1054" s="132"/>
      <c r="C1054" s="145"/>
      <c r="D1054" s="133"/>
      <c r="E1054" s="133"/>
      <c r="F1054" s="133"/>
      <c r="G1054" s="133"/>
      <c r="H1054" s="133"/>
      <c r="I1054" s="133"/>
      <c r="J1054" s="133"/>
      <c r="K1054" s="133"/>
      <c r="L1054" s="133"/>
      <c r="M1054" s="133"/>
      <c r="N1054" s="133"/>
      <c r="O1054" s="133"/>
      <c r="P1054" s="133"/>
      <c r="Q1054" s="133"/>
      <c r="R1054" s="133"/>
      <c r="S1054" s="133"/>
      <c r="T1054" s="133"/>
      <c r="U1054" s="133"/>
      <c r="V1054" s="133"/>
      <c r="W1054" s="133"/>
      <c r="X1054" s="133"/>
      <c r="Y1054" s="133"/>
      <c r="Z1054" s="133"/>
      <c r="AA1054" s="133"/>
      <c r="AB1054" s="133"/>
      <c r="AC1054" s="133"/>
      <c r="AD1054" s="133"/>
      <c r="AE1054" s="133"/>
      <c r="AF1054" s="133"/>
      <c r="AG1054" s="133"/>
      <c r="AH1054" s="133"/>
      <c r="AI1054" s="133"/>
      <c r="AJ1054" s="133"/>
      <c r="AK1054" s="133"/>
      <c r="AL1054" s="133"/>
      <c r="AM1054" s="133"/>
      <c r="AN1054" s="133"/>
      <c r="AO1054" s="133"/>
      <c r="AP1054" s="133"/>
      <c r="AQ1054" s="133"/>
      <c r="AR1054" s="133"/>
      <c r="AS1054" s="133"/>
      <c r="AT1054" s="133"/>
      <c r="AU1054" s="133"/>
      <c r="AV1054" s="133"/>
      <c r="BA1054" s="122"/>
      <c r="BB1054" s="112" t="s">
        <v>734</v>
      </c>
      <c r="BC1054" s="111" t="s">
        <v>9</v>
      </c>
      <c r="BD1054" s="121">
        <v>176.8</v>
      </c>
      <c r="BE1054" s="121">
        <v>0.7</v>
      </c>
      <c r="BF1054" s="121">
        <v>19.600000000000001</v>
      </c>
      <c r="BG1054" s="121">
        <v>0.3</v>
      </c>
      <c r="BH1054" s="121">
        <v>689.4</v>
      </c>
      <c r="BI1054" s="121">
        <v>11.3</v>
      </c>
      <c r="BJ1054" s="121">
        <v>9.8000000000000007</v>
      </c>
      <c r="BK1054" s="121">
        <v>11.5</v>
      </c>
      <c r="BL1054" s="121">
        <v>79.099999999999994</v>
      </c>
      <c r="BM1054" s="121">
        <v>1007.2</v>
      </c>
      <c r="BN1054" s="121">
        <v>44.1</v>
      </c>
      <c r="BO1054" s="121">
        <v>40</v>
      </c>
      <c r="BP1054" s="121">
        <v>15.7</v>
      </c>
      <c r="BQ1054" s="121">
        <v>22</v>
      </c>
      <c r="BR1054" s="121">
        <v>234.9</v>
      </c>
      <c r="BS1054" s="121">
        <v>19.7</v>
      </c>
      <c r="BT1054" s="121">
        <v>30</v>
      </c>
      <c r="BU1054" s="121">
        <v>13.2</v>
      </c>
      <c r="BV1054" s="121">
        <v>1.2</v>
      </c>
      <c r="BW1054" s="121">
        <v>235.5</v>
      </c>
      <c r="BX1054" s="121">
        <v>114.5</v>
      </c>
      <c r="BY1054" s="121">
        <v>248.9</v>
      </c>
      <c r="BZ1054" s="121">
        <v>74.3</v>
      </c>
      <c r="CA1054" s="121">
        <v>317.39999999999998</v>
      </c>
      <c r="CB1054" s="121">
        <v>324.39999999999998</v>
      </c>
      <c r="CC1054" s="121">
        <v>29.1</v>
      </c>
      <c r="CD1054" s="121">
        <v>12.7</v>
      </c>
      <c r="CE1054" s="121">
        <v>230.8</v>
      </c>
      <c r="CF1054" s="121">
        <v>219</v>
      </c>
      <c r="CG1054" s="121">
        <v>18.399999999999999</v>
      </c>
      <c r="CH1054" s="121">
        <v>237</v>
      </c>
      <c r="CI1054" s="121">
        <v>75.900000000000006</v>
      </c>
      <c r="CJ1054" s="121">
        <v>23.5</v>
      </c>
      <c r="CK1054" s="121">
        <v>211.3</v>
      </c>
      <c r="CL1054" s="121">
        <v>58.4</v>
      </c>
      <c r="CM1054" s="121">
        <v>0</v>
      </c>
      <c r="CN1054" s="121">
        <v>7021.9</v>
      </c>
      <c r="CO1054" s="121">
        <v>0.3</v>
      </c>
      <c r="CP1054" s="121">
        <v>69.8</v>
      </c>
      <c r="CQ1054" s="121">
        <v>2166.6999999999998</v>
      </c>
      <c r="CR1054" s="121">
        <v>649.5</v>
      </c>
      <c r="CS1054" s="121">
        <v>0</v>
      </c>
      <c r="CT1054" s="121">
        <v>912.6</v>
      </c>
      <c r="CU1054" s="121">
        <v>3797.6</v>
      </c>
      <c r="CV1054" s="121">
        <v>0</v>
      </c>
    </row>
    <row r="1055" spans="1:100" x14ac:dyDescent="0.25">
      <c r="A1055" s="132"/>
      <c r="B1055" s="132"/>
      <c r="C1055" s="145"/>
      <c r="D1055" s="133"/>
      <c r="E1055" s="133"/>
      <c r="F1055" s="133"/>
      <c r="G1055" s="133"/>
      <c r="H1055" s="133"/>
      <c r="I1055" s="133"/>
      <c r="J1055" s="133"/>
      <c r="K1055" s="133"/>
      <c r="L1055" s="133"/>
      <c r="M1055" s="133"/>
      <c r="N1055" s="133"/>
      <c r="O1055" s="133"/>
      <c r="P1055" s="133"/>
      <c r="Q1055" s="133"/>
      <c r="R1055" s="133"/>
      <c r="S1055" s="133"/>
      <c r="T1055" s="133"/>
      <c r="U1055" s="133"/>
      <c r="V1055" s="133"/>
      <c r="W1055" s="133"/>
      <c r="X1055" s="133"/>
      <c r="Y1055" s="133"/>
      <c r="Z1055" s="133"/>
      <c r="AA1055" s="133"/>
      <c r="AB1055" s="133"/>
      <c r="AC1055" s="133"/>
      <c r="AD1055" s="133"/>
      <c r="AE1055" s="133"/>
      <c r="AF1055" s="133"/>
      <c r="AG1055" s="133"/>
      <c r="AH1055" s="133"/>
      <c r="AI1055" s="133"/>
      <c r="AJ1055" s="133"/>
      <c r="AK1055" s="133"/>
      <c r="AL1055" s="133"/>
      <c r="AM1055" s="133"/>
      <c r="AN1055" s="133"/>
      <c r="AO1055" s="133"/>
      <c r="AP1055" s="133"/>
      <c r="AQ1055" s="133"/>
      <c r="AR1055" s="133"/>
      <c r="AS1055" s="133"/>
      <c r="AT1055" s="133"/>
      <c r="AU1055" s="133"/>
      <c r="AV1055" s="133"/>
      <c r="BA1055" s="122"/>
      <c r="BB1055" s="112" t="s">
        <v>735</v>
      </c>
      <c r="BC1055" s="111" t="s">
        <v>9</v>
      </c>
      <c r="BD1055" s="123">
        <v>1089.9000000000001</v>
      </c>
      <c r="BE1055" s="123">
        <v>233.1</v>
      </c>
      <c r="BF1055" s="123">
        <v>22.5</v>
      </c>
      <c r="BG1055" s="123">
        <v>7.1</v>
      </c>
      <c r="BH1055" s="123">
        <v>2342</v>
      </c>
      <c r="BI1055" s="123">
        <v>8006.3</v>
      </c>
      <c r="BJ1055" s="123">
        <v>250.4</v>
      </c>
      <c r="BK1055" s="123">
        <v>559.79999999999995</v>
      </c>
      <c r="BL1055" s="123">
        <v>2361.9</v>
      </c>
      <c r="BM1055" s="123">
        <v>4082.2</v>
      </c>
      <c r="BN1055" s="123">
        <v>1315.9</v>
      </c>
      <c r="BO1055" s="123">
        <v>869.5</v>
      </c>
      <c r="BP1055" s="123">
        <v>1831.8</v>
      </c>
      <c r="BQ1055" s="123">
        <v>1841.5</v>
      </c>
      <c r="BR1055" s="123">
        <v>504</v>
      </c>
      <c r="BS1055" s="123">
        <v>1212.4000000000001</v>
      </c>
      <c r="BT1055" s="123">
        <v>3259.9</v>
      </c>
      <c r="BU1055" s="123">
        <v>5948.7</v>
      </c>
      <c r="BV1055" s="123">
        <v>1035.0999999999999</v>
      </c>
      <c r="BW1055" s="123">
        <v>2027.7</v>
      </c>
      <c r="BX1055" s="123">
        <v>4429.1000000000004</v>
      </c>
      <c r="BY1055" s="123">
        <v>5258.9</v>
      </c>
      <c r="BZ1055" s="123">
        <v>5400.4</v>
      </c>
      <c r="CA1055" s="123">
        <v>7343.1</v>
      </c>
      <c r="CB1055" s="123">
        <v>3983.5</v>
      </c>
      <c r="CC1055" s="123">
        <v>326</v>
      </c>
      <c r="CD1055" s="123">
        <v>336</v>
      </c>
      <c r="CE1055" s="123">
        <v>431.4</v>
      </c>
      <c r="CF1055" s="123">
        <v>475.5</v>
      </c>
      <c r="CG1055" s="123">
        <v>373.7</v>
      </c>
      <c r="CH1055" s="123">
        <v>2449.1</v>
      </c>
      <c r="CI1055" s="123">
        <v>1042.2</v>
      </c>
      <c r="CJ1055" s="123">
        <v>253.5</v>
      </c>
      <c r="CK1055" s="123">
        <v>2672.1</v>
      </c>
      <c r="CL1055" s="123">
        <v>1640.9</v>
      </c>
      <c r="CM1055" s="123">
        <v>0</v>
      </c>
      <c r="CN1055" s="123">
        <v>79052.7</v>
      </c>
      <c r="CO1055" s="123">
        <v>9.8000000000000007</v>
      </c>
      <c r="CP1055" s="123">
        <v>697.1</v>
      </c>
      <c r="CQ1055" s="123">
        <v>12010.3</v>
      </c>
      <c r="CR1055" s="123">
        <v>2751.8</v>
      </c>
      <c r="CS1055" s="123">
        <v>0</v>
      </c>
      <c r="CT1055" s="123">
        <v>912.6</v>
      </c>
      <c r="CU1055" s="123">
        <v>14025.4</v>
      </c>
      <c r="CV1055" s="123">
        <v>0</v>
      </c>
    </row>
    <row r="1056" spans="1:100" ht="21" x14ac:dyDescent="0.25">
      <c r="A1056" s="132"/>
      <c r="B1056" s="132"/>
      <c r="C1056" s="145"/>
      <c r="D1056" s="133"/>
      <c r="E1056" s="133"/>
      <c r="F1056" s="133"/>
      <c r="G1056" s="133"/>
      <c r="H1056" s="133"/>
      <c r="I1056" s="133"/>
      <c r="J1056" s="133"/>
      <c r="K1056" s="133"/>
      <c r="L1056" s="133"/>
      <c r="M1056" s="133"/>
      <c r="N1056" s="133"/>
      <c r="O1056" s="133"/>
      <c r="P1056" s="133"/>
      <c r="Q1056" s="133"/>
      <c r="R1056" s="133"/>
      <c r="S1056" s="133"/>
      <c r="T1056" s="133"/>
      <c r="U1056" s="133"/>
      <c r="V1056" s="133"/>
      <c r="W1056" s="133"/>
      <c r="X1056" s="133"/>
      <c r="Y1056" s="133"/>
      <c r="Z1056" s="133"/>
      <c r="AA1056" s="133"/>
      <c r="AB1056" s="133"/>
      <c r="AC1056" s="133"/>
      <c r="AD1056" s="133"/>
      <c r="AE1056" s="133"/>
      <c r="AF1056" s="133"/>
      <c r="AG1056" s="133"/>
      <c r="AH1056" s="133"/>
      <c r="AI1056" s="133"/>
      <c r="AJ1056" s="133"/>
      <c r="AK1056" s="133"/>
      <c r="AL1056" s="133"/>
      <c r="AM1056" s="133"/>
      <c r="AN1056" s="133"/>
      <c r="AO1056" s="133"/>
      <c r="AP1056" s="133"/>
      <c r="AQ1056" s="133"/>
      <c r="AR1056" s="133"/>
      <c r="AS1056" s="133"/>
      <c r="AT1056" s="133"/>
      <c r="AU1056" s="133"/>
      <c r="AV1056" s="133"/>
      <c r="BA1056" s="122"/>
      <c r="BB1056" s="112" t="s">
        <v>736</v>
      </c>
      <c r="BC1056" s="111" t="s">
        <v>9</v>
      </c>
      <c r="BD1056" s="121">
        <v>78.099999999999994</v>
      </c>
      <c r="BE1056" s="121">
        <v>2.9</v>
      </c>
      <c r="BF1056" s="121">
        <v>6</v>
      </c>
      <c r="BG1056" s="121">
        <v>1.4</v>
      </c>
      <c r="BH1056" s="121">
        <v>85.7</v>
      </c>
      <c r="BI1056" s="121">
        <v>26.6</v>
      </c>
      <c r="BJ1056" s="121">
        <v>45.1</v>
      </c>
      <c r="BK1056" s="121">
        <v>7.9</v>
      </c>
      <c r="BL1056" s="121">
        <v>1.2</v>
      </c>
      <c r="BM1056" s="121">
        <v>20.6</v>
      </c>
      <c r="BN1056" s="121">
        <v>9.1</v>
      </c>
      <c r="BO1056" s="121">
        <v>15.8</v>
      </c>
      <c r="BP1056" s="121">
        <v>5.9</v>
      </c>
      <c r="BQ1056" s="121">
        <v>15.6</v>
      </c>
      <c r="BR1056" s="121">
        <v>10.7</v>
      </c>
      <c r="BS1056" s="121">
        <v>7</v>
      </c>
      <c r="BT1056" s="121">
        <v>5.7</v>
      </c>
      <c r="BU1056" s="121">
        <v>8</v>
      </c>
      <c r="BV1056" s="121">
        <v>4.8</v>
      </c>
      <c r="BW1056" s="121">
        <v>22.7</v>
      </c>
      <c r="BX1056" s="121">
        <v>71.099999999999994</v>
      </c>
      <c r="BY1056" s="121">
        <v>197.7</v>
      </c>
      <c r="BZ1056" s="121">
        <v>76.099999999999994</v>
      </c>
      <c r="CA1056" s="121">
        <v>216.8</v>
      </c>
      <c r="CB1056" s="121">
        <v>84.9</v>
      </c>
      <c r="CC1056" s="121">
        <v>5</v>
      </c>
      <c r="CD1056" s="121">
        <v>8.8000000000000007</v>
      </c>
      <c r="CE1056" s="121">
        <v>6.4</v>
      </c>
      <c r="CF1056" s="121">
        <v>12.9</v>
      </c>
      <c r="CG1056" s="121">
        <v>23.2</v>
      </c>
      <c r="CH1056" s="121">
        <v>45.6</v>
      </c>
      <c r="CI1056" s="121">
        <v>34.4</v>
      </c>
      <c r="CJ1056" s="121">
        <v>11.2</v>
      </c>
      <c r="CK1056" s="121">
        <v>30.3</v>
      </c>
      <c r="CL1056" s="121">
        <v>33</v>
      </c>
      <c r="CM1056" s="121">
        <v>0</v>
      </c>
      <c r="CN1056" s="121">
        <v>1420.4</v>
      </c>
      <c r="CO1056" s="121">
        <v>0.6</v>
      </c>
      <c r="CP1056" s="121">
        <v>18.7</v>
      </c>
      <c r="CQ1056" s="121">
        <v>303.3</v>
      </c>
      <c r="CR1056" s="121">
        <v>6.1</v>
      </c>
      <c r="CS1056" s="121">
        <v>0</v>
      </c>
      <c r="CT1056" s="121">
        <v>912.6</v>
      </c>
      <c r="CU1056" s="121">
        <v>263.10000000000002</v>
      </c>
      <c r="CV1056" s="121">
        <v>0</v>
      </c>
    </row>
    <row r="1057" spans="1:100" ht="21" x14ac:dyDescent="0.25">
      <c r="A1057" s="132"/>
      <c r="B1057" s="132"/>
      <c r="C1057" s="145"/>
      <c r="D1057" s="133"/>
      <c r="E1057" s="133"/>
      <c r="F1057" s="133"/>
      <c r="G1057" s="133"/>
      <c r="H1057" s="133"/>
      <c r="I1057" s="133"/>
      <c r="J1057" s="133"/>
      <c r="K1057" s="133"/>
      <c r="L1057" s="133"/>
      <c r="M1057" s="133"/>
      <c r="N1057" s="133"/>
      <c r="O1057" s="133"/>
      <c r="P1057" s="133"/>
      <c r="Q1057" s="133"/>
      <c r="R1057" s="133"/>
      <c r="S1057" s="133"/>
      <c r="T1057" s="133"/>
      <c r="U1057" s="133"/>
      <c r="V1057" s="133"/>
      <c r="W1057" s="133"/>
      <c r="X1057" s="133"/>
      <c r="Y1057" s="133"/>
      <c r="Z1057" s="133"/>
      <c r="AA1057" s="133"/>
      <c r="AB1057" s="133"/>
      <c r="AC1057" s="133"/>
      <c r="AD1057" s="133"/>
      <c r="AE1057" s="133"/>
      <c r="AF1057" s="133"/>
      <c r="AG1057" s="133"/>
      <c r="AH1057" s="133"/>
      <c r="AI1057" s="133"/>
      <c r="AJ1057" s="133"/>
      <c r="AK1057" s="133"/>
      <c r="AL1057" s="133"/>
      <c r="AM1057" s="133"/>
      <c r="AN1057" s="133"/>
      <c r="AO1057" s="133"/>
      <c r="AP1057" s="133"/>
      <c r="AQ1057" s="133"/>
      <c r="AR1057" s="133"/>
      <c r="AS1057" s="133"/>
      <c r="AT1057" s="133"/>
      <c r="AU1057" s="133"/>
      <c r="AV1057" s="133"/>
      <c r="BA1057" s="122"/>
      <c r="BB1057" s="112" t="s">
        <v>737</v>
      </c>
      <c r="BC1057" s="111" t="s">
        <v>9</v>
      </c>
      <c r="BD1057" s="123">
        <v>83.2</v>
      </c>
      <c r="BE1057" s="123">
        <v>0.7</v>
      </c>
      <c r="BF1057" s="123">
        <v>3.5</v>
      </c>
      <c r="BG1057" s="123">
        <v>0.5</v>
      </c>
      <c r="BH1057" s="123">
        <v>104.8</v>
      </c>
      <c r="BI1057" s="123">
        <v>17.7</v>
      </c>
      <c r="BJ1057" s="123">
        <v>7.3</v>
      </c>
      <c r="BK1057" s="123">
        <v>5.7</v>
      </c>
      <c r="BL1057" s="123">
        <v>125.4</v>
      </c>
      <c r="BM1057" s="123">
        <v>75.400000000000006</v>
      </c>
      <c r="BN1057" s="123">
        <v>17</v>
      </c>
      <c r="BO1057" s="123">
        <v>8.6999999999999993</v>
      </c>
      <c r="BP1057" s="123">
        <v>1.3</v>
      </c>
      <c r="BQ1057" s="123">
        <v>9.1</v>
      </c>
      <c r="BR1057" s="123">
        <v>4</v>
      </c>
      <c r="BS1057" s="123">
        <v>6.1</v>
      </c>
      <c r="BT1057" s="123">
        <v>4.4000000000000004</v>
      </c>
      <c r="BU1057" s="123">
        <v>7.2</v>
      </c>
      <c r="BV1057" s="123">
        <v>1.6</v>
      </c>
      <c r="BW1057" s="123">
        <v>39.5</v>
      </c>
      <c r="BX1057" s="123">
        <v>52.1</v>
      </c>
      <c r="BY1057" s="123">
        <v>44.8</v>
      </c>
      <c r="BZ1057" s="123">
        <v>57.1</v>
      </c>
      <c r="CA1057" s="123">
        <v>215.6</v>
      </c>
      <c r="CB1057" s="123">
        <v>30.7</v>
      </c>
      <c r="CC1057" s="123">
        <v>2</v>
      </c>
      <c r="CD1057" s="123">
        <v>2.8</v>
      </c>
      <c r="CE1057" s="123">
        <v>3.1</v>
      </c>
      <c r="CF1057" s="123">
        <v>4.5</v>
      </c>
      <c r="CG1057" s="123">
        <v>10.9</v>
      </c>
      <c r="CH1057" s="123">
        <v>28.3</v>
      </c>
      <c r="CI1057" s="123">
        <v>24.6</v>
      </c>
      <c r="CJ1057" s="123">
        <v>8.9</v>
      </c>
      <c r="CK1057" s="123">
        <v>18</v>
      </c>
      <c r="CL1057" s="123">
        <v>20.2</v>
      </c>
      <c r="CM1057" s="123">
        <v>0</v>
      </c>
      <c r="CN1057" s="123">
        <v>1842.6</v>
      </c>
      <c r="CO1057" s="123">
        <v>0</v>
      </c>
      <c r="CP1057" s="123">
        <v>11.2</v>
      </c>
      <c r="CQ1057" s="123">
        <v>137.5</v>
      </c>
      <c r="CR1057" s="123">
        <v>41.4</v>
      </c>
      <c r="CS1057" s="123">
        <v>0</v>
      </c>
      <c r="CT1057" s="123">
        <v>912.6</v>
      </c>
      <c r="CU1057" s="123">
        <v>1014.2</v>
      </c>
      <c r="CV1057" s="123">
        <v>0</v>
      </c>
    </row>
    <row r="1058" spans="1:100" ht="31.5" x14ac:dyDescent="0.25">
      <c r="A1058" s="132"/>
      <c r="B1058" s="132"/>
      <c r="C1058" s="145"/>
      <c r="D1058" s="133"/>
      <c r="E1058" s="133"/>
      <c r="F1058" s="133"/>
      <c r="G1058" s="133"/>
      <c r="H1058" s="133"/>
      <c r="I1058" s="133"/>
      <c r="J1058" s="133"/>
      <c r="K1058" s="133"/>
      <c r="L1058" s="133"/>
      <c r="M1058" s="133"/>
      <c r="N1058" s="133"/>
      <c r="O1058" s="133"/>
      <c r="P1058" s="133"/>
      <c r="Q1058" s="133"/>
      <c r="R1058" s="133"/>
      <c r="S1058" s="133"/>
      <c r="T1058" s="133"/>
      <c r="U1058" s="133"/>
      <c r="V1058" s="133"/>
      <c r="W1058" s="133"/>
      <c r="X1058" s="133"/>
      <c r="Y1058" s="133"/>
      <c r="Z1058" s="133"/>
      <c r="AA1058" s="133"/>
      <c r="AB1058" s="133"/>
      <c r="AC1058" s="133"/>
      <c r="AD1058" s="133"/>
      <c r="AE1058" s="133"/>
      <c r="AF1058" s="133"/>
      <c r="AG1058" s="133"/>
      <c r="AH1058" s="133"/>
      <c r="AI1058" s="133"/>
      <c r="AJ1058" s="133"/>
      <c r="AK1058" s="133"/>
      <c r="AL1058" s="133"/>
      <c r="AM1058" s="133"/>
      <c r="AN1058" s="133"/>
      <c r="AO1058" s="133"/>
      <c r="AP1058" s="133"/>
      <c r="AQ1058" s="133"/>
      <c r="AR1058" s="133"/>
      <c r="AS1058" s="133"/>
      <c r="AT1058" s="133"/>
      <c r="AU1058" s="133"/>
      <c r="AV1058" s="133"/>
      <c r="BA1058" s="122"/>
      <c r="BB1058" s="112" t="s">
        <v>738</v>
      </c>
      <c r="BC1058" s="111" t="s">
        <v>9</v>
      </c>
      <c r="BD1058" s="121">
        <v>12</v>
      </c>
      <c r="BE1058" s="121">
        <v>0.4</v>
      </c>
      <c r="BF1058" s="121">
        <v>0.9</v>
      </c>
      <c r="BG1058" s="121">
        <v>0.3</v>
      </c>
      <c r="BH1058" s="121">
        <v>42.6</v>
      </c>
      <c r="BI1058" s="121">
        <v>18.600000000000001</v>
      </c>
      <c r="BJ1058" s="121">
        <v>3.3</v>
      </c>
      <c r="BK1058" s="121">
        <v>4.2</v>
      </c>
      <c r="BL1058" s="121">
        <v>18.100000000000001</v>
      </c>
      <c r="BM1058" s="121">
        <v>11.2</v>
      </c>
      <c r="BN1058" s="121">
        <v>24.5</v>
      </c>
      <c r="BO1058" s="121">
        <v>16.600000000000001</v>
      </c>
      <c r="BP1058" s="121">
        <v>56.8</v>
      </c>
      <c r="BQ1058" s="121">
        <v>13.2</v>
      </c>
      <c r="BR1058" s="121">
        <v>9.6999999999999993</v>
      </c>
      <c r="BS1058" s="121">
        <v>3.8</v>
      </c>
      <c r="BT1058" s="121">
        <v>36.700000000000003</v>
      </c>
      <c r="BU1058" s="121">
        <v>22.1</v>
      </c>
      <c r="BV1058" s="121">
        <v>0.8</v>
      </c>
      <c r="BW1058" s="121">
        <v>3.4</v>
      </c>
      <c r="BX1058" s="121">
        <v>41.5</v>
      </c>
      <c r="BY1058" s="121">
        <v>88.6</v>
      </c>
      <c r="BZ1058" s="121">
        <v>261.89999999999998</v>
      </c>
      <c r="CA1058" s="121">
        <v>87.1</v>
      </c>
      <c r="CB1058" s="121">
        <v>55.5</v>
      </c>
      <c r="CC1058" s="121">
        <v>15.5</v>
      </c>
      <c r="CD1058" s="121">
        <v>60.6</v>
      </c>
      <c r="CE1058" s="121">
        <v>244.1</v>
      </c>
      <c r="CF1058" s="121">
        <v>148.6</v>
      </c>
      <c r="CG1058" s="121">
        <v>3.1</v>
      </c>
      <c r="CH1058" s="121">
        <v>404.6</v>
      </c>
      <c r="CI1058" s="121">
        <v>27.2</v>
      </c>
      <c r="CJ1058" s="121">
        <v>7.3</v>
      </c>
      <c r="CK1058" s="121">
        <v>10.199999999999999</v>
      </c>
      <c r="CL1058" s="121">
        <v>18.3</v>
      </c>
      <c r="CM1058" s="121">
        <v>0</v>
      </c>
      <c r="CN1058" s="121">
        <v>1224.9000000000001</v>
      </c>
      <c r="CO1058" s="121">
        <v>0.5</v>
      </c>
      <c r="CP1058" s="121">
        <v>75.7</v>
      </c>
      <c r="CQ1058" s="121">
        <v>661.9</v>
      </c>
      <c r="CR1058" s="121">
        <v>27.9</v>
      </c>
      <c r="CS1058" s="121">
        <v>0</v>
      </c>
      <c r="CT1058" s="121">
        <v>912.6</v>
      </c>
      <c r="CU1058" s="121">
        <v>1386.8</v>
      </c>
      <c r="CV1058" s="121">
        <v>0</v>
      </c>
    </row>
    <row r="1059" spans="1:100" ht="31.5" x14ac:dyDescent="0.25">
      <c r="A1059" s="132"/>
      <c r="B1059" s="132"/>
      <c r="C1059" s="145"/>
      <c r="D1059" s="133"/>
      <c r="E1059" s="133"/>
      <c r="F1059" s="133"/>
      <c r="G1059" s="133"/>
      <c r="H1059" s="133"/>
      <c r="I1059" s="133"/>
      <c r="J1059" s="133"/>
      <c r="K1059" s="133"/>
      <c r="L1059" s="133"/>
      <c r="M1059" s="133"/>
      <c r="N1059" s="133"/>
      <c r="O1059" s="133"/>
      <c r="P1059" s="133"/>
      <c r="Q1059" s="133"/>
      <c r="R1059" s="133"/>
      <c r="S1059" s="133"/>
      <c r="T1059" s="133"/>
      <c r="U1059" s="133"/>
      <c r="V1059" s="133"/>
      <c r="W1059" s="133"/>
      <c r="X1059" s="133"/>
      <c r="Y1059" s="133"/>
      <c r="Z1059" s="133"/>
      <c r="AA1059" s="133"/>
      <c r="AB1059" s="133"/>
      <c r="AC1059" s="133"/>
      <c r="AD1059" s="133"/>
      <c r="AE1059" s="133"/>
      <c r="AF1059" s="133"/>
      <c r="AG1059" s="133"/>
      <c r="AH1059" s="133"/>
      <c r="AI1059" s="133"/>
      <c r="AJ1059" s="133"/>
      <c r="AK1059" s="133"/>
      <c r="AL1059" s="133"/>
      <c r="AM1059" s="133"/>
      <c r="AN1059" s="133"/>
      <c r="AO1059" s="133"/>
      <c r="AP1059" s="133"/>
      <c r="AQ1059" s="133"/>
      <c r="AR1059" s="133"/>
      <c r="AS1059" s="133"/>
      <c r="AT1059" s="133"/>
      <c r="AU1059" s="133"/>
      <c r="AV1059" s="133"/>
      <c r="BA1059" s="122"/>
      <c r="BB1059" s="112" t="s">
        <v>739</v>
      </c>
      <c r="BC1059" s="111" t="s">
        <v>9</v>
      </c>
      <c r="BD1059" s="123">
        <v>772</v>
      </c>
      <c r="BE1059" s="123">
        <v>204</v>
      </c>
      <c r="BF1059" s="123">
        <v>47.8</v>
      </c>
      <c r="BG1059" s="123">
        <v>0</v>
      </c>
      <c r="BH1059" s="123">
        <v>1063.0999999999999</v>
      </c>
      <c r="BI1059" s="123">
        <v>168.5</v>
      </c>
      <c r="BJ1059" s="123">
        <v>37.5</v>
      </c>
      <c r="BK1059" s="123">
        <v>221.9</v>
      </c>
      <c r="BL1059" s="123">
        <v>1908.4</v>
      </c>
      <c r="BM1059" s="123">
        <v>3871.5</v>
      </c>
      <c r="BN1059" s="123">
        <v>308.5</v>
      </c>
      <c r="BO1059" s="123">
        <v>134.9</v>
      </c>
      <c r="BP1059" s="123">
        <v>365.6</v>
      </c>
      <c r="BQ1059" s="123">
        <v>374.2</v>
      </c>
      <c r="BR1059" s="123">
        <v>1024.7</v>
      </c>
      <c r="BS1059" s="123">
        <v>209.9</v>
      </c>
      <c r="BT1059" s="123">
        <v>619.70000000000005</v>
      </c>
      <c r="BU1059" s="123">
        <v>628.29999999999995</v>
      </c>
      <c r="BV1059" s="123">
        <v>286</v>
      </c>
      <c r="BW1059" s="123">
        <v>394.5</v>
      </c>
      <c r="BX1059" s="123">
        <v>745.1</v>
      </c>
      <c r="BY1059" s="123">
        <v>3344.9</v>
      </c>
      <c r="BZ1059" s="123">
        <v>1341.7</v>
      </c>
      <c r="CA1059" s="123">
        <v>4550.5</v>
      </c>
      <c r="CB1059" s="123">
        <v>899.9</v>
      </c>
      <c r="CC1059" s="123">
        <v>108.5</v>
      </c>
      <c r="CD1059" s="123">
        <v>215.9</v>
      </c>
      <c r="CE1059" s="123">
        <v>362.3</v>
      </c>
      <c r="CF1059" s="123">
        <v>326.3</v>
      </c>
      <c r="CG1059" s="123">
        <v>913.7</v>
      </c>
      <c r="CH1059" s="123">
        <v>1667.2</v>
      </c>
      <c r="CI1059" s="123">
        <v>480.2</v>
      </c>
      <c r="CJ1059" s="123">
        <v>235.5</v>
      </c>
      <c r="CK1059" s="123">
        <v>477.5</v>
      </c>
      <c r="CL1059" s="123">
        <v>635.5</v>
      </c>
      <c r="CM1059" s="123">
        <v>0</v>
      </c>
      <c r="CN1059" s="123">
        <v>24162.2</v>
      </c>
      <c r="CO1059" s="123">
        <v>5.4</v>
      </c>
      <c r="CP1059" s="123">
        <v>671.9</v>
      </c>
      <c r="CQ1059" s="123">
        <v>7372.7</v>
      </c>
      <c r="CR1059" s="123">
        <v>1999.9</v>
      </c>
      <c r="CS1059" s="123">
        <v>0</v>
      </c>
      <c r="CT1059" s="123">
        <v>912.6</v>
      </c>
      <c r="CU1059" s="123">
        <v>12987.8</v>
      </c>
      <c r="CV1059" s="123">
        <v>0</v>
      </c>
    </row>
    <row r="1060" spans="1:100" ht="21" x14ac:dyDescent="0.25">
      <c r="A1060" s="132"/>
      <c r="B1060" s="132"/>
      <c r="C1060" s="145"/>
      <c r="D1060" s="133"/>
      <c r="E1060" s="133"/>
      <c r="F1060" s="133"/>
      <c r="G1060" s="133"/>
      <c r="H1060" s="133"/>
      <c r="I1060" s="133"/>
      <c r="J1060" s="133"/>
      <c r="K1060" s="133"/>
      <c r="L1060" s="133"/>
      <c r="M1060" s="133"/>
      <c r="N1060" s="133"/>
      <c r="O1060" s="133"/>
      <c r="P1060" s="133"/>
      <c r="Q1060" s="133"/>
      <c r="R1060" s="133"/>
      <c r="S1060" s="133"/>
      <c r="T1060" s="133"/>
      <c r="U1060" s="133"/>
      <c r="V1060" s="133"/>
      <c r="W1060" s="133"/>
      <c r="X1060" s="133"/>
      <c r="Y1060" s="133"/>
      <c r="Z1060" s="133"/>
      <c r="AA1060" s="133"/>
      <c r="AB1060" s="133"/>
      <c r="AC1060" s="133"/>
      <c r="AD1060" s="133"/>
      <c r="AE1060" s="133"/>
      <c r="AF1060" s="133"/>
      <c r="AG1060" s="133"/>
      <c r="AH1060" s="133"/>
      <c r="AI1060" s="133"/>
      <c r="AJ1060" s="133"/>
      <c r="AK1060" s="133"/>
      <c r="AL1060" s="133"/>
      <c r="AM1060" s="133"/>
      <c r="AN1060" s="133"/>
      <c r="AO1060" s="133"/>
      <c r="AP1060" s="133"/>
      <c r="AQ1060" s="133"/>
      <c r="AR1060" s="133"/>
      <c r="AS1060" s="133"/>
      <c r="AT1060" s="133"/>
      <c r="AU1060" s="133"/>
      <c r="AV1060" s="133"/>
      <c r="BA1060" s="122"/>
      <c r="BB1060" s="112" t="s">
        <v>740</v>
      </c>
      <c r="BC1060" s="111" t="s">
        <v>9</v>
      </c>
      <c r="BD1060" s="121">
        <v>626.4</v>
      </c>
      <c r="BE1060" s="121">
        <v>80.8</v>
      </c>
      <c r="BF1060" s="121">
        <v>111.5</v>
      </c>
      <c r="BG1060" s="121">
        <v>9.8000000000000007</v>
      </c>
      <c r="BH1060" s="121">
        <v>1498.9</v>
      </c>
      <c r="BI1060" s="121">
        <v>350.1</v>
      </c>
      <c r="BJ1060" s="121">
        <v>122.3</v>
      </c>
      <c r="BK1060" s="121">
        <v>251.5</v>
      </c>
      <c r="BL1060" s="121">
        <v>883.7</v>
      </c>
      <c r="BM1060" s="121">
        <v>727.9</v>
      </c>
      <c r="BN1060" s="121">
        <v>570.6</v>
      </c>
      <c r="BO1060" s="121">
        <v>240.5</v>
      </c>
      <c r="BP1060" s="121">
        <v>218</v>
      </c>
      <c r="BQ1060" s="121">
        <v>486.2</v>
      </c>
      <c r="BR1060" s="121">
        <v>311.39999999999998</v>
      </c>
      <c r="BS1060" s="121">
        <v>435.8</v>
      </c>
      <c r="BT1060" s="121">
        <v>281.10000000000002</v>
      </c>
      <c r="BU1060" s="121">
        <v>2232.3000000000002</v>
      </c>
      <c r="BV1060" s="121">
        <v>198.1</v>
      </c>
      <c r="BW1060" s="121">
        <v>639.29999999999995</v>
      </c>
      <c r="BX1060" s="121">
        <v>650.70000000000005</v>
      </c>
      <c r="BY1060" s="121">
        <v>1492.9</v>
      </c>
      <c r="BZ1060" s="121">
        <v>1446.7</v>
      </c>
      <c r="CA1060" s="121">
        <v>2143.9</v>
      </c>
      <c r="CB1060" s="121">
        <v>500</v>
      </c>
      <c r="CC1060" s="121">
        <v>77.8</v>
      </c>
      <c r="CD1060" s="121">
        <v>99.3</v>
      </c>
      <c r="CE1060" s="121">
        <v>94.1</v>
      </c>
      <c r="CF1060" s="121">
        <v>148.80000000000001</v>
      </c>
      <c r="CG1060" s="121">
        <v>173.1</v>
      </c>
      <c r="CH1060" s="121">
        <v>467.9</v>
      </c>
      <c r="CI1060" s="121">
        <v>227.7</v>
      </c>
      <c r="CJ1060" s="121">
        <v>134.4</v>
      </c>
      <c r="CK1060" s="121">
        <v>471</v>
      </c>
      <c r="CL1060" s="121">
        <v>254.8</v>
      </c>
      <c r="CM1060" s="121">
        <v>0</v>
      </c>
      <c r="CN1060" s="121">
        <v>22802.2</v>
      </c>
      <c r="CO1060" s="121">
        <v>1.6</v>
      </c>
      <c r="CP1060" s="121">
        <v>340.4</v>
      </c>
      <c r="CQ1060" s="121">
        <v>3159.7</v>
      </c>
      <c r="CR1060" s="121">
        <v>228.9</v>
      </c>
      <c r="CS1060" s="121">
        <v>0</v>
      </c>
      <c r="CT1060" s="121">
        <v>912.6</v>
      </c>
      <c r="CU1060" s="121">
        <v>8313.1</v>
      </c>
      <c r="CV1060" s="121">
        <v>0</v>
      </c>
    </row>
    <row r="1061" spans="1:100" ht="21" x14ac:dyDescent="0.25">
      <c r="A1061" s="132"/>
      <c r="B1061" s="132"/>
      <c r="C1061" s="145"/>
      <c r="D1061" s="133"/>
      <c r="E1061" s="133"/>
      <c r="F1061" s="133"/>
      <c r="G1061" s="133"/>
      <c r="H1061" s="133"/>
      <c r="I1061" s="133"/>
      <c r="J1061" s="133"/>
      <c r="K1061" s="133"/>
      <c r="L1061" s="133"/>
      <c r="M1061" s="133"/>
      <c r="N1061" s="133"/>
      <c r="O1061" s="133"/>
      <c r="P1061" s="133"/>
      <c r="Q1061" s="133"/>
      <c r="R1061" s="133"/>
      <c r="S1061" s="133"/>
      <c r="T1061" s="133"/>
      <c r="U1061" s="133"/>
      <c r="V1061" s="133"/>
      <c r="W1061" s="133"/>
      <c r="X1061" s="133"/>
      <c r="Y1061" s="133"/>
      <c r="Z1061" s="133"/>
      <c r="AA1061" s="133"/>
      <c r="AB1061" s="133"/>
      <c r="AC1061" s="133"/>
      <c r="AD1061" s="133"/>
      <c r="AE1061" s="133"/>
      <c r="AF1061" s="133"/>
      <c r="AG1061" s="133"/>
      <c r="AH1061" s="133"/>
      <c r="AI1061" s="133"/>
      <c r="AJ1061" s="133"/>
      <c r="AK1061" s="133"/>
      <c r="AL1061" s="133"/>
      <c r="AM1061" s="133"/>
      <c r="AN1061" s="133"/>
      <c r="AO1061" s="133"/>
      <c r="AP1061" s="133"/>
      <c r="AQ1061" s="133"/>
      <c r="AR1061" s="133"/>
      <c r="AS1061" s="133"/>
      <c r="AT1061" s="133"/>
      <c r="AU1061" s="133"/>
      <c r="AV1061" s="133"/>
      <c r="BA1061" s="122"/>
      <c r="BB1061" s="112" t="s">
        <v>741</v>
      </c>
      <c r="BC1061" s="111" t="s">
        <v>9</v>
      </c>
      <c r="BD1061" s="123">
        <v>256.60000000000002</v>
      </c>
      <c r="BE1061" s="123">
        <v>9.1</v>
      </c>
      <c r="BF1061" s="123">
        <v>35.4</v>
      </c>
      <c r="BG1061" s="123">
        <v>1.3</v>
      </c>
      <c r="BH1061" s="123">
        <v>390</v>
      </c>
      <c r="BI1061" s="123">
        <v>635</v>
      </c>
      <c r="BJ1061" s="123">
        <v>32.700000000000003</v>
      </c>
      <c r="BK1061" s="123">
        <v>79.2</v>
      </c>
      <c r="BL1061" s="123">
        <v>390.2</v>
      </c>
      <c r="BM1061" s="123">
        <v>243.7</v>
      </c>
      <c r="BN1061" s="123">
        <v>108.7</v>
      </c>
      <c r="BO1061" s="123">
        <v>112.6</v>
      </c>
      <c r="BP1061" s="123">
        <v>83.2</v>
      </c>
      <c r="BQ1061" s="123">
        <v>115.6</v>
      </c>
      <c r="BR1061" s="123">
        <v>64.099999999999994</v>
      </c>
      <c r="BS1061" s="123">
        <v>77.5</v>
      </c>
      <c r="BT1061" s="123">
        <v>47</v>
      </c>
      <c r="BU1061" s="123">
        <v>735</v>
      </c>
      <c r="BV1061" s="123">
        <v>23.3</v>
      </c>
      <c r="BW1061" s="123">
        <v>127.2</v>
      </c>
      <c r="BX1061" s="123">
        <v>277.2</v>
      </c>
      <c r="BY1061" s="123">
        <v>506.7</v>
      </c>
      <c r="BZ1061" s="123">
        <v>721.7</v>
      </c>
      <c r="CA1061" s="123">
        <v>1114.2</v>
      </c>
      <c r="CB1061" s="123">
        <v>404.7</v>
      </c>
      <c r="CC1061" s="123">
        <v>67</v>
      </c>
      <c r="CD1061" s="123">
        <v>128.4</v>
      </c>
      <c r="CE1061" s="123">
        <v>95</v>
      </c>
      <c r="CF1061" s="123">
        <v>195</v>
      </c>
      <c r="CG1061" s="123">
        <v>84.5</v>
      </c>
      <c r="CH1061" s="123">
        <v>477.3</v>
      </c>
      <c r="CI1061" s="123">
        <v>203.1</v>
      </c>
      <c r="CJ1061" s="123">
        <v>61.8</v>
      </c>
      <c r="CK1061" s="123">
        <v>481.2</v>
      </c>
      <c r="CL1061" s="123">
        <v>188.7</v>
      </c>
      <c r="CM1061" s="123">
        <v>0</v>
      </c>
      <c r="CN1061" s="123">
        <v>10736.7</v>
      </c>
      <c r="CO1061" s="123">
        <v>58.1</v>
      </c>
      <c r="CP1061" s="123">
        <v>625.5</v>
      </c>
      <c r="CQ1061" s="123">
        <v>1467.4</v>
      </c>
      <c r="CR1061" s="123">
        <v>142.5</v>
      </c>
      <c r="CS1061" s="123">
        <v>0</v>
      </c>
      <c r="CT1061" s="123">
        <v>912.6</v>
      </c>
      <c r="CU1061" s="123">
        <v>3155</v>
      </c>
      <c r="CV1061" s="123">
        <v>0</v>
      </c>
    </row>
    <row r="1062" spans="1:100" ht="31.5" x14ac:dyDescent="0.25">
      <c r="A1062" s="132"/>
      <c r="B1062" s="132"/>
      <c r="C1062" s="145"/>
      <c r="D1062" s="133"/>
      <c r="E1062" s="133"/>
      <c r="F1062" s="133"/>
      <c r="G1062" s="133"/>
      <c r="H1062" s="133"/>
      <c r="I1062" s="133"/>
      <c r="J1062" s="133"/>
      <c r="K1062" s="133"/>
      <c r="L1062" s="133"/>
      <c r="M1062" s="133"/>
      <c r="N1062" s="133"/>
      <c r="O1062" s="133"/>
      <c r="P1062" s="133"/>
      <c r="Q1062" s="133"/>
      <c r="R1062" s="133"/>
      <c r="S1062" s="133"/>
      <c r="T1062" s="133"/>
      <c r="U1062" s="133"/>
      <c r="V1062" s="133"/>
      <c r="W1062" s="133"/>
      <c r="X1062" s="133"/>
      <c r="Y1062" s="133"/>
      <c r="Z1062" s="133"/>
      <c r="AA1062" s="133"/>
      <c r="AB1062" s="133"/>
      <c r="AC1062" s="133"/>
      <c r="AD1062" s="133"/>
      <c r="AE1062" s="133"/>
      <c r="AF1062" s="133"/>
      <c r="AG1062" s="133"/>
      <c r="AH1062" s="133"/>
      <c r="AI1062" s="133"/>
      <c r="AJ1062" s="133"/>
      <c r="AK1062" s="133"/>
      <c r="AL1062" s="133"/>
      <c r="AM1062" s="133"/>
      <c r="AN1062" s="133"/>
      <c r="AO1062" s="133"/>
      <c r="AP1062" s="133"/>
      <c r="AQ1062" s="133"/>
      <c r="AR1062" s="133"/>
      <c r="AS1062" s="133"/>
      <c r="AT1062" s="133"/>
      <c r="AU1062" s="133"/>
      <c r="AV1062" s="133"/>
      <c r="BA1062" s="122"/>
      <c r="BB1062" s="112" t="s">
        <v>742</v>
      </c>
      <c r="BC1062" s="111" t="s">
        <v>9</v>
      </c>
      <c r="BD1062" s="121">
        <v>54.7</v>
      </c>
      <c r="BE1062" s="121">
        <v>1.2</v>
      </c>
      <c r="BF1062" s="121">
        <v>3.5</v>
      </c>
      <c r="BG1062" s="121">
        <v>1.6</v>
      </c>
      <c r="BH1062" s="121">
        <v>49</v>
      </c>
      <c r="BI1062" s="121">
        <v>93.2</v>
      </c>
      <c r="BJ1062" s="121">
        <v>6</v>
      </c>
      <c r="BK1062" s="121">
        <v>14.7</v>
      </c>
      <c r="BL1062" s="121">
        <v>93.6</v>
      </c>
      <c r="BM1062" s="121">
        <v>52.3</v>
      </c>
      <c r="BN1062" s="121">
        <v>78.400000000000006</v>
      </c>
      <c r="BO1062" s="121">
        <v>21.5</v>
      </c>
      <c r="BP1062" s="121">
        <v>62.1</v>
      </c>
      <c r="BQ1062" s="121">
        <v>91</v>
      </c>
      <c r="BR1062" s="121">
        <v>168.9</v>
      </c>
      <c r="BS1062" s="121">
        <v>80.2</v>
      </c>
      <c r="BT1062" s="121">
        <v>89.6</v>
      </c>
      <c r="BU1062" s="121">
        <v>1975</v>
      </c>
      <c r="BV1062" s="121">
        <v>10.3</v>
      </c>
      <c r="BW1062" s="121">
        <v>82</v>
      </c>
      <c r="BX1062" s="121">
        <v>169.9</v>
      </c>
      <c r="BY1062" s="121">
        <v>176.6</v>
      </c>
      <c r="BZ1062" s="121">
        <v>250</v>
      </c>
      <c r="CA1062" s="121">
        <v>270</v>
      </c>
      <c r="CB1062" s="121">
        <v>54.4</v>
      </c>
      <c r="CC1062" s="121">
        <v>9.1</v>
      </c>
      <c r="CD1062" s="121">
        <v>16.2</v>
      </c>
      <c r="CE1062" s="121">
        <v>23.4</v>
      </c>
      <c r="CF1062" s="121">
        <v>12.7</v>
      </c>
      <c r="CG1062" s="121">
        <v>24.7</v>
      </c>
      <c r="CH1062" s="121">
        <v>165.5</v>
      </c>
      <c r="CI1062" s="121">
        <v>70.900000000000006</v>
      </c>
      <c r="CJ1062" s="121">
        <v>20.2</v>
      </c>
      <c r="CK1062" s="121">
        <v>58.5</v>
      </c>
      <c r="CL1062" s="121">
        <v>41.2</v>
      </c>
      <c r="CM1062" s="121">
        <v>0</v>
      </c>
      <c r="CN1062" s="121">
        <v>2090.1</v>
      </c>
      <c r="CO1062" s="121">
        <v>0.2</v>
      </c>
      <c r="CP1062" s="121">
        <v>53.3</v>
      </c>
      <c r="CQ1062" s="121">
        <v>673.2</v>
      </c>
      <c r="CR1062" s="121">
        <v>57</v>
      </c>
      <c r="CS1062" s="121">
        <v>0</v>
      </c>
      <c r="CT1062" s="121">
        <v>912.6</v>
      </c>
      <c r="CU1062" s="121">
        <v>1185.0999999999999</v>
      </c>
      <c r="CV1062" s="121">
        <v>0</v>
      </c>
    </row>
    <row r="1063" spans="1:100" ht="21" x14ac:dyDescent="0.25">
      <c r="A1063" s="132"/>
      <c r="B1063" s="132"/>
      <c r="C1063" s="145"/>
      <c r="D1063" s="133"/>
      <c r="E1063" s="133"/>
      <c r="F1063" s="133"/>
      <c r="G1063" s="133"/>
      <c r="H1063" s="133"/>
      <c r="I1063" s="133"/>
      <c r="J1063" s="133"/>
      <c r="K1063" s="133"/>
      <c r="L1063" s="133"/>
      <c r="M1063" s="133"/>
      <c r="N1063" s="133"/>
      <c r="O1063" s="133"/>
      <c r="P1063" s="133"/>
      <c r="Q1063" s="133"/>
      <c r="R1063" s="133"/>
      <c r="S1063" s="133"/>
      <c r="T1063" s="133"/>
      <c r="U1063" s="133"/>
      <c r="V1063" s="133"/>
      <c r="W1063" s="133"/>
      <c r="X1063" s="133"/>
      <c r="Y1063" s="133"/>
      <c r="Z1063" s="133"/>
      <c r="AA1063" s="133"/>
      <c r="AB1063" s="133"/>
      <c r="AC1063" s="133"/>
      <c r="AD1063" s="133"/>
      <c r="AE1063" s="133"/>
      <c r="AF1063" s="133"/>
      <c r="AG1063" s="133"/>
      <c r="AH1063" s="133"/>
      <c r="AI1063" s="133"/>
      <c r="AJ1063" s="133"/>
      <c r="AK1063" s="133"/>
      <c r="AL1063" s="133"/>
      <c r="AM1063" s="133"/>
      <c r="AN1063" s="133"/>
      <c r="AO1063" s="133"/>
      <c r="AP1063" s="133"/>
      <c r="AQ1063" s="133"/>
      <c r="AR1063" s="133"/>
      <c r="AS1063" s="133"/>
      <c r="AT1063" s="133"/>
      <c r="AU1063" s="133"/>
      <c r="AV1063" s="133"/>
      <c r="BA1063" s="122"/>
      <c r="BB1063" s="112" t="s">
        <v>743</v>
      </c>
      <c r="BC1063" s="111" t="s">
        <v>9</v>
      </c>
      <c r="BD1063" s="123">
        <v>48.6</v>
      </c>
      <c r="BE1063" s="123">
        <v>1.3</v>
      </c>
      <c r="BF1063" s="123">
        <v>5.2</v>
      </c>
      <c r="BG1063" s="123">
        <v>0.9</v>
      </c>
      <c r="BH1063" s="123">
        <v>49.6</v>
      </c>
      <c r="BI1063" s="123">
        <v>73.400000000000006</v>
      </c>
      <c r="BJ1063" s="123">
        <v>25</v>
      </c>
      <c r="BK1063" s="123">
        <v>40.5</v>
      </c>
      <c r="BL1063" s="123">
        <v>0.2</v>
      </c>
      <c r="BM1063" s="123">
        <v>217.9</v>
      </c>
      <c r="BN1063" s="123">
        <v>73.400000000000006</v>
      </c>
      <c r="BO1063" s="123">
        <v>26.8</v>
      </c>
      <c r="BP1063" s="123">
        <v>76</v>
      </c>
      <c r="BQ1063" s="123">
        <v>87.2</v>
      </c>
      <c r="BR1063" s="123">
        <v>22.8</v>
      </c>
      <c r="BS1063" s="123">
        <v>96.9</v>
      </c>
      <c r="BT1063" s="123">
        <v>51.5</v>
      </c>
      <c r="BU1063" s="123">
        <v>344.3</v>
      </c>
      <c r="BV1063" s="123">
        <v>4.2</v>
      </c>
      <c r="BW1063" s="123">
        <v>52.9</v>
      </c>
      <c r="BX1063" s="123">
        <v>77.2</v>
      </c>
      <c r="BY1063" s="123">
        <v>220</v>
      </c>
      <c r="BZ1063" s="123">
        <v>168.2</v>
      </c>
      <c r="CA1063" s="123">
        <v>235.6</v>
      </c>
      <c r="CB1063" s="123">
        <v>95.5</v>
      </c>
      <c r="CC1063" s="123">
        <v>10.1</v>
      </c>
      <c r="CD1063" s="123">
        <v>16.8</v>
      </c>
      <c r="CE1063" s="123">
        <v>11.2</v>
      </c>
      <c r="CF1063" s="123">
        <v>15.1</v>
      </c>
      <c r="CG1063" s="123">
        <v>13.8</v>
      </c>
      <c r="CH1063" s="123">
        <v>68.2</v>
      </c>
      <c r="CI1063" s="123">
        <v>45.2</v>
      </c>
      <c r="CJ1063" s="123">
        <v>21.7</v>
      </c>
      <c r="CK1063" s="123">
        <v>85.4</v>
      </c>
      <c r="CL1063" s="123">
        <v>44.9</v>
      </c>
      <c r="CM1063" s="123">
        <v>0</v>
      </c>
      <c r="CN1063" s="123">
        <v>1963.1</v>
      </c>
      <c r="CO1063" s="123">
        <v>1</v>
      </c>
      <c r="CP1063" s="123">
        <v>31.1</v>
      </c>
      <c r="CQ1063" s="123">
        <v>602.1</v>
      </c>
      <c r="CR1063" s="123">
        <v>100.1</v>
      </c>
      <c r="CS1063" s="123">
        <v>0</v>
      </c>
      <c r="CT1063" s="123">
        <v>912.6</v>
      </c>
      <c r="CU1063" s="123">
        <v>619.20000000000005</v>
      </c>
      <c r="CV1063" s="123">
        <v>0</v>
      </c>
    </row>
    <row r="1064" spans="1:100" ht="21" x14ac:dyDescent="0.25">
      <c r="A1064" s="132"/>
      <c r="B1064" s="132"/>
      <c r="C1064" s="145"/>
      <c r="D1064" s="133"/>
      <c r="E1064" s="133"/>
      <c r="F1064" s="133"/>
      <c r="G1064" s="133"/>
      <c r="H1064" s="133"/>
      <c r="I1064" s="133"/>
      <c r="J1064" s="133"/>
      <c r="K1064" s="133"/>
      <c r="L1064" s="133"/>
      <c r="M1064" s="133"/>
      <c r="N1064" s="133"/>
      <c r="O1064" s="133"/>
      <c r="P1064" s="133"/>
      <c r="Q1064" s="133"/>
      <c r="R1064" s="133"/>
      <c r="S1064" s="133"/>
      <c r="T1064" s="133"/>
      <c r="U1064" s="133"/>
      <c r="V1064" s="133"/>
      <c r="W1064" s="133"/>
      <c r="X1064" s="133"/>
      <c r="Y1064" s="133"/>
      <c r="Z1064" s="133"/>
      <c r="AA1064" s="133"/>
      <c r="AB1064" s="133"/>
      <c r="AC1064" s="133"/>
      <c r="AD1064" s="133"/>
      <c r="AE1064" s="133"/>
      <c r="AF1064" s="133"/>
      <c r="AG1064" s="133"/>
      <c r="AH1064" s="133"/>
      <c r="AI1064" s="133"/>
      <c r="AJ1064" s="133"/>
      <c r="AK1064" s="133"/>
      <c r="AL1064" s="133"/>
      <c r="AM1064" s="133"/>
      <c r="AN1064" s="133"/>
      <c r="AO1064" s="133"/>
      <c r="AP1064" s="133"/>
      <c r="AQ1064" s="133"/>
      <c r="AR1064" s="133"/>
      <c r="AS1064" s="133"/>
      <c r="AT1064" s="133"/>
      <c r="AU1064" s="133"/>
      <c r="AV1064" s="133"/>
      <c r="BA1064" s="122"/>
      <c r="BB1064" s="112" t="s">
        <v>744</v>
      </c>
      <c r="BC1064" s="111" t="s">
        <v>9</v>
      </c>
      <c r="BD1064" s="121">
        <v>810.1</v>
      </c>
      <c r="BE1064" s="121">
        <v>19.5</v>
      </c>
      <c r="BF1064" s="121">
        <v>147.6</v>
      </c>
      <c r="BG1064" s="121">
        <v>4</v>
      </c>
      <c r="BH1064" s="121">
        <v>2048.6999999999998</v>
      </c>
      <c r="BI1064" s="121">
        <v>1561.5</v>
      </c>
      <c r="BJ1064" s="121">
        <v>116</v>
      </c>
      <c r="BK1064" s="121">
        <v>326.8</v>
      </c>
      <c r="BL1064" s="121">
        <v>1984.8</v>
      </c>
      <c r="BM1064" s="121">
        <v>2400.6</v>
      </c>
      <c r="BN1064" s="121">
        <v>553.1</v>
      </c>
      <c r="BO1064" s="121">
        <v>413.4</v>
      </c>
      <c r="BP1064" s="121">
        <v>1049.8</v>
      </c>
      <c r="BQ1064" s="121">
        <v>667.2</v>
      </c>
      <c r="BR1064" s="121">
        <v>157.1</v>
      </c>
      <c r="BS1064" s="121">
        <v>513.9</v>
      </c>
      <c r="BT1064" s="121">
        <v>595.6</v>
      </c>
      <c r="BU1064" s="121">
        <v>6097.9</v>
      </c>
      <c r="BV1064" s="121">
        <v>611.70000000000005</v>
      </c>
      <c r="BW1064" s="121">
        <v>674.1</v>
      </c>
      <c r="BX1064" s="121">
        <v>2361.6</v>
      </c>
      <c r="BY1064" s="121">
        <v>3389.8</v>
      </c>
      <c r="BZ1064" s="121">
        <v>2793.6</v>
      </c>
      <c r="CA1064" s="121">
        <v>3581.7</v>
      </c>
      <c r="CB1064" s="121">
        <v>3118.5</v>
      </c>
      <c r="CC1064" s="121">
        <v>212.5</v>
      </c>
      <c r="CD1064" s="121">
        <v>204.8</v>
      </c>
      <c r="CE1064" s="121">
        <v>223</v>
      </c>
      <c r="CF1064" s="121">
        <v>257.10000000000002</v>
      </c>
      <c r="CG1064" s="121">
        <v>195.9</v>
      </c>
      <c r="CH1064" s="121">
        <v>1100.4000000000001</v>
      </c>
      <c r="CI1064" s="121">
        <v>681.6</v>
      </c>
      <c r="CJ1064" s="121">
        <v>172</v>
      </c>
      <c r="CK1064" s="121">
        <v>979.6</v>
      </c>
      <c r="CL1064" s="121">
        <v>768.6</v>
      </c>
      <c r="CM1064" s="121">
        <v>0</v>
      </c>
      <c r="CN1064" s="121">
        <v>43848.4</v>
      </c>
      <c r="CO1064" s="121">
        <v>13.9</v>
      </c>
      <c r="CP1064" s="121">
        <v>1139.5</v>
      </c>
      <c r="CQ1064" s="121">
        <v>9662.9</v>
      </c>
      <c r="CR1064" s="121">
        <v>3055.8</v>
      </c>
      <c r="CS1064" s="121">
        <v>0</v>
      </c>
      <c r="CT1064" s="121">
        <v>912.6</v>
      </c>
      <c r="CU1064" s="121">
        <v>10647.4</v>
      </c>
      <c r="CV1064" s="121">
        <v>0</v>
      </c>
    </row>
    <row r="1065" spans="1:100" ht="21" x14ac:dyDescent="0.25">
      <c r="A1065" s="132"/>
      <c r="B1065" s="132"/>
      <c r="C1065" s="145"/>
      <c r="D1065" s="133"/>
      <c r="E1065" s="133"/>
      <c r="F1065" s="133"/>
      <c r="G1065" s="133"/>
      <c r="H1065" s="133"/>
      <c r="I1065" s="133"/>
      <c r="J1065" s="133"/>
      <c r="K1065" s="133"/>
      <c r="L1065" s="133"/>
      <c r="M1065" s="133"/>
      <c r="N1065" s="133"/>
      <c r="O1065" s="133"/>
      <c r="P1065" s="133"/>
      <c r="Q1065" s="133"/>
      <c r="R1065" s="133"/>
      <c r="S1065" s="133"/>
      <c r="T1065" s="133"/>
      <c r="U1065" s="133"/>
      <c r="V1065" s="133"/>
      <c r="W1065" s="133"/>
      <c r="X1065" s="133"/>
      <c r="Y1065" s="133"/>
      <c r="Z1065" s="133"/>
      <c r="AA1065" s="133"/>
      <c r="AB1065" s="133"/>
      <c r="AC1065" s="133"/>
      <c r="AD1065" s="133"/>
      <c r="AE1065" s="133"/>
      <c r="AF1065" s="133"/>
      <c r="AG1065" s="133"/>
      <c r="AH1065" s="133"/>
      <c r="AI1065" s="133"/>
      <c r="AJ1065" s="133"/>
      <c r="AK1065" s="133"/>
      <c r="AL1065" s="133"/>
      <c r="AM1065" s="133"/>
      <c r="AN1065" s="133"/>
      <c r="AO1065" s="133"/>
      <c r="AP1065" s="133"/>
      <c r="AQ1065" s="133"/>
      <c r="AR1065" s="133"/>
      <c r="AS1065" s="133"/>
      <c r="AT1065" s="133"/>
      <c r="AU1065" s="133"/>
      <c r="AV1065" s="133"/>
      <c r="BA1065" s="122"/>
      <c r="BB1065" s="112" t="s">
        <v>745</v>
      </c>
      <c r="BC1065" s="111" t="s">
        <v>9</v>
      </c>
      <c r="BD1065" s="123">
        <v>509.3</v>
      </c>
      <c r="BE1065" s="123">
        <v>8.8000000000000007</v>
      </c>
      <c r="BF1065" s="123">
        <v>217.9</v>
      </c>
      <c r="BG1065" s="123">
        <v>4.3</v>
      </c>
      <c r="BH1065" s="123">
        <v>552.4</v>
      </c>
      <c r="BI1065" s="123">
        <v>87.6</v>
      </c>
      <c r="BJ1065" s="123">
        <v>270.60000000000002</v>
      </c>
      <c r="BK1065" s="123">
        <v>680.1</v>
      </c>
      <c r="BL1065" s="123">
        <v>1178.3</v>
      </c>
      <c r="BM1065" s="123">
        <v>899.3</v>
      </c>
      <c r="BN1065" s="123">
        <v>263.5</v>
      </c>
      <c r="BO1065" s="123">
        <v>274.39999999999998</v>
      </c>
      <c r="BP1065" s="123">
        <v>741.7</v>
      </c>
      <c r="BQ1065" s="123">
        <v>498.8</v>
      </c>
      <c r="BR1065" s="123">
        <v>162.9</v>
      </c>
      <c r="BS1065" s="123">
        <v>370.2</v>
      </c>
      <c r="BT1065" s="123">
        <v>829.6</v>
      </c>
      <c r="BU1065" s="123">
        <v>3642.4</v>
      </c>
      <c r="BV1065" s="123">
        <v>236.6</v>
      </c>
      <c r="BW1065" s="123">
        <v>381</v>
      </c>
      <c r="BX1065" s="123">
        <v>856.4</v>
      </c>
      <c r="BY1065" s="123">
        <v>1937</v>
      </c>
      <c r="BZ1065" s="123">
        <v>1323.1</v>
      </c>
      <c r="CA1065" s="123">
        <v>3778.4</v>
      </c>
      <c r="CB1065" s="123">
        <v>1168.5999999999999</v>
      </c>
      <c r="CC1065" s="123">
        <v>154.6</v>
      </c>
      <c r="CD1065" s="123">
        <v>178.5</v>
      </c>
      <c r="CE1065" s="123">
        <v>379.3</v>
      </c>
      <c r="CF1065" s="123">
        <v>177.3</v>
      </c>
      <c r="CG1065" s="123">
        <v>828.4</v>
      </c>
      <c r="CH1065" s="123">
        <v>1089.5999999999999</v>
      </c>
      <c r="CI1065" s="123">
        <v>702.2</v>
      </c>
      <c r="CJ1065" s="123">
        <v>397.9</v>
      </c>
      <c r="CK1065" s="123">
        <v>685.2</v>
      </c>
      <c r="CL1065" s="123">
        <v>524</v>
      </c>
      <c r="CM1065" s="123">
        <v>0</v>
      </c>
      <c r="CN1065" s="123">
        <v>12639.9</v>
      </c>
      <c r="CO1065" s="123">
        <v>7.7</v>
      </c>
      <c r="CP1065" s="123">
        <v>701.7</v>
      </c>
      <c r="CQ1065" s="123">
        <v>7801.6</v>
      </c>
      <c r="CR1065" s="123">
        <v>1736.8</v>
      </c>
      <c r="CS1065" s="123">
        <v>0</v>
      </c>
      <c r="CT1065" s="123">
        <v>912.6</v>
      </c>
      <c r="CU1065" s="123">
        <v>7485.3</v>
      </c>
      <c r="CV1065" s="123">
        <v>0</v>
      </c>
    </row>
    <row r="1066" spans="1:100" ht="31.5" x14ac:dyDescent="0.25">
      <c r="A1066" s="132"/>
      <c r="B1066" s="132"/>
      <c r="C1066" s="145"/>
      <c r="D1066" s="133"/>
      <c r="E1066" s="133"/>
      <c r="F1066" s="133"/>
      <c r="G1066" s="133"/>
      <c r="H1066" s="133"/>
      <c r="I1066" s="133"/>
      <c r="J1066" s="133"/>
      <c r="K1066" s="133"/>
      <c r="L1066" s="133"/>
      <c r="M1066" s="133"/>
      <c r="N1066" s="133"/>
      <c r="O1066" s="133"/>
      <c r="P1066" s="133"/>
      <c r="Q1066" s="133"/>
      <c r="R1066" s="133"/>
      <c r="S1066" s="133"/>
      <c r="T1066" s="133"/>
      <c r="U1066" s="133"/>
      <c r="V1066" s="133"/>
      <c r="W1066" s="133"/>
      <c r="X1066" s="133"/>
      <c r="Y1066" s="133"/>
      <c r="Z1066" s="133"/>
      <c r="AA1066" s="133"/>
      <c r="AB1066" s="133"/>
      <c r="AC1066" s="133"/>
      <c r="AD1066" s="133"/>
      <c r="AE1066" s="133"/>
      <c r="AF1066" s="133"/>
      <c r="AG1066" s="133"/>
      <c r="AH1066" s="133"/>
      <c r="AI1066" s="133"/>
      <c r="AJ1066" s="133"/>
      <c r="AK1066" s="133"/>
      <c r="AL1066" s="133"/>
      <c r="AM1066" s="133"/>
      <c r="AN1066" s="133"/>
      <c r="AO1066" s="133"/>
      <c r="AP1066" s="133"/>
      <c r="AQ1066" s="133"/>
      <c r="AR1066" s="133"/>
      <c r="AS1066" s="133"/>
      <c r="AT1066" s="133"/>
      <c r="AU1066" s="133"/>
      <c r="AV1066" s="133"/>
      <c r="BA1066" s="122"/>
      <c r="BB1066" s="112" t="s">
        <v>756</v>
      </c>
      <c r="BC1066" s="111" t="s">
        <v>9</v>
      </c>
      <c r="BD1066" s="121">
        <v>84.3</v>
      </c>
      <c r="BE1066" s="121">
        <v>2.2999999999999998</v>
      </c>
      <c r="BF1066" s="121">
        <v>8.5</v>
      </c>
      <c r="BG1066" s="121">
        <v>0.1</v>
      </c>
      <c r="BH1066" s="121">
        <v>462.9</v>
      </c>
      <c r="BI1066" s="121">
        <v>76.099999999999994</v>
      </c>
      <c r="BJ1066" s="121">
        <v>27.9</v>
      </c>
      <c r="BK1066" s="121">
        <v>36.9</v>
      </c>
      <c r="BL1066" s="121">
        <v>117.5</v>
      </c>
      <c r="BM1066" s="121">
        <v>1497.3</v>
      </c>
      <c r="BN1066" s="121">
        <v>65.3</v>
      </c>
      <c r="BO1066" s="121">
        <v>29.9</v>
      </c>
      <c r="BP1066" s="121">
        <v>29.4</v>
      </c>
      <c r="BQ1066" s="121">
        <v>91.7</v>
      </c>
      <c r="BR1066" s="121">
        <v>439.7</v>
      </c>
      <c r="BS1066" s="121">
        <v>224.4</v>
      </c>
      <c r="BT1066" s="121">
        <v>235.5</v>
      </c>
      <c r="BU1066" s="121">
        <v>43.4</v>
      </c>
      <c r="BV1066" s="121">
        <v>44.2</v>
      </c>
      <c r="BW1066" s="121">
        <v>173.8</v>
      </c>
      <c r="BX1066" s="121">
        <v>234.6</v>
      </c>
      <c r="BY1066" s="121">
        <v>522.6</v>
      </c>
      <c r="BZ1066" s="121">
        <v>1352.9</v>
      </c>
      <c r="CA1066" s="121">
        <v>426.6</v>
      </c>
      <c r="CB1066" s="121">
        <v>193.5</v>
      </c>
      <c r="CC1066" s="121">
        <v>27.6</v>
      </c>
      <c r="CD1066" s="121">
        <v>31.2</v>
      </c>
      <c r="CE1066" s="121">
        <v>88.6</v>
      </c>
      <c r="CF1066" s="121">
        <v>216.6</v>
      </c>
      <c r="CG1066" s="121">
        <v>103.1</v>
      </c>
      <c r="CH1066" s="121">
        <v>582.20000000000005</v>
      </c>
      <c r="CI1066" s="121">
        <v>539.5</v>
      </c>
      <c r="CJ1066" s="121">
        <v>41.8</v>
      </c>
      <c r="CK1066" s="121">
        <v>724.3</v>
      </c>
      <c r="CL1066" s="121">
        <v>134.6</v>
      </c>
      <c r="CM1066" s="121">
        <v>0</v>
      </c>
      <c r="CN1066" s="121">
        <v>9464.4</v>
      </c>
      <c r="CO1066" s="121">
        <v>4.5</v>
      </c>
      <c r="CP1066" s="121">
        <v>4.4000000000000004</v>
      </c>
      <c r="CQ1066" s="121">
        <v>1499.9</v>
      </c>
      <c r="CR1066" s="121">
        <v>-68.599999999999994</v>
      </c>
      <c r="CS1066" s="121">
        <v>0</v>
      </c>
      <c r="CT1066" s="121">
        <v>912.6</v>
      </c>
      <c r="CU1066" s="121">
        <v>1589.3</v>
      </c>
      <c r="CV1066" s="121">
        <v>0</v>
      </c>
    </row>
    <row r="1067" spans="1:100" ht="21" x14ac:dyDescent="0.25">
      <c r="A1067" s="132"/>
      <c r="B1067" s="132"/>
      <c r="C1067" s="145"/>
      <c r="D1067" s="133"/>
      <c r="E1067" s="133"/>
      <c r="F1067" s="133"/>
      <c r="G1067" s="133"/>
      <c r="H1067" s="133"/>
      <c r="I1067" s="133"/>
      <c r="J1067" s="133"/>
      <c r="K1067" s="133"/>
      <c r="L1067" s="133"/>
      <c r="M1067" s="133"/>
      <c r="N1067" s="133"/>
      <c r="O1067" s="133"/>
      <c r="P1067" s="133"/>
      <c r="Q1067" s="133"/>
      <c r="R1067" s="133"/>
      <c r="S1067" s="133"/>
      <c r="T1067" s="133"/>
      <c r="U1067" s="133"/>
      <c r="V1067" s="133"/>
      <c r="W1067" s="133"/>
      <c r="X1067" s="133"/>
      <c r="Y1067" s="133"/>
      <c r="Z1067" s="133"/>
      <c r="AA1067" s="133"/>
      <c r="AB1067" s="133"/>
      <c r="AC1067" s="133"/>
      <c r="AD1067" s="133"/>
      <c r="AE1067" s="133"/>
      <c r="AF1067" s="133"/>
      <c r="AG1067" s="133"/>
      <c r="AH1067" s="133"/>
      <c r="AI1067" s="133"/>
      <c r="AJ1067" s="133"/>
      <c r="AK1067" s="133"/>
      <c r="AL1067" s="133"/>
      <c r="AM1067" s="133"/>
      <c r="AN1067" s="133"/>
      <c r="AO1067" s="133"/>
      <c r="AP1067" s="133"/>
      <c r="AQ1067" s="133"/>
      <c r="AR1067" s="133"/>
      <c r="AS1067" s="133"/>
      <c r="AT1067" s="133"/>
      <c r="AU1067" s="133"/>
      <c r="AV1067" s="133"/>
      <c r="BA1067" s="122"/>
      <c r="BB1067" s="112" t="s">
        <v>746</v>
      </c>
      <c r="BC1067" s="111" t="s">
        <v>9</v>
      </c>
      <c r="BD1067" s="123">
        <v>103.4</v>
      </c>
      <c r="BE1067" s="123">
        <v>2.7</v>
      </c>
      <c r="BF1067" s="123">
        <v>20.7</v>
      </c>
      <c r="BG1067" s="123">
        <v>0.7</v>
      </c>
      <c r="BH1067" s="123">
        <v>293.3</v>
      </c>
      <c r="BI1067" s="123">
        <v>59</v>
      </c>
      <c r="BJ1067" s="123">
        <v>5.2</v>
      </c>
      <c r="BK1067" s="123">
        <v>13.8</v>
      </c>
      <c r="BL1067" s="123">
        <v>143.19999999999999</v>
      </c>
      <c r="BM1067" s="123">
        <v>76.599999999999994</v>
      </c>
      <c r="BN1067" s="123">
        <v>37.9</v>
      </c>
      <c r="BO1067" s="123">
        <v>41.9</v>
      </c>
      <c r="BP1067" s="123">
        <v>76.900000000000006</v>
      </c>
      <c r="BQ1067" s="123">
        <v>30.4</v>
      </c>
      <c r="BR1067" s="123">
        <v>10.199999999999999</v>
      </c>
      <c r="BS1067" s="123">
        <v>29.4</v>
      </c>
      <c r="BT1067" s="123">
        <v>25.4</v>
      </c>
      <c r="BU1067" s="123">
        <v>62.5</v>
      </c>
      <c r="BV1067" s="123">
        <v>9.6999999999999993</v>
      </c>
      <c r="BW1067" s="123">
        <v>25</v>
      </c>
      <c r="BX1067" s="123">
        <v>90.3</v>
      </c>
      <c r="BY1067" s="123">
        <v>221.2</v>
      </c>
      <c r="BZ1067" s="123">
        <v>128</v>
      </c>
      <c r="CA1067" s="123">
        <v>370.1</v>
      </c>
      <c r="CB1067" s="123">
        <v>51.5</v>
      </c>
      <c r="CC1067" s="123">
        <v>4.5</v>
      </c>
      <c r="CD1067" s="123">
        <v>12</v>
      </c>
      <c r="CE1067" s="123">
        <v>14.8</v>
      </c>
      <c r="CF1067" s="123">
        <v>8.6</v>
      </c>
      <c r="CG1067" s="123">
        <v>20.8</v>
      </c>
      <c r="CH1067" s="123">
        <v>50.7</v>
      </c>
      <c r="CI1067" s="123">
        <v>25.7</v>
      </c>
      <c r="CJ1067" s="123">
        <v>8.5</v>
      </c>
      <c r="CK1067" s="123">
        <v>22.3</v>
      </c>
      <c r="CL1067" s="123">
        <v>39.6</v>
      </c>
      <c r="CM1067" s="123">
        <v>0</v>
      </c>
      <c r="CN1067" s="123">
        <v>3130.9</v>
      </c>
      <c r="CO1067" s="123">
        <v>0.1</v>
      </c>
      <c r="CP1067" s="123">
        <v>42.4</v>
      </c>
      <c r="CQ1067" s="123">
        <v>271.3</v>
      </c>
      <c r="CR1067" s="123">
        <v>4.2</v>
      </c>
      <c r="CS1067" s="123">
        <v>0</v>
      </c>
      <c r="CT1067" s="123">
        <v>912.6</v>
      </c>
      <c r="CU1067" s="123">
        <v>1122</v>
      </c>
      <c r="CV1067" s="123">
        <v>0</v>
      </c>
    </row>
    <row r="1068" spans="1:100" ht="21" x14ac:dyDescent="0.25">
      <c r="A1068" s="132"/>
      <c r="B1068" s="132"/>
      <c r="C1068" s="145"/>
      <c r="D1068" s="133"/>
      <c r="E1068" s="133"/>
      <c r="F1068" s="133"/>
      <c r="G1068" s="133"/>
      <c r="H1068" s="133"/>
      <c r="I1068" s="133"/>
      <c r="J1068" s="133"/>
      <c r="K1068" s="133"/>
      <c r="L1068" s="133"/>
      <c r="M1068" s="133"/>
      <c r="N1068" s="133"/>
      <c r="O1068" s="133"/>
      <c r="P1068" s="133"/>
      <c r="Q1068" s="133"/>
      <c r="R1068" s="133"/>
      <c r="S1068" s="133"/>
      <c r="T1068" s="133"/>
      <c r="U1068" s="133"/>
      <c r="V1068" s="133"/>
      <c r="W1068" s="133"/>
      <c r="X1068" s="133"/>
      <c r="Y1068" s="133"/>
      <c r="Z1068" s="133"/>
      <c r="AA1068" s="133"/>
      <c r="AB1068" s="133"/>
      <c r="AC1068" s="133"/>
      <c r="AD1068" s="133"/>
      <c r="AE1068" s="133"/>
      <c r="AF1068" s="133"/>
      <c r="AG1068" s="133"/>
      <c r="AH1068" s="133"/>
      <c r="AI1068" s="133"/>
      <c r="AJ1068" s="133"/>
      <c r="AK1068" s="133"/>
      <c r="AL1068" s="133"/>
      <c r="AM1068" s="133"/>
      <c r="AN1068" s="133"/>
      <c r="AO1068" s="133"/>
      <c r="AP1068" s="133"/>
      <c r="AQ1068" s="133"/>
      <c r="AR1068" s="133"/>
      <c r="AS1068" s="133"/>
      <c r="AT1068" s="133"/>
      <c r="AU1068" s="133"/>
      <c r="AV1068" s="133"/>
      <c r="BA1068" s="122"/>
      <c r="BB1068" s="113" t="s">
        <v>748</v>
      </c>
      <c r="BC1068" s="111" t="s">
        <v>9</v>
      </c>
      <c r="BD1068" s="121">
        <v>47.5</v>
      </c>
      <c r="BE1068" s="121">
        <v>1</v>
      </c>
      <c r="BF1068" s="121">
        <v>6.9</v>
      </c>
      <c r="BG1068" s="121">
        <v>0.7</v>
      </c>
      <c r="BH1068" s="121">
        <v>61.2</v>
      </c>
      <c r="BI1068" s="121">
        <v>2.5</v>
      </c>
      <c r="BJ1068" s="121">
        <v>2.1</v>
      </c>
      <c r="BK1068" s="121">
        <v>4.2</v>
      </c>
      <c r="BL1068" s="121">
        <v>0.4</v>
      </c>
      <c r="BM1068" s="121">
        <v>16.100000000000001</v>
      </c>
      <c r="BN1068" s="121">
        <v>4.0999999999999996</v>
      </c>
      <c r="BO1068" s="121">
        <v>14.6</v>
      </c>
      <c r="BP1068" s="121">
        <v>1.1000000000000001</v>
      </c>
      <c r="BQ1068" s="121">
        <v>5.6</v>
      </c>
      <c r="BR1068" s="121">
        <v>0.6</v>
      </c>
      <c r="BS1068" s="121">
        <v>0.9</v>
      </c>
      <c r="BT1068" s="121">
        <v>2</v>
      </c>
      <c r="BU1068" s="121">
        <v>0.6</v>
      </c>
      <c r="BV1068" s="121">
        <v>0</v>
      </c>
      <c r="BW1068" s="121">
        <v>9.5</v>
      </c>
      <c r="BX1068" s="121">
        <v>49</v>
      </c>
      <c r="BY1068" s="121">
        <v>90.9</v>
      </c>
      <c r="BZ1068" s="121">
        <v>62.5</v>
      </c>
      <c r="CA1068" s="121">
        <v>279.3</v>
      </c>
      <c r="CB1068" s="121">
        <v>88.7</v>
      </c>
      <c r="CC1068" s="121">
        <v>8.1</v>
      </c>
      <c r="CD1068" s="121">
        <v>5.2</v>
      </c>
      <c r="CE1068" s="121">
        <v>23.9</v>
      </c>
      <c r="CF1068" s="121">
        <v>72.7</v>
      </c>
      <c r="CG1068" s="121">
        <v>6.2</v>
      </c>
      <c r="CH1068" s="121">
        <v>27.5</v>
      </c>
      <c r="CI1068" s="121">
        <v>9.6</v>
      </c>
      <c r="CJ1068" s="121">
        <v>7.5</v>
      </c>
      <c r="CK1068" s="121">
        <v>33.299999999999997</v>
      </c>
      <c r="CL1068" s="121">
        <v>18.8</v>
      </c>
      <c r="CM1068" s="121">
        <v>0</v>
      </c>
      <c r="CN1068" s="121">
        <v>1179.0999999999999</v>
      </c>
      <c r="CO1068" s="121">
        <v>1</v>
      </c>
      <c r="CP1068" s="121">
        <v>1.2</v>
      </c>
      <c r="CQ1068" s="121">
        <v>58.5</v>
      </c>
      <c r="CR1068" s="121">
        <v>36.4</v>
      </c>
      <c r="CS1068" s="121">
        <v>0</v>
      </c>
      <c r="CT1068" s="121">
        <v>912.6</v>
      </c>
      <c r="CU1068" s="121">
        <v>87.2</v>
      </c>
      <c r="CV1068" s="121">
        <v>0</v>
      </c>
    </row>
    <row r="1069" spans="1:100" ht="21" x14ac:dyDescent="0.25">
      <c r="A1069" s="132"/>
      <c r="B1069" s="132"/>
      <c r="C1069" s="145"/>
      <c r="D1069" s="133"/>
      <c r="E1069" s="133"/>
      <c r="F1069" s="133"/>
      <c r="G1069" s="133"/>
      <c r="H1069" s="133"/>
      <c r="I1069" s="133"/>
      <c r="J1069" s="133"/>
      <c r="K1069" s="133"/>
      <c r="L1069" s="133"/>
      <c r="M1069" s="133"/>
      <c r="N1069" s="133"/>
      <c r="O1069" s="133"/>
      <c r="P1069" s="133"/>
      <c r="Q1069" s="133"/>
      <c r="R1069" s="133"/>
      <c r="S1069" s="133"/>
      <c r="T1069" s="133"/>
      <c r="U1069" s="133"/>
      <c r="V1069" s="133"/>
      <c r="W1069" s="133"/>
      <c r="X1069" s="133"/>
      <c r="Y1069" s="133"/>
      <c r="Z1069" s="133"/>
      <c r="AA1069" s="133"/>
      <c r="AB1069" s="133"/>
      <c r="AC1069" s="133"/>
      <c r="AD1069" s="133"/>
      <c r="AE1069" s="133"/>
      <c r="AF1069" s="133"/>
      <c r="AG1069" s="133"/>
      <c r="AH1069" s="133"/>
      <c r="AI1069" s="133"/>
      <c r="AJ1069" s="133"/>
      <c r="AK1069" s="133"/>
      <c r="AL1069" s="133"/>
      <c r="AM1069" s="133"/>
      <c r="AN1069" s="133"/>
      <c r="AO1069" s="133"/>
      <c r="AP1069" s="133"/>
      <c r="AQ1069" s="133"/>
      <c r="AR1069" s="133"/>
      <c r="AS1069" s="133"/>
      <c r="AT1069" s="133"/>
      <c r="AU1069" s="133"/>
      <c r="AV1069" s="133"/>
      <c r="BA1069" s="122"/>
      <c r="BB1069" s="112" t="s">
        <v>747</v>
      </c>
      <c r="BC1069" s="111" t="s">
        <v>9</v>
      </c>
      <c r="BD1069" s="123">
        <v>125.6</v>
      </c>
      <c r="BE1069" s="123">
        <v>114.4</v>
      </c>
      <c r="BF1069" s="123">
        <v>9.1999999999999993</v>
      </c>
      <c r="BG1069" s="123">
        <v>14.8</v>
      </c>
      <c r="BH1069" s="123">
        <v>232.8</v>
      </c>
      <c r="BI1069" s="123">
        <v>178.2</v>
      </c>
      <c r="BJ1069" s="123">
        <v>35</v>
      </c>
      <c r="BK1069" s="123">
        <v>38.200000000000003</v>
      </c>
      <c r="BL1069" s="123">
        <v>1.4</v>
      </c>
      <c r="BM1069" s="123">
        <v>97.2</v>
      </c>
      <c r="BN1069" s="123">
        <v>49.8</v>
      </c>
      <c r="BO1069" s="123">
        <v>41.6</v>
      </c>
      <c r="BP1069" s="123">
        <v>11.2</v>
      </c>
      <c r="BQ1069" s="123">
        <v>53.6</v>
      </c>
      <c r="BR1069" s="123">
        <v>18.3</v>
      </c>
      <c r="BS1069" s="123">
        <v>47</v>
      </c>
      <c r="BT1069" s="123">
        <v>35.200000000000003</v>
      </c>
      <c r="BU1069" s="123">
        <v>23.5</v>
      </c>
      <c r="BV1069" s="123">
        <v>34.700000000000003</v>
      </c>
      <c r="BW1069" s="123">
        <v>65.7</v>
      </c>
      <c r="BX1069" s="123">
        <v>195.1</v>
      </c>
      <c r="BY1069" s="123">
        <v>297</v>
      </c>
      <c r="BZ1069" s="123">
        <v>258.3</v>
      </c>
      <c r="CA1069" s="123">
        <v>177.2</v>
      </c>
      <c r="CB1069" s="123">
        <v>359.2</v>
      </c>
      <c r="CC1069" s="123">
        <v>10.7</v>
      </c>
      <c r="CD1069" s="123">
        <v>20.100000000000001</v>
      </c>
      <c r="CE1069" s="123">
        <v>12.9</v>
      </c>
      <c r="CF1069" s="123">
        <v>30.6</v>
      </c>
      <c r="CG1069" s="123">
        <v>26.3</v>
      </c>
      <c r="CH1069" s="123">
        <v>117.2</v>
      </c>
      <c r="CI1069" s="123">
        <v>167.7</v>
      </c>
      <c r="CJ1069" s="123">
        <v>37.5</v>
      </c>
      <c r="CK1069" s="123">
        <v>125.1</v>
      </c>
      <c r="CL1069" s="123">
        <v>109.2</v>
      </c>
      <c r="CM1069" s="123">
        <v>0</v>
      </c>
      <c r="CN1069" s="123">
        <v>3585</v>
      </c>
      <c r="CO1069" s="123">
        <v>1.9</v>
      </c>
      <c r="CP1069" s="123">
        <v>77.2</v>
      </c>
      <c r="CQ1069" s="123">
        <v>588.79999999999995</v>
      </c>
      <c r="CR1069" s="123">
        <v>45.4</v>
      </c>
      <c r="CS1069" s="123">
        <v>0</v>
      </c>
      <c r="CT1069" s="123">
        <v>912.6</v>
      </c>
      <c r="CU1069" s="123">
        <v>555.4</v>
      </c>
      <c r="CV1069" s="123">
        <v>0</v>
      </c>
    </row>
    <row r="1070" spans="1:100" ht="21" x14ac:dyDescent="0.25">
      <c r="A1070" s="132"/>
      <c r="B1070" s="132"/>
      <c r="C1070" s="145"/>
      <c r="D1070" s="133"/>
      <c r="E1070" s="133"/>
      <c r="F1070" s="133"/>
      <c r="G1070" s="133"/>
      <c r="H1070" s="133"/>
      <c r="I1070" s="133"/>
      <c r="J1070" s="133"/>
      <c r="K1070" s="133"/>
      <c r="L1070" s="133"/>
      <c r="M1070" s="133"/>
      <c r="N1070" s="133"/>
      <c r="O1070" s="133"/>
      <c r="P1070" s="133"/>
      <c r="Q1070" s="133"/>
      <c r="R1070" s="133"/>
      <c r="S1070" s="133"/>
      <c r="T1070" s="133"/>
      <c r="U1070" s="133"/>
      <c r="V1070" s="133"/>
      <c r="W1070" s="133"/>
      <c r="X1070" s="133"/>
      <c r="Y1070" s="133"/>
      <c r="Z1070" s="133"/>
      <c r="AA1070" s="133"/>
      <c r="AB1070" s="133"/>
      <c r="AC1070" s="133"/>
      <c r="AD1070" s="133"/>
      <c r="AE1070" s="133"/>
      <c r="AF1070" s="133"/>
      <c r="AG1070" s="133"/>
      <c r="AH1070" s="133"/>
      <c r="AI1070" s="133"/>
      <c r="AJ1070" s="133"/>
      <c r="AK1070" s="133"/>
      <c r="AL1070" s="133"/>
      <c r="AM1070" s="133"/>
      <c r="AN1070" s="133"/>
      <c r="AO1070" s="133"/>
      <c r="AP1070" s="133"/>
      <c r="AQ1070" s="133"/>
      <c r="AR1070" s="133"/>
      <c r="AS1070" s="133"/>
      <c r="AT1070" s="133"/>
      <c r="AU1070" s="133"/>
      <c r="AV1070" s="133"/>
      <c r="BA1070" s="122"/>
      <c r="BB1070" s="112" t="s">
        <v>749</v>
      </c>
      <c r="BC1070" s="111" t="s">
        <v>9</v>
      </c>
      <c r="BD1070" s="121">
        <v>9.5</v>
      </c>
      <c r="BE1070" s="121">
        <v>0.6</v>
      </c>
      <c r="BF1070" s="121">
        <v>0.5</v>
      </c>
      <c r="BG1070" s="121">
        <v>0.3</v>
      </c>
      <c r="BH1070" s="121">
        <v>28</v>
      </c>
      <c r="BI1070" s="121">
        <v>2.2000000000000002</v>
      </c>
      <c r="BJ1070" s="121">
        <v>0.3</v>
      </c>
      <c r="BK1070" s="121">
        <v>3.9</v>
      </c>
      <c r="BL1070" s="121">
        <v>0.1</v>
      </c>
      <c r="BM1070" s="121">
        <v>7.3</v>
      </c>
      <c r="BN1070" s="121">
        <v>5.5</v>
      </c>
      <c r="BO1070" s="121">
        <v>2.8</v>
      </c>
      <c r="BP1070" s="121">
        <v>0</v>
      </c>
      <c r="BQ1070" s="121">
        <v>2.4</v>
      </c>
      <c r="BR1070" s="121">
        <v>59.8</v>
      </c>
      <c r="BS1070" s="121">
        <v>1.8</v>
      </c>
      <c r="BT1070" s="121">
        <v>0.7</v>
      </c>
      <c r="BU1070" s="121">
        <v>1.3</v>
      </c>
      <c r="BV1070" s="121">
        <v>5</v>
      </c>
      <c r="BW1070" s="121">
        <v>10</v>
      </c>
      <c r="BX1070" s="121">
        <v>7.9</v>
      </c>
      <c r="BY1070" s="121">
        <v>27.5</v>
      </c>
      <c r="BZ1070" s="121">
        <v>12.2</v>
      </c>
      <c r="CA1070" s="121">
        <v>27.7</v>
      </c>
      <c r="CB1070" s="121">
        <v>43.9</v>
      </c>
      <c r="CC1070" s="121">
        <v>2.2999999999999998</v>
      </c>
      <c r="CD1070" s="121">
        <v>8</v>
      </c>
      <c r="CE1070" s="121">
        <v>6.2</v>
      </c>
      <c r="CF1070" s="121">
        <v>64.599999999999994</v>
      </c>
      <c r="CG1070" s="121">
        <v>2.4</v>
      </c>
      <c r="CH1070" s="121">
        <v>21.2</v>
      </c>
      <c r="CI1070" s="121">
        <v>11.5</v>
      </c>
      <c r="CJ1070" s="121">
        <v>1.7</v>
      </c>
      <c r="CK1070" s="121">
        <v>14.3</v>
      </c>
      <c r="CL1070" s="121">
        <v>53.2</v>
      </c>
      <c r="CM1070" s="121">
        <v>0</v>
      </c>
      <c r="CN1070" s="121">
        <v>458.2</v>
      </c>
      <c r="CO1070" s="121">
        <v>0.2</v>
      </c>
      <c r="CP1070" s="121">
        <v>7.9</v>
      </c>
      <c r="CQ1070" s="121">
        <v>151.69999999999999</v>
      </c>
      <c r="CR1070" s="121">
        <v>21.2</v>
      </c>
      <c r="CS1070" s="121">
        <v>0</v>
      </c>
      <c r="CT1070" s="121">
        <v>912.6</v>
      </c>
      <c r="CU1070" s="121">
        <v>101.4</v>
      </c>
      <c r="CV1070" s="121">
        <v>0</v>
      </c>
    </row>
    <row r="1071" spans="1:100" ht="21" x14ac:dyDescent="0.25">
      <c r="A1071" s="132"/>
      <c r="B1071" s="132"/>
      <c r="C1071" s="145"/>
      <c r="D1071" s="133"/>
      <c r="E1071" s="133"/>
      <c r="F1071" s="133"/>
      <c r="G1071" s="133"/>
      <c r="H1071" s="133"/>
      <c r="I1071" s="133"/>
      <c r="J1071" s="133"/>
      <c r="K1071" s="133"/>
      <c r="L1071" s="133"/>
      <c r="M1071" s="133"/>
      <c r="N1071" s="133"/>
      <c r="O1071" s="133"/>
      <c r="P1071" s="133"/>
      <c r="Q1071" s="133"/>
      <c r="R1071" s="133"/>
      <c r="S1071" s="133"/>
      <c r="T1071" s="133"/>
      <c r="U1071" s="133"/>
      <c r="V1071" s="133"/>
      <c r="W1071" s="133"/>
      <c r="X1071" s="133"/>
      <c r="Y1071" s="133"/>
      <c r="Z1071" s="133"/>
      <c r="AA1071" s="133"/>
      <c r="AB1071" s="133"/>
      <c r="AC1071" s="133"/>
      <c r="AD1071" s="133"/>
      <c r="AE1071" s="133"/>
      <c r="AF1071" s="133"/>
      <c r="AG1071" s="133"/>
      <c r="AH1071" s="133"/>
      <c r="AI1071" s="133"/>
      <c r="AJ1071" s="133"/>
      <c r="AK1071" s="133"/>
      <c r="AL1071" s="133"/>
      <c r="AM1071" s="133"/>
      <c r="AN1071" s="133"/>
      <c r="AO1071" s="133"/>
      <c r="AP1071" s="133"/>
      <c r="AQ1071" s="133"/>
      <c r="AR1071" s="133"/>
      <c r="AS1071" s="133"/>
      <c r="AT1071" s="133"/>
      <c r="AU1071" s="133"/>
      <c r="AV1071" s="133"/>
      <c r="BA1071" s="124"/>
      <c r="BB1071" s="112" t="s">
        <v>750</v>
      </c>
      <c r="BC1071" s="111" t="s">
        <v>9</v>
      </c>
      <c r="BD1071" s="123">
        <v>365.4</v>
      </c>
      <c r="BE1071" s="123">
        <v>52.6</v>
      </c>
      <c r="BF1071" s="123">
        <v>15.4</v>
      </c>
      <c r="BG1071" s="123">
        <v>14.5</v>
      </c>
      <c r="BH1071" s="123">
        <v>423.1</v>
      </c>
      <c r="BI1071" s="123">
        <v>399.7</v>
      </c>
      <c r="BJ1071" s="123">
        <v>66.3</v>
      </c>
      <c r="BK1071" s="123">
        <v>36.4</v>
      </c>
      <c r="BL1071" s="123">
        <v>298.60000000000002</v>
      </c>
      <c r="BM1071" s="123">
        <v>155.80000000000001</v>
      </c>
      <c r="BN1071" s="123">
        <v>149.6</v>
      </c>
      <c r="BO1071" s="123">
        <v>87.3</v>
      </c>
      <c r="BP1071" s="123">
        <v>140.6</v>
      </c>
      <c r="BQ1071" s="123">
        <v>93.4</v>
      </c>
      <c r="BR1071" s="123">
        <v>62.5</v>
      </c>
      <c r="BS1071" s="123">
        <v>150.69999999999999</v>
      </c>
      <c r="BT1071" s="123">
        <v>91.8</v>
      </c>
      <c r="BU1071" s="123">
        <v>1135</v>
      </c>
      <c r="BV1071" s="123">
        <v>76.900000000000006</v>
      </c>
      <c r="BW1071" s="123">
        <v>170.6</v>
      </c>
      <c r="BX1071" s="123">
        <v>542.29999999999995</v>
      </c>
      <c r="BY1071" s="123">
        <v>830.4</v>
      </c>
      <c r="BZ1071" s="123">
        <v>1165.8</v>
      </c>
      <c r="CA1071" s="123">
        <v>1679.6</v>
      </c>
      <c r="CB1071" s="123">
        <v>199.9</v>
      </c>
      <c r="CC1071" s="123">
        <v>23.7</v>
      </c>
      <c r="CD1071" s="123">
        <v>58.3</v>
      </c>
      <c r="CE1071" s="123">
        <v>55.7</v>
      </c>
      <c r="CF1071" s="123">
        <v>33.700000000000003</v>
      </c>
      <c r="CG1071" s="123">
        <v>87.6</v>
      </c>
      <c r="CH1071" s="123">
        <v>326.7</v>
      </c>
      <c r="CI1071" s="123">
        <v>106.7</v>
      </c>
      <c r="CJ1071" s="123">
        <v>52.9</v>
      </c>
      <c r="CK1071" s="123">
        <v>271</v>
      </c>
      <c r="CL1071" s="123">
        <v>203.6</v>
      </c>
      <c r="CM1071" s="123">
        <v>0</v>
      </c>
      <c r="CN1071" s="123">
        <v>7363.8</v>
      </c>
      <c r="CO1071" s="123">
        <v>2</v>
      </c>
      <c r="CP1071" s="123">
        <v>99.7</v>
      </c>
      <c r="CQ1071" s="123">
        <v>2485.3000000000002</v>
      </c>
      <c r="CR1071" s="123">
        <v>213.7</v>
      </c>
      <c r="CS1071" s="123">
        <v>0</v>
      </c>
      <c r="CT1071" s="123">
        <v>912.6</v>
      </c>
      <c r="CU1071" s="123">
        <v>1620.8</v>
      </c>
      <c r="CV1071" s="123">
        <v>0</v>
      </c>
    </row>
    <row r="1072" spans="1:100" ht="21" x14ac:dyDescent="0.25">
      <c r="A1072" s="132"/>
      <c r="B1072" s="132"/>
      <c r="C1072" s="145"/>
      <c r="D1072" s="133"/>
      <c r="E1072" s="133"/>
      <c r="F1072" s="133"/>
      <c r="G1072" s="133"/>
      <c r="H1072" s="133"/>
      <c r="I1072" s="133"/>
      <c r="J1072" s="133"/>
      <c r="K1072" s="133"/>
      <c r="L1072" s="133"/>
      <c r="M1072" s="133"/>
      <c r="N1072" s="133"/>
      <c r="O1072" s="133"/>
      <c r="P1072" s="133"/>
      <c r="Q1072" s="133"/>
      <c r="R1072" s="133"/>
      <c r="S1072" s="133"/>
      <c r="T1072" s="133"/>
      <c r="U1072" s="133"/>
      <c r="V1072" s="133"/>
      <c r="W1072" s="133"/>
      <c r="X1072" s="133"/>
      <c r="Y1072" s="133"/>
      <c r="Z1072" s="133"/>
      <c r="AA1072" s="133"/>
      <c r="AB1072" s="133"/>
      <c r="AC1072" s="133"/>
      <c r="AD1072" s="133"/>
      <c r="AE1072" s="133"/>
      <c r="AF1072" s="133"/>
      <c r="AG1072" s="133"/>
      <c r="AH1072" s="133"/>
      <c r="AI1072" s="133"/>
      <c r="AJ1072" s="133"/>
      <c r="AK1072" s="133"/>
      <c r="AL1072" s="133"/>
      <c r="AM1072" s="133"/>
      <c r="AN1072" s="133"/>
      <c r="AO1072" s="133"/>
      <c r="AP1072" s="133"/>
      <c r="AQ1072" s="133"/>
      <c r="AR1072" s="133"/>
      <c r="AS1072" s="133"/>
      <c r="AT1072" s="133"/>
      <c r="AU1072" s="133"/>
      <c r="AV1072" s="133"/>
      <c r="BA1072" s="120" t="s">
        <v>131</v>
      </c>
      <c r="BB1072" s="112" t="s">
        <v>724</v>
      </c>
      <c r="BC1072" s="111" t="s">
        <v>9</v>
      </c>
      <c r="BD1072" s="121">
        <v>6047.1</v>
      </c>
      <c r="BE1072" s="121">
        <v>279</v>
      </c>
      <c r="BF1072" s="121">
        <v>756.9</v>
      </c>
      <c r="BG1072" s="121">
        <v>26.4</v>
      </c>
      <c r="BH1072" s="121">
        <v>16774.5</v>
      </c>
      <c r="BI1072" s="121">
        <v>2403.6</v>
      </c>
      <c r="BJ1072" s="121">
        <v>6708.9</v>
      </c>
      <c r="BK1072" s="121">
        <v>6580</v>
      </c>
      <c r="BL1072" s="121">
        <v>4568.6000000000004</v>
      </c>
      <c r="BM1072" s="121">
        <v>13821</v>
      </c>
      <c r="BN1072" s="121">
        <v>4257.3999999999996</v>
      </c>
      <c r="BO1072" s="121">
        <v>4369.1000000000004</v>
      </c>
      <c r="BP1072" s="121">
        <v>13194.2</v>
      </c>
      <c r="BQ1072" s="121">
        <v>9674.5</v>
      </c>
      <c r="BR1072" s="121">
        <v>3994.6</v>
      </c>
      <c r="BS1072" s="121">
        <v>6207</v>
      </c>
      <c r="BT1072" s="121">
        <v>15232.6</v>
      </c>
      <c r="BU1072" s="121">
        <v>12291.3</v>
      </c>
      <c r="BV1072" s="121">
        <v>1813.2</v>
      </c>
      <c r="BW1072" s="121">
        <v>9181.9</v>
      </c>
      <c r="BX1072" s="121">
        <v>29879</v>
      </c>
      <c r="BY1072" s="121">
        <v>33987.699999999997</v>
      </c>
      <c r="BZ1072" s="121">
        <v>31384.799999999999</v>
      </c>
      <c r="CA1072" s="121">
        <v>17764.099999999999</v>
      </c>
      <c r="CB1072" s="121">
        <v>10405.799999999999</v>
      </c>
      <c r="CC1072" s="121">
        <v>3880.5</v>
      </c>
      <c r="CD1072" s="121">
        <v>3724</v>
      </c>
      <c r="CE1072" s="121">
        <v>6294.9</v>
      </c>
      <c r="CF1072" s="121">
        <v>14852.2</v>
      </c>
      <c r="CG1072" s="121">
        <v>16445.3</v>
      </c>
      <c r="CH1072" s="121">
        <v>25524.400000000001</v>
      </c>
      <c r="CI1072" s="121">
        <v>9079.7000000000007</v>
      </c>
      <c r="CJ1072" s="121">
        <v>4071.8</v>
      </c>
      <c r="CK1072" s="121">
        <v>11556.3</v>
      </c>
      <c r="CL1072" s="121">
        <v>5417</v>
      </c>
      <c r="CM1072" s="121">
        <v>0</v>
      </c>
      <c r="CN1072" s="121">
        <v>184272.5</v>
      </c>
      <c r="CO1072" s="121">
        <v>8301.7999999999993</v>
      </c>
      <c r="CP1072" s="121">
        <v>75941.600000000006</v>
      </c>
      <c r="CQ1072" s="121">
        <v>85864.6</v>
      </c>
      <c r="CR1072" s="121">
        <v>5013.8999999999996</v>
      </c>
      <c r="CS1072" s="121">
        <v>7298.8</v>
      </c>
      <c r="CT1072" s="121">
        <v>14194.9</v>
      </c>
      <c r="CU1072" s="121">
        <v>163068.20000000001</v>
      </c>
      <c r="CV1072" s="121">
        <v>-161685</v>
      </c>
    </row>
    <row r="1073" spans="1:100" ht="21" x14ac:dyDescent="0.25">
      <c r="A1073" s="132"/>
      <c r="B1073" s="132"/>
      <c r="C1073" s="145"/>
      <c r="D1073" s="133"/>
      <c r="E1073" s="133"/>
      <c r="F1073" s="133"/>
      <c r="G1073" s="133"/>
      <c r="H1073" s="133"/>
      <c r="I1073" s="133"/>
      <c r="J1073" s="133"/>
      <c r="K1073" s="133"/>
      <c r="L1073" s="133"/>
      <c r="M1073" s="133"/>
      <c r="N1073" s="133"/>
      <c r="O1073" s="133"/>
      <c r="P1073" s="133"/>
      <c r="Q1073" s="133"/>
      <c r="R1073" s="133"/>
      <c r="S1073" s="133"/>
      <c r="T1073" s="133"/>
      <c r="U1073" s="133"/>
      <c r="V1073" s="133"/>
      <c r="W1073" s="133"/>
      <c r="X1073" s="133"/>
      <c r="Y1073" s="133"/>
      <c r="Z1073" s="133"/>
      <c r="AA1073" s="133"/>
      <c r="AB1073" s="133"/>
      <c r="AC1073" s="133"/>
      <c r="AD1073" s="133"/>
      <c r="AE1073" s="133"/>
      <c r="AF1073" s="133"/>
      <c r="AG1073" s="133"/>
      <c r="AH1073" s="133"/>
      <c r="AI1073" s="133"/>
      <c r="AJ1073" s="133"/>
      <c r="AK1073" s="133"/>
      <c r="AL1073" s="133"/>
      <c r="AM1073" s="133"/>
      <c r="AN1073" s="133"/>
      <c r="AO1073" s="133"/>
      <c r="AP1073" s="133"/>
      <c r="AQ1073" s="133"/>
      <c r="AR1073" s="133"/>
      <c r="AS1073" s="133"/>
      <c r="AT1073" s="133"/>
      <c r="AU1073" s="133"/>
      <c r="AV1073" s="133"/>
      <c r="BA1073" s="122"/>
      <c r="BB1073" s="112" t="s">
        <v>725</v>
      </c>
      <c r="BC1073" s="111" t="s">
        <v>9</v>
      </c>
      <c r="BD1073" s="123">
        <v>7729.4</v>
      </c>
      <c r="BE1073" s="123">
        <v>102</v>
      </c>
      <c r="BF1073" s="123">
        <v>354.6</v>
      </c>
      <c r="BG1073" s="123">
        <v>16.8</v>
      </c>
      <c r="BH1073" s="123">
        <v>34200.1</v>
      </c>
      <c r="BI1073" s="123">
        <v>4228.6000000000004</v>
      </c>
      <c r="BJ1073" s="123">
        <v>2753.8</v>
      </c>
      <c r="BK1073" s="123">
        <v>6349.2</v>
      </c>
      <c r="BL1073" s="123">
        <v>25626.5</v>
      </c>
      <c r="BM1073" s="123">
        <v>36530.699999999997</v>
      </c>
      <c r="BN1073" s="123">
        <v>4573.7</v>
      </c>
      <c r="BO1073" s="123">
        <v>5203.3</v>
      </c>
      <c r="BP1073" s="123">
        <v>17431.599999999999</v>
      </c>
      <c r="BQ1073" s="123">
        <v>8861.6</v>
      </c>
      <c r="BR1073" s="123">
        <v>2433.3000000000002</v>
      </c>
      <c r="BS1073" s="123">
        <v>2519.4</v>
      </c>
      <c r="BT1073" s="123">
        <v>6063.8</v>
      </c>
      <c r="BU1073" s="123">
        <v>13651.7</v>
      </c>
      <c r="BV1073" s="123">
        <v>1449.9</v>
      </c>
      <c r="BW1073" s="123">
        <v>6021.7</v>
      </c>
      <c r="BX1073" s="123">
        <v>14673.4</v>
      </c>
      <c r="BY1073" s="123">
        <v>53543.1</v>
      </c>
      <c r="BZ1073" s="123">
        <v>50680.3</v>
      </c>
      <c r="CA1073" s="123">
        <v>38171.300000000003</v>
      </c>
      <c r="CB1073" s="123">
        <v>10766.6</v>
      </c>
      <c r="CC1073" s="123">
        <v>4614.2</v>
      </c>
      <c r="CD1073" s="123">
        <v>7275.4</v>
      </c>
      <c r="CE1073" s="123">
        <v>8767.1</v>
      </c>
      <c r="CF1073" s="123">
        <v>27128.1</v>
      </c>
      <c r="CG1073" s="123">
        <v>14349.5</v>
      </c>
      <c r="CH1073" s="123">
        <v>59222.1</v>
      </c>
      <c r="CI1073" s="123">
        <v>10613</v>
      </c>
      <c r="CJ1073" s="123">
        <v>5116.5</v>
      </c>
      <c r="CK1073" s="123">
        <v>22712.7</v>
      </c>
      <c r="CL1073" s="123">
        <v>10722.5</v>
      </c>
      <c r="CM1073" s="123">
        <v>0</v>
      </c>
      <c r="CN1073" s="123">
        <v>213122</v>
      </c>
      <c r="CO1073" s="123">
        <v>5710.8</v>
      </c>
      <c r="CP1073" s="123">
        <v>108917</v>
      </c>
      <c r="CQ1073" s="123">
        <v>105309.2</v>
      </c>
      <c r="CR1073" s="123">
        <v>5407.3</v>
      </c>
      <c r="CS1073" s="123">
        <v>12313.5</v>
      </c>
      <c r="CT1073" s="123">
        <v>7953.8</v>
      </c>
      <c r="CU1073" s="123">
        <v>257960.4</v>
      </c>
      <c r="CV1073" s="123">
        <v>-261062.8</v>
      </c>
    </row>
    <row r="1074" spans="1:100" ht="21" x14ac:dyDescent="0.25">
      <c r="A1074" s="132"/>
      <c r="B1074" s="132"/>
      <c r="C1074" s="145"/>
      <c r="D1074" s="133"/>
      <c r="E1074" s="133"/>
      <c r="F1074" s="133"/>
      <c r="G1074" s="133"/>
      <c r="H1074" s="133"/>
      <c r="I1074" s="133"/>
      <c r="J1074" s="133"/>
      <c r="K1074" s="133"/>
      <c r="L1074" s="133"/>
      <c r="M1074" s="133"/>
      <c r="N1074" s="133"/>
      <c r="O1074" s="133"/>
      <c r="P1074" s="133"/>
      <c r="Q1074" s="133"/>
      <c r="R1074" s="133"/>
      <c r="S1074" s="133"/>
      <c r="T1074" s="133"/>
      <c r="U1074" s="133"/>
      <c r="V1074" s="133"/>
      <c r="W1074" s="133"/>
      <c r="X1074" s="133"/>
      <c r="Y1074" s="133"/>
      <c r="Z1074" s="133"/>
      <c r="AA1074" s="133"/>
      <c r="AB1074" s="133"/>
      <c r="AC1074" s="133"/>
      <c r="AD1074" s="133"/>
      <c r="AE1074" s="133"/>
      <c r="AF1074" s="133"/>
      <c r="AG1074" s="133"/>
      <c r="AH1074" s="133"/>
      <c r="AI1074" s="133"/>
      <c r="AJ1074" s="133"/>
      <c r="AK1074" s="133"/>
      <c r="AL1074" s="133"/>
      <c r="AM1074" s="133"/>
      <c r="AN1074" s="133"/>
      <c r="AO1074" s="133"/>
      <c r="AP1074" s="133"/>
      <c r="AQ1074" s="133"/>
      <c r="AR1074" s="133"/>
      <c r="AS1074" s="133"/>
      <c r="AT1074" s="133"/>
      <c r="AU1074" s="133"/>
      <c r="AV1074" s="133"/>
      <c r="BA1074" s="122"/>
      <c r="BB1074" s="112" t="s">
        <v>726</v>
      </c>
      <c r="BC1074" s="111" t="s">
        <v>9</v>
      </c>
      <c r="BD1074" s="121">
        <v>6404.3</v>
      </c>
      <c r="BE1074" s="121">
        <v>807.6</v>
      </c>
      <c r="BF1074" s="121">
        <v>490.2</v>
      </c>
      <c r="BG1074" s="121">
        <v>92.3</v>
      </c>
      <c r="BH1074" s="121">
        <v>10283.799999999999</v>
      </c>
      <c r="BI1074" s="121">
        <v>2013.8</v>
      </c>
      <c r="BJ1074" s="121">
        <v>2634</v>
      </c>
      <c r="BK1074" s="121">
        <v>3333.9</v>
      </c>
      <c r="BL1074" s="121">
        <v>3503.1</v>
      </c>
      <c r="BM1074" s="121">
        <v>5675.6</v>
      </c>
      <c r="BN1074" s="121">
        <v>7459.4</v>
      </c>
      <c r="BO1074" s="121">
        <v>3531.2</v>
      </c>
      <c r="BP1074" s="121">
        <v>5850.4</v>
      </c>
      <c r="BQ1074" s="121">
        <v>9143.5</v>
      </c>
      <c r="BR1074" s="121">
        <v>10774.8</v>
      </c>
      <c r="BS1074" s="121">
        <v>7916.8</v>
      </c>
      <c r="BT1074" s="121">
        <v>9204.2999999999993</v>
      </c>
      <c r="BU1074" s="121">
        <v>36050.400000000001</v>
      </c>
      <c r="BV1074" s="121">
        <v>1758</v>
      </c>
      <c r="BW1074" s="121">
        <v>5229.8</v>
      </c>
      <c r="BX1074" s="121">
        <v>12601.5</v>
      </c>
      <c r="BY1074" s="121">
        <v>21951.599999999999</v>
      </c>
      <c r="BZ1074" s="121">
        <v>19575.599999999999</v>
      </c>
      <c r="CA1074" s="121">
        <v>15999.6</v>
      </c>
      <c r="CB1074" s="121">
        <v>3718.5</v>
      </c>
      <c r="CC1074" s="121">
        <v>1966.4</v>
      </c>
      <c r="CD1074" s="121">
        <v>2547.1999999999998</v>
      </c>
      <c r="CE1074" s="121">
        <v>3026.2</v>
      </c>
      <c r="CF1074" s="121">
        <v>6397</v>
      </c>
      <c r="CG1074" s="121">
        <v>12329.8</v>
      </c>
      <c r="CH1074" s="121">
        <v>17167.3</v>
      </c>
      <c r="CI1074" s="121">
        <v>4507.7</v>
      </c>
      <c r="CJ1074" s="121">
        <v>2085.1999999999998</v>
      </c>
      <c r="CK1074" s="121">
        <v>4441.8999999999996</v>
      </c>
      <c r="CL1074" s="121">
        <v>3714</v>
      </c>
      <c r="CM1074" s="121">
        <v>0</v>
      </c>
      <c r="CN1074" s="121">
        <v>83765.600000000006</v>
      </c>
      <c r="CO1074" s="121">
        <v>1103.2</v>
      </c>
      <c r="CP1074" s="121">
        <v>35684.699999999997</v>
      </c>
      <c r="CQ1074" s="121">
        <v>49298.9</v>
      </c>
      <c r="CR1074" s="121">
        <v>4082.5</v>
      </c>
      <c r="CS1074" s="121">
        <v>2230.6</v>
      </c>
      <c r="CT1074" s="121">
        <v>5487.2</v>
      </c>
      <c r="CU1074" s="121">
        <v>126394.1</v>
      </c>
      <c r="CV1074" s="121">
        <v>-120655.7</v>
      </c>
    </row>
    <row r="1075" spans="1:100" ht="21" x14ac:dyDescent="0.25">
      <c r="A1075" s="132"/>
      <c r="B1075" s="132"/>
      <c r="C1075" s="145"/>
      <c r="D1075" s="133"/>
      <c r="E1075" s="133"/>
      <c r="F1075" s="133"/>
      <c r="G1075" s="133"/>
      <c r="H1075" s="133"/>
      <c r="I1075" s="133"/>
      <c r="J1075" s="133"/>
      <c r="K1075" s="133"/>
      <c r="L1075" s="133"/>
      <c r="M1075" s="133"/>
      <c r="N1075" s="133"/>
      <c r="O1075" s="133"/>
      <c r="P1075" s="133"/>
      <c r="Q1075" s="133"/>
      <c r="R1075" s="133"/>
      <c r="S1075" s="133"/>
      <c r="T1075" s="133"/>
      <c r="U1075" s="133"/>
      <c r="V1075" s="133"/>
      <c r="W1075" s="133"/>
      <c r="X1075" s="133"/>
      <c r="Y1075" s="133"/>
      <c r="Z1075" s="133"/>
      <c r="AA1075" s="133"/>
      <c r="AB1075" s="133"/>
      <c r="AC1075" s="133"/>
      <c r="AD1075" s="133"/>
      <c r="AE1075" s="133"/>
      <c r="AF1075" s="133"/>
      <c r="AG1075" s="133"/>
      <c r="AH1075" s="133"/>
      <c r="AI1075" s="133"/>
      <c r="AJ1075" s="133"/>
      <c r="AK1075" s="133"/>
      <c r="AL1075" s="133"/>
      <c r="AM1075" s="133"/>
      <c r="AN1075" s="133"/>
      <c r="AO1075" s="133"/>
      <c r="AP1075" s="133"/>
      <c r="AQ1075" s="133"/>
      <c r="AR1075" s="133"/>
      <c r="AS1075" s="133"/>
      <c r="AT1075" s="133"/>
      <c r="AU1075" s="133"/>
      <c r="AV1075" s="133"/>
      <c r="BA1075" s="122"/>
      <c r="BB1075" s="112" t="s">
        <v>727</v>
      </c>
      <c r="BC1075" s="111" t="s">
        <v>9</v>
      </c>
      <c r="BD1075" s="123">
        <v>8528.7999999999993</v>
      </c>
      <c r="BE1075" s="123">
        <v>681.1</v>
      </c>
      <c r="BF1075" s="123">
        <v>158</v>
      </c>
      <c r="BG1075" s="123">
        <v>114.7</v>
      </c>
      <c r="BH1075" s="123">
        <v>16073.5</v>
      </c>
      <c r="BI1075" s="123">
        <v>945.2</v>
      </c>
      <c r="BJ1075" s="123">
        <v>1173.5</v>
      </c>
      <c r="BK1075" s="123">
        <v>1728.4</v>
      </c>
      <c r="BL1075" s="123">
        <v>4301.3999999999996</v>
      </c>
      <c r="BM1075" s="123">
        <v>8402.7000000000007</v>
      </c>
      <c r="BN1075" s="123">
        <v>1811.5</v>
      </c>
      <c r="BO1075" s="123">
        <v>1807.3</v>
      </c>
      <c r="BP1075" s="123">
        <v>984.9</v>
      </c>
      <c r="BQ1075" s="123">
        <v>3920.9</v>
      </c>
      <c r="BR1075" s="123">
        <v>1999</v>
      </c>
      <c r="BS1075" s="123">
        <v>1721</v>
      </c>
      <c r="BT1075" s="123">
        <v>11462.8</v>
      </c>
      <c r="BU1075" s="123">
        <v>783.4</v>
      </c>
      <c r="BV1075" s="123">
        <v>387.7</v>
      </c>
      <c r="BW1075" s="123">
        <v>4750.6000000000004</v>
      </c>
      <c r="BX1075" s="123">
        <v>7254</v>
      </c>
      <c r="BY1075" s="123">
        <v>20403.099999999999</v>
      </c>
      <c r="BZ1075" s="123">
        <v>27668.9</v>
      </c>
      <c r="CA1075" s="123">
        <v>40779.800000000003</v>
      </c>
      <c r="CB1075" s="123">
        <v>5424.7</v>
      </c>
      <c r="CC1075" s="123">
        <v>3670.4</v>
      </c>
      <c r="CD1075" s="123">
        <v>3577.6</v>
      </c>
      <c r="CE1075" s="123">
        <v>5276.4</v>
      </c>
      <c r="CF1075" s="123">
        <v>9646</v>
      </c>
      <c r="CG1075" s="123">
        <v>12847.5</v>
      </c>
      <c r="CH1075" s="123">
        <v>22010.3</v>
      </c>
      <c r="CI1075" s="123">
        <v>7829.9</v>
      </c>
      <c r="CJ1075" s="123">
        <v>5961</v>
      </c>
      <c r="CK1075" s="123">
        <v>12156.2</v>
      </c>
      <c r="CL1075" s="123">
        <v>5151.7</v>
      </c>
      <c r="CM1075" s="123">
        <v>0</v>
      </c>
      <c r="CN1075" s="123">
        <v>131659.29999999999</v>
      </c>
      <c r="CO1075" s="123">
        <v>4436</v>
      </c>
      <c r="CP1075" s="123">
        <v>77712.7</v>
      </c>
      <c r="CQ1075" s="123">
        <v>59006.9</v>
      </c>
      <c r="CR1075" s="123">
        <v>2105.6</v>
      </c>
      <c r="CS1075" s="123">
        <v>5206.5</v>
      </c>
      <c r="CT1075" s="123">
        <v>6435.3</v>
      </c>
      <c r="CU1075" s="123">
        <v>135165.70000000001</v>
      </c>
      <c r="CV1075" s="123">
        <v>-119879.8</v>
      </c>
    </row>
    <row r="1076" spans="1:100" ht="21" x14ac:dyDescent="0.25">
      <c r="A1076" s="132"/>
      <c r="B1076" s="134"/>
      <c r="C1076" s="145"/>
      <c r="D1076" s="133"/>
      <c r="E1076" s="133"/>
      <c r="F1076" s="133"/>
      <c r="G1076" s="133"/>
      <c r="H1076" s="133"/>
      <c r="I1076" s="133"/>
      <c r="J1076" s="133"/>
      <c r="K1076" s="133"/>
      <c r="L1076" s="133"/>
      <c r="M1076" s="133"/>
      <c r="N1076" s="133"/>
      <c r="O1076" s="133"/>
      <c r="P1076" s="133"/>
      <c r="Q1076" s="133"/>
      <c r="R1076" s="133"/>
      <c r="S1076" s="133"/>
      <c r="T1076" s="133"/>
      <c r="U1076" s="133"/>
      <c r="V1076" s="133"/>
      <c r="W1076" s="133"/>
      <c r="X1076" s="133"/>
      <c r="Y1076" s="133"/>
      <c r="Z1076" s="133"/>
      <c r="AA1076" s="133"/>
      <c r="AB1076" s="133"/>
      <c r="AC1076" s="133"/>
      <c r="AD1076" s="133"/>
      <c r="AE1076" s="133"/>
      <c r="AF1076" s="133"/>
      <c r="AG1076" s="133"/>
      <c r="AH1076" s="133"/>
      <c r="AI1076" s="133"/>
      <c r="AJ1076" s="133"/>
      <c r="AK1076" s="133"/>
      <c r="AL1076" s="133"/>
      <c r="AM1076" s="133"/>
      <c r="AN1076" s="133"/>
      <c r="AO1076" s="133"/>
      <c r="AP1076" s="133"/>
      <c r="AQ1076" s="133"/>
      <c r="AR1076" s="133"/>
      <c r="AS1076" s="133"/>
      <c r="AT1076" s="133"/>
      <c r="AU1076" s="133"/>
      <c r="AV1076" s="133"/>
      <c r="BA1076" s="122"/>
      <c r="BB1076" s="112" t="s">
        <v>728</v>
      </c>
      <c r="BC1076" s="111" t="s">
        <v>9</v>
      </c>
      <c r="BD1076" s="121">
        <v>1002.3</v>
      </c>
      <c r="BE1076" s="121">
        <v>130.5</v>
      </c>
      <c r="BF1076" s="121">
        <v>85.7</v>
      </c>
      <c r="BG1076" s="121">
        <v>1.5</v>
      </c>
      <c r="BH1076" s="121">
        <v>1374.3</v>
      </c>
      <c r="BI1076" s="121">
        <v>358.3</v>
      </c>
      <c r="BJ1076" s="121">
        <v>1612.7</v>
      </c>
      <c r="BK1076" s="121">
        <v>336.8</v>
      </c>
      <c r="BL1076" s="121">
        <v>141.69999999999999</v>
      </c>
      <c r="BM1076" s="121">
        <v>400</v>
      </c>
      <c r="BN1076" s="121">
        <v>264.2</v>
      </c>
      <c r="BO1076" s="121">
        <v>294.89999999999998</v>
      </c>
      <c r="BP1076" s="121">
        <v>74</v>
      </c>
      <c r="BQ1076" s="121">
        <v>944</v>
      </c>
      <c r="BR1076" s="121">
        <v>1627.4</v>
      </c>
      <c r="BS1076" s="121">
        <v>390.5</v>
      </c>
      <c r="BT1076" s="121">
        <v>272.39999999999998</v>
      </c>
      <c r="BU1076" s="121">
        <v>374.2</v>
      </c>
      <c r="BV1076" s="121">
        <v>43.2</v>
      </c>
      <c r="BW1076" s="121">
        <v>738.7</v>
      </c>
      <c r="BX1076" s="121">
        <v>1043.5999999999999</v>
      </c>
      <c r="BY1076" s="121">
        <v>2110.9</v>
      </c>
      <c r="BZ1076" s="121">
        <v>2194.6</v>
      </c>
      <c r="CA1076" s="121">
        <v>3346.3</v>
      </c>
      <c r="CB1076" s="121">
        <v>556.79999999999995</v>
      </c>
      <c r="CC1076" s="121">
        <v>194.8</v>
      </c>
      <c r="CD1076" s="121">
        <v>437</v>
      </c>
      <c r="CE1076" s="121">
        <v>399.1</v>
      </c>
      <c r="CF1076" s="121">
        <v>487.8</v>
      </c>
      <c r="CG1076" s="121">
        <v>719.4</v>
      </c>
      <c r="CH1076" s="121">
        <v>1478.8</v>
      </c>
      <c r="CI1076" s="121">
        <v>666.9</v>
      </c>
      <c r="CJ1076" s="121">
        <v>329.7</v>
      </c>
      <c r="CK1076" s="121">
        <v>471.9</v>
      </c>
      <c r="CL1076" s="121">
        <v>562.5</v>
      </c>
      <c r="CM1076" s="121">
        <v>0</v>
      </c>
      <c r="CN1076" s="121">
        <v>10473.4</v>
      </c>
      <c r="CO1076" s="121">
        <v>370.4</v>
      </c>
      <c r="CP1076" s="121">
        <v>4573.6000000000004</v>
      </c>
      <c r="CQ1076" s="121">
        <v>5348.4</v>
      </c>
      <c r="CR1076" s="121">
        <v>75.400000000000006</v>
      </c>
      <c r="CS1076" s="121">
        <v>739.3</v>
      </c>
      <c r="CT1076" s="121">
        <v>2059.1</v>
      </c>
      <c r="CU1076" s="121">
        <v>13560.9</v>
      </c>
      <c r="CV1076" s="121">
        <v>-13780.4</v>
      </c>
    </row>
    <row r="1077" spans="1:100" ht="21" x14ac:dyDescent="0.25">
      <c r="A1077" s="132"/>
      <c r="B1077" s="132"/>
      <c r="C1077" s="145"/>
      <c r="D1077" s="133"/>
      <c r="E1077" s="133"/>
      <c r="F1077" s="133"/>
      <c r="G1077" s="133"/>
      <c r="H1077" s="133"/>
      <c r="I1077" s="133"/>
      <c r="J1077" s="133"/>
      <c r="K1077" s="133"/>
      <c r="L1077" s="133"/>
      <c r="M1077" s="133"/>
      <c r="N1077" s="133"/>
      <c r="O1077" s="133"/>
      <c r="P1077" s="133"/>
      <c r="Q1077" s="133"/>
      <c r="R1077" s="133"/>
      <c r="S1077" s="133"/>
      <c r="T1077" s="133"/>
      <c r="U1077" s="133"/>
      <c r="V1077" s="133"/>
      <c r="W1077" s="133"/>
      <c r="X1077" s="133"/>
      <c r="Y1077" s="133"/>
      <c r="Z1077" s="133"/>
      <c r="AA1077" s="133"/>
      <c r="AB1077" s="133"/>
      <c r="AC1077" s="133"/>
      <c r="AD1077" s="133"/>
      <c r="AE1077" s="133"/>
      <c r="AF1077" s="133"/>
      <c r="AG1077" s="133"/>
      <c r="AH1077" s="133"/>
      <c r="AI1077" s="133"/>
      <c r="AJ1077" s="133"/>
      <c r="AK1077" s="133"/>
      <c r="AL1077" s="133"/>
      <c r="AM1077" s="133"/>
      <c r="AN1077" s="133"/>
      <c r="AO1077" s="133"/>
      <c r="AP1077" s="133"/>
      <c r="AQ1077" s="133"/>
      <c r="AR1077" s="133"/>
      <c r="AS1077" s="133"/>
      <c r="AT1077" s="133"/>
      <c r="AU1077" s="133"/>
      <c r="AV1077" s="133"/>
      <c r="BA1077" s="122"/>
      <c r="BB1077" s="112" t="s">
        <v>729</v>
      </c>
      <c r="BC1077" s="111" t="s">
        <v>9</v>
      </c>
      <c r="BD1077" s="123">
        <v>5208.3999999999996</v>
      </c>
      <c r="BE1077" s="123">
        <v>29.5</v>
      </c>
      <c r="BF1077" s="123">
        <v>1261.5999999999999</v>
      </c>
      <c r="BG1077" s="123">
        <v>65.2</v>
      </c>
      <c r="BH1077" s="123">
        <v>9252.4</v>
      </c>
      <c r="BI1077" s="123">
        <v>878.3</v>
      </c>
      <c r="BJ1077" s="123">
        <v>4955.1000000000004</v>
      </c>
      <c r="BK1077" s="123">
        <v>12399.7</v>
      </c>
      <c r="BL1077" s="123">
        <v>6129.7</v>
      </c>
      <c r="BM1077" s="123">
        <v>6716.9</v>
      </c>
      <c r="BN1077" s="123">
        <v>2210.1999999999998</v>
      </c>
      <c r="BO1077" s="123">
        <v>2012.8</v>
      </c>
      <c r="BP1077" s="123">
        <v>7713.2</v>
      </c>
      <c r="BQ1077" s="123">
        <v>4663.1000000000004</v>
      </c>
      <c r="BR1077" s="123">
        <v>6374.1</v>
      </c>
      <c r="BS1077" s="123">
        <v>3151.6</v>
      </c>
      <c r="BT1077" s="123">
        <v>10577.3</v>
      </c>
      <c r="BU1077" s="123">
        <v>1237.5999999999999</v>
      </c>
      <c r="BV1077" s="123">
        <v>1372.9</v>
      </c>
      <c r="BW1077" s="123">
        <v>3042.9</v>
      </c>
      <c r="BX1077" s="123">
        <v>7415.2</v>
      </c>
      <c r="BY1077" s="123">
        <v>20235.900000000001</v>
      </c>
      <c r="BZ1077" s="123">
        <v>16779</v>
      </c>
      <c r="CA1077" s="123">
        <v>15369.9</v>
      </c>
      <c r="CB1077" s="123">
        <v>4899.2</v>
      </c>
      <c r="CC1077" s="123">
        <v>2979.6</v>
      </c>
      <c r="CD1077" s="123">
        <v>2294.1999999999998</v>
      </c>
      <c r="CE1077" s="123">
        <v>5677.2</v>
      </c>
      <c r="CF1077" s="123">
        <v>6549.1</v>
      </c>
      <c r="CG1077" s="123">
        <v>11804.7</v>
      </c>
      <c r="CH1077" s="123">
        <v>12460.6</v>
      </c>
      <c r="CI1077" s="123">
        <v>10833.3</v>
      </c>
      <c r="CJ1077" s="123">
        <v>4337.7</v>
      </c>
      <c r="CK1077" s="123">
        <v>10492.6</v>
      </c>
      <c r="CL1077" s="123">
        <v>6336.1</v>
      </c>
      <c r="CM1077" s="123">
        <v>0</v>
      </c>
      <c r="CN1077" s="123">
        <v>119065.1</v>
      </c>
      <c r="CO1077" s="123">
        <v>6093.2</v>
      </c>
      <c r="CP1077" s="123">
        <v>56740.7</v>
      </c>
      <c r="CQ1077" s="123">
        <v>47361.1</v>
      </c>
      <c r="CR1077" s="123">
        <v>1044.0999999999999</v>
      </c>
      <c r="CS1077" s="123">
        <v>3016.7</v>
      </c>
      <c r="CT1077" s="123">
        <v>2977.5</v>
      </c>
      <c r="CU1077" s="123">
        <v>78317.399999999994</v>
      </c>
      <c r="CV1077" s="123">
        <v>-81365.7</v>
      </c>
    </row>
    <row r="1078" spans="1:100" ht="21" x14ac:dyDescent="0.25">
      <c r="A1078" s="132"/>
      <c r="B1078" s="132"/>
      <c r="C1078" s="145"/>
      <c r="D1078" s="133"/>
      <c r="E1078" s="133"/>
      <c r="F1078" s="133"/>
      <c r="G1078" s="133"/>
      <c r="H1078" s="133"/>
      <c r="I1078" s="133"/>
      <c r="J1078" s="133"/>
      <c r="K1078" s="133"/>
      <c r="L1078" s="133"/>
      <c r="M1078" s="133"/>
      <c r="N1078" s="133"/>
      <c r="O1078" s="133"/>
      <c r="P1078" s="133"/>
      <c r="Q1078" s="133"/>
      <c r="R1078" s="133"/>
      <c r="S1078" s="133"/>
      <c r="T1078" s="133"/>
      <c r="U1078" s="133"/>
      <c r="V1078" s="133"/>
      <c r="W1078" s="133"/>
      <c r="X1078" s="133"/>
      <c r="Y1078" s="133"/>
      <c r="Z1078" s="133"/>
      <c r="AA1078" s="133"/>
      <c r="AB1078" s="133"/>
      <c r="AC1078" s="133"/>
      <c r="AD1078" s="133"/>
      <c r="AE1078" s="133"/>
      <c r="AF1078" s="133"/>
      <c r="AG1078" s="133"/>
      <c r="AH1078" s="133"/>
      <c r="AI1078" s="133"/>
      <c r="AJ1078" s="133"/>
      <c r="AK1078" s="133"/>
      <c r="AL1078" s="133"/>
      <c r="AM1078" s="133"/>
      <c r="AN1078" s="133"/>
      <c r="AO1078" s="133"/>
      <c r="AP1078" s="133"/>
      <c r="AQ1078" s="133"/>
      <c r="AR1078" s="133"/>
      <c r="AS1078" s="133"/>
      <c r="AT1078" s="133"/>
      <c r="AU1078" s="133"/>
      <c r="AV1078" s="133"/>
      <c r="BA1078" s="122"/>
      <c r="BB1078" s="112" t="s">
        <v>730</v>
      </c>
      <c r="BC1078" s="111" t="s">
        <v>9</v>
      </c>
      <c r="BD1078" s="121">
        <v>57308.800000000003</v>
      </c>
      <c r="BE1078" s="121">
        <v>34.1</v>
      </c>
      <c r="BF1078" s="121">
        <v>2857.1</v>
      </c>
      <c r="BG1078" s="121">
        <v>8.3000000000000007</v>
      </c>
      <c r="BH1078" s="121">
        <v>123082.9</v>
      </c>
      <c r="BI1078" s="121">
        <v>11972.5</v>
      </c>
      <c r="BJ1078" s="121">
        <v>7728.1</v>
      </c>
      <c r="BK1078" s="121">
        <v>18371.2</v>
      </c>
      <c r="BL1078" s="121">
        <v>35441.599999999999</v>
      </c>
      <c r="BM1078" s="121">
        <v>63692.3</v>
      </c>
      <c r="BN1078" s="121">
        <v>19416.2</v>
      </c>
      <c r="BO1078" s="121">
        <v>15462.7</v>
      </c>
      <c r="BP1078" s="121">
        <v>26291</v>
      </c>
      <c r="BQ1078" s="121">
        <v>32491.8</v>
      </c>
      <c r="BR1078" s="121">
        <v>14000.9</v>
      </c>
      <c r="BS1078" s="121">
        <v>14197.4</v>
      </c>
      <c r="BT1078" s="121">
        <v>26536.400000000001</v>
      </c>
      <c r="BU1078" s="121">
        <v>46721.7</v>
      </c>
      <c r="BV1078" s="121">
        <v>56698.8</v>
      </c>
      <c r="BW1078" s="121">
        <v>43189.7</v>
      </c>
      <c r="BX1078" s="121">
        <v>98641.7</v>
      </c>
      <c r="BY1078" s="121">
        <v>176542.6</v>
      </c>
      <c r="BZ1078" s="121">
        <v>227161</v>
      </c>
      <c r="CA1078" s="121">
        <v>117944.6</v>
      </c>
      <c r="CB1078" s="121">
        <v>55755</v>
      </c>
      <c r="CC1078" s="121">
        <v>31352.7</v>
      </c>
      <c r="CD1078" s="121">
        <v>33312.300000000003</v>
      </c>
      <c r="CE1078" s="121">
        <v>36263.699999999997</v>
      </c>
      <c r="CF1078" s="121">
        <v>151840.6</v>
      </c>
      <c r="CG1078" s="121">
        <v>64227</v>
      </c>
      <c r="CH1078" s="121">
        <v>281911.90000000002</v>
      </c>
      <c r="CI1078" s="121">
        <v>62587.6</v>
      </c>
      <c r="CJ1078" s="121">
        <v>26406.400000000001</v>
      </c>
      <c r="CK1078" s="121">
        <v>63784.2</v>
      </c>
      <c r="CL1078" s="121">
        <v>42004.7</v>
      </c>
      <c r="CM1078" s="121">
        <v>0</v>
      </c>
      <c r="CN1078" s="121">
        <v>1230774</v>
      </c>
      <c r="CO1078" s="121">
        <v>50861.2</v>
      </c>
      <c r="CP1078" s="121">
        <v>581253</v>
      </c>
      <c r="CQ1078" s="121">
        <v>525421.69999999995</v>
      </c>
      <c r="CR1078" s="121">
        <v>36568.300000000003</v>
      </c>
      <c r="CS1078" s="121">
        <v>32832.5</v>
      </c>
      <c r="CT1078" s="121">
        <v>38562.400000000001</v>
      </c>
      <c r="CU1078" s="121">
        <v>637204.4</v>
      </c>
      <c r="CV1078" s="121">
        <v>-696219.4</v>
      </c>
    </row>
    <row r="1079" spans="1:100" ht="21" x14ac:dyDescent="0.25">
      <c r="A1079" s="132"/>
      <c r="B1079" s="132"/>
      <c r="C1079" s="145"/>
      <c r="D1079" s="133"/>
      <c r="E1079" s="133"/>
      <c r="F1079" s="133"/>
      <c r="G1079" s="133"/>
      <c r="H1079" s="133"/>
      <c r="I1079" s="133"/>
      <c r="J1079" s="133"/>
      <c r="K1079" s="133"/>
      <c r="L1079" s="133"/>
      <c r="M1079" s="133"/>
      <c r="N1079" s="133"/>
      <c r="O1079" s="133"/>
      <c r="P1079" s="133"/>
      <c r="Q1079" s="133"/>
      <c r="R1079" s="133"/>
      <c r="S1079" s="133"/>
      <c r="T1079" s="133"/>
      <c r="U1079" s="133"/>
      <c r="V1079" s="133"/>
      <c r="W1079" s="133"/>
      <c r="X1079" s="133"/>
      <c r="Y1079" s="133"/>
      <c r="Z1079" s="133"/>
      <c r="AA1079" s="133"/>
      <c r="AB1079" s="133"/>
      <c r="AC1079" s="133"/>
      <c r="AD1079" s="133"/>
      <c r="AE1079" s="133"/>
      <c r="AF1079" s="133"/>
      <c r="AG1079" s="133"/>
      <c r="AH1079" s="133"/>
      <c r="AI1079" s="133"/>
      <c r="AJ1079" s="133"/>
      <c r="AK1079" s="133"/>
      <c r="AL1079" s="133"/>
      <c r="AM1079" s="133"/>
      <c r="AN1079" s="133"/>
      <c r="AO1079" s="133"/>
      <c r="AP1079" s="133"/>
      <c r="AQ1079" s="133"/>
      <c r="AR1079" s="133"/>
      <c r="AS1079" s="133"/>
      <c r="AT1079" s="133"/>
      <c r="AU1079" s="133"/>
      <c r="AV1079" s="133"/>
      <c r="BA1079" s="122"/>
      <c r="BB1079" s="112" t="s">
        <v>731</v>
      </c>
      <c r="BC1079" s="111" t="s">
        <v>9</v>
      </c>
      <c r="BD1079" s="123">
        <v>38225.300000000003</v>
      </c>
      <c r="BE1079" s="123">
        <v>2319.6</v>
      </c>
      <c r="BF1079" s="123">
        <v>4117.2</v>
      </c>
      <c r="BG1079" s="123">
        <v>279.2</v>
      </c>
      <c r="BH1079" s="123">
        <v>148081</v>
      </c>
      <c r="BI1079" s="123">
        <v>16662.5</v>
      </c>
      <c r="BJ1079" s="123">
        <v>20245.900000000001</v>
      </c>
      <c r="BK1079" s="123">
        <v>41616.1</v>
      </c>
      <c r="BL1079" s="123">
        <v>54435.199999999997</v>
      </c>
      <c r="BM1079" s="123">
        <v>126150.9</v>
      </c>
      <c r="BN1079" s="123">
        <v>55057</v>
      </c>
      <c r="BO1079" s="123">
        <v>30394.2</v>
      </c>
      <c r="BP1079" s="123">
        <v>84923.7</v>
      </c>
      <c r="BQ1079" s="123">
        <v>79023.399999999994</v>
      </c>
      <c r="BR1079" s="123">
        <v>48393.9</v>
      </c>
      <c r="BS1079" s="123">
        <v>66198.2</v>
      </c>
      <c r="BT1079" s="123">
        <v>165068.9</v>
      </c>
      <c r="BU1079" s="123">
        <v>287402.40000000002</v>
      </c>
      <c r="BV1079" s="123">
        <v>32862.400000000001</v>
      </c>
      <c r="BW1079" s="123">
        <v>56720.6</v>
      </c>
      <c r="BX1079" s="123">
        <v>126350.5</v>
      </c>
      <c r="BY1079" s="123">
        <v>170041.9</v>
      </c>
      <c r="BZ1079" s="123">
        <v>209387.6</v>
      </c>
      <c r="CA1079" s="123">
        <v>214428.7</v>
      </c>
      <c r="CB1079" s="123">
        <v>48892.4</v>
      </c>
      <c r="CC1079" s="123">
        <v>37211.9</v>
      </c>
      <c r="CD1079" s="123">
        <v>43515.6</v>
      </c>
      <c r="CE1079" s="123">
        <v>54944.9</v>
      </c>
      <c r="CF1079" s="123">
        <v>165352.79999999999</v>
      </c>
      <c r="CG1079" s="123">
        <v>106917.9</v>
      </c>
      <c r="CH1079" s="123">
        <v>229427</v>
      </c>
      <c r="CI1079" s="123">
        <v>99919.2</v>
      </c>
      <c r="CJ1079" s="123">
        <v>38799.800000000003</v>
      </c>
      <c r="CK1079" s="123">
        <v>102373.2</v>
      </c>
      <c r="CL1079" s="123">
        <v>52626.8</v>
      </c>
      <c r="CM1079" s="123">
        <v>0</v>
      </c>
      <c r="CN1079" s="123">
        <v>1677569.9</v>
      </c>
      <c r="CO1079" s="123">
        <v>59062.400000000001</v>
      </c>
      <c r="CP1079" s="123">
        <v>651873.6</v>
      </c>
      <c r="CQ1079" s="123">
        <v>671125.2</v>
      </c>
      <c r="CR1079" s="123">
        <v>-12837.3</v>
      </c>
      <c r="CS1079" s="123">
        <v>72734.899999999994</v>
      </c>
      <c r="CT1079" s="123">
        <v>29744.9</v>
      </c>
      <c r="CU1079" s="123">
        <v>1272521.1000000001</v>
      </c>
      <c r="CV1079" s="123">
        <v>-1046426.7</v>
      </c>
    </row>
    <row r="1080" spans="1:100" ht="21" x14ac:dyDescent="0.25">
      <c r="A1080" s="132"/>
      <c r="B1080" s="132"/>
      <c r="C1080" s="145"/>
      <c r="D1080" s="133"/>
      <c r="E1080" s="133"/>
      <c r="F1080" s="133"/>
      <c r="G1080" s="133"/>
      <c r="H1080" s="133"/>
      <c r="I1080" s="133"/>
      <c r="J1080" s="133"/>
      <c r="K1080" s="133"/>
      <c r="L1080" s="133"/>
      <c r="M1080" s="133"/>
      <c r="N1080" s="133"/>
      <c r="O1080" s="133"/>
      <c r="P1080" s="133"/>
      <c r="Q1080" s="133"/>
      <c r="R1080" s="133"/>
      <c r="S1080" s="133"/>
      <c r="T1080" s="133"/>
      <c r="U1080" s="133"/>
      <c r="V1080" s="133"/>
      <c r="W1080" s="133"/>
      <c r="X1080" s="133"/>
      <c r="Y1080" s="133"/>
      <c r="Z1080" s="133"/>
      <c r="AA1080" s="133"/>
      <c r="AB1080" s="133"/>
      <c r="AC1080" s="133"/>
      <c r="AD1080" s="133"/>
      <c r="AE1080" s="133"/>
      <c r="AF1080" s="133"/>
      <c r="AG1080" s="133"/>
      <c r="AH1080" s="133"/>
      <c r="AI1080" s="133"/>
      <c r="AJ1080" s="133"/>
      <c r="AK1080" s="133"/>
      <c r="AL1080" s="133"/>
      <c r="AM1080" s="133"/>
      <c r="AN1080" s="133"/>
      <c r="AO1080" s="133"/>
      <c r="AP1080" s="133"/>
      <c r="AQ1080" s="133"/>
      <c r="AR1080" s="133"/>
      <c r="AS1080" s="133"/>
      <c r="AT1080" s="133"/>
      <c r="AU1080" s="133"/>
      <c r="AV1080" s="133"/>
      <c r="BA1080" s="122"/>
      <c r="BB1080" s="112" t="s">
        <v>732</v>
      </c>
      <c r="BC1080" s="111" t="s">
        <v>9</v>
      </c>
      <c r="BD1080" s="121">
        <v>6393.1</v>
      </c>
      <c r="BE1080" s="121">
        <v>140.5</v>
      </c>
      <c r="BF1080" s="121">
        <v>512</v>
      </c>
      <c r="BG1080" s="121">
        <v>14</v>
      </c>
      <c r="BH1080" s="121">
        <v>11370.1</v>
      </c>
      <c r="BI1080" s="121">
        <v>977.9</v>
      </c>
      <c r="BJ1080" s="121">
        <v>365.8</v>
      </c>
      <c r="BK1080" s="121">
        <v>1464.2</v>
      </c>
      <c r="BL1080" s="121">
        <v>14139.9</v>
      </c>
      <c r="BM1080" s="121">
        <v>2172</v>
      </c>
      <c r="BN1080" s="121">
        <v>1689.6</v>
      </c>
      <c r="BO1080" s="121">
        <v>1193.3</v>
      </c>
      <c r="BP1080" s="121">
        <v>3091.1</v>
      </c>
      <c r="BQ1080" s="121">
        <v>1942.9</v>
      </c>
      <c r="BR1080" s="121">
        <v>362.1</v>
      </c>
      <c r="BS1080" s="121">
        <v>964.2</v>
      </c>
      <c r="BT1080" s="121">
        <v>581.9</v>
      </c>
      <c r="BU1080" s="121">
        <v>83.7</v>
      </c>
      <c r="BV1080" s="121">
        <v>138.1</v>
      </c>
      <c r="BW1080" s="121">
        <v>1078.4000000000001</v>
      </c>
      <c r="BX1080" s="121">
        <v>4360.3</v>
      </c>
      <c r="BY1080" s="121">
        <v>6388.9</v>
      </c>
      <c r="BZ1080" s="121">
        <v>16876</v>
      </c>
      <c r="CA1080" s="121">
        <v>15194.2</v>
      </c>
      <c r="CB1080" s="121">
        <v>10780.1</v>
      </c>
      <c r="CC1080" s="121">
        <v>1104.2</v>
      </c>
      <c r="CD1080" s="121">
        <v>3675.1</v>
      </c>
      <c r="CE1080" s="121">
        <v>770.7</v>
      </c>
      <c r="CF1080" s="121">
        <v>3854.7</v>
      </c>
      <c r="CG1080" s="121">
        <v>3440.6</v>
      </c>
      <c r="CH1080" s="121">
        <v>8008.4</v>
      </c>
      <c r="CI1080" s="121">
        <v>5237.2</v>
      </c>
      <c r="CJ1080" s="121">
        <v>1153.9000000000001</v>
      </c>
      <c r="CK1080" s="121">
        <v>3234.4</v>
      </c>
      <c r="CL1080" s="121">
        <v>4383.2</v>
      </c>
      <c r="CM1080" s="121">
        <v>0</v>
      </c>
      <c r="CN1080" s="121">
        <v>128757.1</v>
      </c>
      <c r="CO1080" s="121">
        <v>5500.7</v>
      </c>
      <c r="CP1080" s="121">
        <v>39956.6</v>
      </c>
      <c r="CQ1080" s="121">
        <v>23245.9</v>
      </c>
      <c r="CR1080" s="121">
        <v>-3067.7</v>
      </c>
      <c r="CS1080" s="121">
        <v>1935.1</v>
      </c>
      <c r="CT1080" s="121">
        <v>14059.4</v>
      </c>
      <c r="CU1080" s="121">
        <v>43433.5</v>
      </c>
      <c r="CV1080" s="121">
        <v>-57933.1</v>
      </c>
    </row>
    <row r="1081" spans="1:100" ht="21" x14ac:dyDescent="0.25">
      <c r="A1081" s="132"/>
      <c r="B1081" s="132"/>
      <c r="C1081" s="145"/>
      <c r="D1081" s="133"/>
      <c r="E1081" s="133"/>
      <c r="F1081" s="133"/>
      <c r="G1081" s="133"/>
      <c r="H1081" s="133"/>
      <c r="I1081" s="133"/>
      <c r="J1081" s="133"/>
      <c r="K1081" s="133"/>
      <c r="L1081" s="133"/>
      <c r="M1081" s="133"/>
      <c r="N1081" s="133"/>
      <c r="O1081" s="133"/>
      <c r="P1081" s="133"/>
      <c r="Q1081" s="133"/>
      <c r="R1081" s="133"/>
      <c r="S1081" s="133"/>
      <c r="T1081" s="133"/>
      <c r="U1081" s="133"/>
      <c r="V1081" s="133"/>
      <c r="W1081" s="133"/>
      <c r="X1081" s="133"/>
      <c r="Y1081" s="133"/>
      <c r="Z1081" s="133"/>
      <c r="AA1081" s="133"/>
      <c r="AB1081" s="133"/>
      <c r="AC1081" s="133"/>
      <c r="AD1081" s="133"/>
      <c r="AE1081" s="133"/>
      <c r="AF1081" s="133"/>
      <c r="AG1081" s="133"/>
      <c r="AH1081" s="133"/>
      <c r="AI1081" s="133"/>
      <c r="AJ1081" s="133"/>
      <c r="AK1081" s="133"/>
      <c r="AL1081" s="133"/>
      <c r="AM1081" s="133"/>
      <c r="AN1081" s="133"/>
      <c r="AO1081" s="133"/>
      <c r="AP1081" s="133"/>
      <c r="AQ1081" s="133"/>
      <c r="AR1081" s="133"/>
      <c r="AS1081" s="133"/>
      <c r="AT1081" s="133"/>
      <c r="AU1081" s="133"/>
      <c r="AV1081" s="133"/>
      <c r="BA1081" s="122"/>
      <c r="BB1081" s="112" t="s">
        <v>733</v>
      </c>
      <c r="BC1081" s="111" t="s">
        <v>9</v>
      </c>
      <c r="BD1081" s="123">
        <v>6093.5</v>
      </c>
      <c r="BE1081" s="123">
        <v>63.7</v>
      </c>
      <c r="BF1081" s="123">
        <v>113.7</v>
      </c>
      <c r="BG1081" s="123">
        <v>62.1</v>
      </c>
      <c r="BH1081" s="123">
        <v>8867.6</v>
      </c>
      <c r="BI1081" s="123">
        <v>987.1</v>
      </c>
      <c r="BJ1081" s="123">
        <v>680.7</v>
      </c>
      <c r="BK1081" s="123">
        <v>1718.9</v>
      </c>
      <c r="BL1081" s="123">
        <v>3853.1</v>
      </c>
      <c r="BM1081" s="123">
        <v>5936.5</v>
      </c>
      <c r="BN1081" s="123">
        <v>3744.7</v>
      </c>
      <c r="BO1081" s="123">
        <v>1598.1</v>
      </c>
      <c r="BP1081" s="123">
        <v>2252.9</v>
      </c>
      <c r="BQ1081" s="123">
        <v>2951.9</v>
      </c>
      <c r="BR1081" s="123">
        <v>9034</v>
      </c>
      <c r="BS1081" s="123">
        <v>3120.9</v>
      </c>
      <c r="BT1081" s="123">
        <v>4755.5</v>
      </c>
      <c r="BU1081" s="123">
        <v>22736</v>
      </c>
      <c r="BV1081" s="123">
        <v>404.7</v>
      </c>
      <c r="BW1081" s="123">
        <v>2011.7</v>
      </c>
      <c r="BX1081" s="123">
        <v>4209.5</v>
      </c>
      <c r="BY1081" s="123">
        <v>7091.5</v>
      </c>
      <c r="BZ1081" s="123">
        <v>11197.1</v>
      </c>
      <c r="CA1081" s="123">
        <v>7581.1</v>
      </c>
      <c r="CB1081" s="123">
        <v>3038.6</v>
      </c>
      <c r="CC1081" s="123">
        <v>1369.4</v>
      </c>
      <c r="CD1081" s="123">
        <v>1170</v>
      </c>
      <c r="CE1081" s="123">
        <v>1260.7</v>
      </c>
      <c r="CF1081" s="123">
        <v>3232.6</v>
      </c>
      <c r="CG1081" s="123">
        <v>3605.8</v>
      </c>
      <c r="CH1081" s="123">
        <v>6492.8</v>
      </c>
      <c r="CI1081" s="123">
        <v>3150.1</v>
      </c>
      <c r="CJ1081" s="123">
        <v>1281.2</v>
      </c>
      <c r="CK1081" s="123">
        <v>2868.4</v>
      </c>
      <c r="CL1081" s="123">
        <v>2800.3</v>
      </c>
      <c r="CM1081" s="123">
        <v>0</v>
      </c>
      <c r="CN1081" s="123">
        <v>57137.4</v>
      </c>
      <c r="CO1081" s="123">
        <v>2091.5</v>
      </c>
      <c r="CP1081" s="123">
        <v>24439.9</v>
      </c>
      <c r="CQ1081" s="123">
        <v>26899.1</v>
      </c>
      <c r="CR1081" s="123">
        <v>53</v>
      </c>
      <c r="CS1081" s="123">
        <v>1408.5</v>
      </c>
      <c r="CT1081" s="123">
        <v>5097.6000000000004</v>
      </c>
      <c r="CU1081" s="123">
        <v>94382.9</v>
      </c>
      <c r="CV1081" s="123">
        <v>-87955.4</v>
      </c>
    </row>
    <row r="1082" spans="1:100" ht="21" x14ac:dyDescent="0.25">
      <c r="A1082" s="132"/>
      <c r="B1082" s="132"/>
      <c r="C1082" s="145"/>
      <c r="D1082" s="133"/>
      <c r="E1082" s="133"/>
      <c r="F1082" s="133"/>
      <c r="G1082" s="133"/>
      <c r="H1082" s="133"/>
      <c r="I1082" s="133"/>
      <c r="J1082" s="133"/>
      <c r="K1082" s="133"/>
      <c r="L1082" s="133"/>
      <c r="M1082" s="133"/>
      <c r="N1082" s="133"/>
      <c r="O1082" s="133"/>
      <c r="P1082" s="133"/>
      <c r="Q1082" s="133"/>
      <c r="R1082" s="133"/>
      <c r="S1082" s="133"/>
      <c r="T1082" s="133"/>
      <c r="U1082" s="133"/>
      <c r="V1082" s="133"/>
      <c r="W1082" s="133"/>
      <c r="X1082" s="133"/>
      <c r="Y1082" s="133"/>
      <c r="Z1082" s="133"/>
      <c r="AA1082" s="133"/>
      <c r="AB1082" s="133"/>
      <c r="AC1082" s="133"/>
      <c r="AD1082" s="133"/>
      <c r="AE1082" s="133"/>
      <c r="AF1082" s="133"/>
      <c r="AG1082" s="133"/>
      <c r="AH1082" s="133"/>
      <c r="AI1082" s="133"/>
      <c r="AJ1082" s="133"/>
      <c r="AK1082" s="133"/>
      <c r="AL1082" s="133"/>
      <c r="AM1082" s="133"/>
      <c r="AN1082" s="133"/>
      <c r="AO1082" s="133"/>
      <c r="AP1082" s="133"/>
      <c r="AQ1082" s="133"/>
      <c r="AR1082" s="133"/>
      <c r="AS1082" s="133"/>
      <c r="AT1082" s="133"/>
      <c r="AU1082" s="133"/>
      <c r="AV1082" s="133"/>
      <c r="BA1082" s="122"/>
      <c r="BB1082" s="112" t="s">
        <v>734</v>
      </c>
      <c r="BC1082" s="111" t="s">
        <v>9</v>
      </c>
      <c r="BD1082" s="121">
        <v>6334.9</v>
      </c>
      <c r="BE1082" s="121">
        <v>47.7</v>
      </c>
      <c r="BF1082" s="121">
        <v>676.9</v>
      </c>
      <c r="BG1082" s="121">
        <v>12</v>
      </c>
      <c r="BH1082" s="121">
        <v>25219.200000000001</v>
      </c>
      <c r="BI1082" s="121">
        <v>336.6</v>
      </c>
      <c r="BJ1082" s="121">
        <v>783.3</v>
      </c>
      <c r="BK1082" s="121">
        <v>1163</v>
      </c>
      <c r="BL1082" s="121">
        <v>2196.6</v>
      </c>
      <c r="BM1082" s="121">
        <v>50243.9</v>
      </c>
      <c r="BN1082" s="121">
        <v>1430.5</v>
      </c>
      <c r="BO1082" s="121">
        <v>1875.2</v>
      </c>
      <c r="BP1082" s="121">
        <v>823.5</v>
      </c>
      <c r="BQ1082" s="121">
        <v>1396.1</v>
      </c>
      <c r="BR1082" s="121">
        <v>13208.3</v>
      </c>
      <c r="BS1082" s="121">
        <v>1063.7</v>
      </c>
      <c r="BT1082" s="121">
        <v>2045.7</v>
      </c>
      <c r="BU1082" s="121">
        <v>601.29999999999995</v>
      </c>
      <c r="BV1082" s="121">
        <v>60.1</v>
      </c>
      <c r="BW1082" s="121">
        <v>9591.2000000000007</v>
      </c>
      <c r="BX1082" s="121">
        <v>5340.4</v>
      </c>
      <c r="BY1082" s="121">
        <v>11763.3</v>
      </c>
      <c r="BZ1082" s="121">
        <v>16834.3</v>
      </c>
      <c r="CA1082" s="121">
        <v>11322</v>
      </c>
      <c r="CB1082" s="121">
        <v>3500.7</v>
      </c>
      <c r="CC1082" s="121">
        <v>18825.2</v>
      </c>
      <c r="CD1082" s="121">
        <v>1311</v>
      </c>
      <c r="CE1082" s="121">
        <v>46547.7</v>
      </c>
      <c r="CF1082" s="121">
        <v>28824.5</v>
      </c>
      <c r="CG1082" s="121">
        <v>2832.3</v>
      </c>
      <c r="CH1082" s="121">
        <v>23920.400000000001</v>
      </c>
      <c r="CI1082" s="121">
        <v>4693.7</v>
      </c>
      <c r="CJ1082" s="121">
        <v>1563.8</v>
      </c>
      <c r="CK1082" s="121">
        <v>6844.1</v>
      </c>
      <c r="CL1082" s="121">
        <v>2913.1</v>
      </c>
      <c r="CM1082" s="121">
        <v>0</v>
      </c>
      <c r="CN1082" s="121">
        <v>89567</v>
      </c>
      <c r="CO1082" s="121">
        <v>1887</v>
      </c>
      <c r="CP1082" s="121">
        <v>35800.800000000003</v>
      </c>
      <c r="CQ1082" s="121">
        <v>70535.899999999994</v>
      </c>
      <c r="CR1082" s="121">
        <v>5610.9</v>
      </c>
      <c r="CS1082" s="121">
        <v>4690.8</v>
      </c>
      <c r="CT1082" s="121">
        <v>4235.2</v>
      </c>
      <c r="CU1082" s="121">
        <v>303162.40000000002</v>
      </c>
      <c r="CV1082" s="121">
        <v>-223646.9</v>
      </c>
    </row>
    <row r="1083" spans="1:100" x14ac:dyDescent="0.25">
      <c r="A1083" s="132"/>
      <c r="B1083" s="132"/>
      <c r="C1083" s="145"/>
      <c r="D1083" s="133"/>
      <c r="E1083" s="133"/>
      <c r="F1083" s="133"/>
      <c r="G1083" s="133"/>
      <c r="H1083" s="133"/>
      <c r="I1083" s="133"/>
      <c r="J1083" s="133"/>
      <c r="K1083" s="133"/>
      <c r="L1083" s="133"/>
      <c r="M1083" s="133"/>
      <c r="N1083" s="133"/>
      <c r="O1083" s="133"/>
      <c r="P1083" s="133"/>
      <c r="Q1083" s="133"/>
      <c r="R1083" s="133"/>
      <c r="S1083" s="133"/>
      <c r="T1083" s="133"/>
      <c r="U1083" s="133"/>
      <c r="V1083" s="133"/>
      <c r="W1083" s="133"/>
      <c r="X1083" s="133"/>
      <c r="Y1083" s="133"/>
      <c r="Z1083" s="133"/>
      <c r="AA1083" s="133"/>
      <c r="AB1083" s="133"/>
      <c r="AC1083" s="133"/>
      <c r="AD1083" s="133"/>
      <c r="AE1083" s="133"/>
      <c r="AF1083" s="133"/>
      <c r="AG1083" s="133"/>
      <c r="AH1083" s="133"/>
      <c r="AI1083" s="133"/>
      <c r="AJ1083" s="133"/>
      <c r="AK1083" s="133"/>
      <c r="AL1083" s="133"/>
      <c r="AM1083" s="133"/>
      <c r="AN1083" s="133"/>
      <c r="AO1083" s="133"/>
      <c r="AP1083" s="133"/>
      <c r="AQ1083" s="133"/>
      <c r="AR1083" s="133"/>
      <c r="AS1083" s="133"/>
      <c r="AT1083" s="133"/>
      <c r="AU1083" s="133"/>
      <c r="AV1083" s="133"/>
      <c r="BA1083" s="122"/>
      <c r="BB1083" s="112" t="s">
        <v>735</v>
      </c>
      <c r="BC1083" s="111" t="s">
        <v>9</v>
      </c>
      <c r="BD1083" s="123">
        <v>27483.4</v>
      </c>
      <c r="BE1083" s="123">
        <v>5914.7</v>
      </c>
      <c r="BF1083" s="123">
        <v>386.5</v>
      </c>
      <c r="BG1083" s="123">
        <v>134.6</v>
      </c>
      <c r="BH1083" s="123">
        <v>117529.1</v>
      </c>
      <c r="BI1083" s="123">
        <v>64185.5</v>
      </c>
      <c r="BJ1083" s="123">
        <v>10143.299999999999</v>
      </c>
      <c r="BK1083" s="123">
        <v>26509.1</v>
      </c>
      <c r="BL1083" s="123">
        <v>43842.1</v>
      </c>
      <c r="BM1083" s="123">
        <v>61405</v>
      </c>
      <c r="BN1083" s="123">
        <v>32754.6</v>
      </c>
      <c r="BO1083" s="123">
        <v>22115.8</v>
      </c>
      <c r="BP1083" s="123">
        <v>49199.9</v>
      </c>
      <c r="BQ1083" s="123">
        <v>56916.5</v>
      </c>
      <c r="BR1083" s="123">
        <v>14339.1</v>
      </c>
      <c r="BS1083" s="123">
        <v>31084.3</v>
      </c>
      <c r="BT1083" s="123">
        <v>87363.1</v>
      </c>
      <c r="BU1083" s="123">
        <v>51942.1</v>
      </c>
      <c r="BV1083" s="123">
        <v>20858.3</v>
      </c>
      <c r="BW1083" s="123">
        <v>42141.1</v>
      </c>
      <c r="BX1083" s="123">
        <v>111026.4</v>
      </c>
      <c r="BY1083" s="123">
        <v>138756.6</v>
      </c>
      <c r="BZ1083" s="123">
        <v>173959.6</v>
      </c>
      <c r="CA1083" s="123">
        <v>118020.3</v>
      </c>
      <c r="CB1083" s="123">
        <v>57085.5</v>
      </c>
      <c r="CC1083" s="123">
        <v>17712.099999999999</v>
      </c>
      <c r="CD1083" s="123">
        <v>23799.3</v>
      </c>
      <c r="CE1083" s="123">
        <v>28721</v>
      </c>
      <c r="CF1083" s="123">
        <v>63485.5</v>
      </c>
      <c r="CG1083" s="123">
        <v>35394.5</v>
      </c>
      <c r="CH1083" s="123">
        <v>132472</v>
      </c>
      <c r="CI1083" s="123">
        <v>31464.7</v>
      </c>
      <c r="CJ1083" s="123">
        <v>11199.1</v>
      </c>
      <c r="CK1083" s="123">
        <v>68207.399999999994</v>
      </c>
      <c r="CL1083" s="123">
        <v>48167.7</v>
      </c>
      <c r="CM1083" s="123">
        <v>0</v>
      </c>
      <c r="CN1083" s="123">
        <v>1088301.6000000001</v>
      </c>
      <c r="CO1083" s="123">
        <v>10103.5</v>
      </c>
      <c r="CP1083" s="123">
        <v>345891.4</v>
      </c>
      <c r="CQ1083" s="123">
        <v>310783</v>
      </c>
      <c r="CR1083" s="123">
        <v>11449.5</v>
      </c>
      <c r="CS1083" s="123">
        <v>14674.2</v>
      </c>
      <c r="CT1083" s="123">
        <v>35492.9</v>
      </c>
      <c r="CU1083" s="123">
        <v>494531.1</v>
      </c>
      <c r="CV1083" s="123">
        <v>-479335.1</v>
      </c>
    </row>
    <row r="1084" spans="1:100" ht="21" x14ac:dyDescent="0.25">
      <c r="A1084" s="132"/>
      <c r="B1084" s="132"/>
      <c r="C1084" s="145"/>
      <c r="D1084" s="133"/>
      <c r="E1084" s="133"/>
      <c r="F1084" s="133"/>
      <c r="G1084" s="133"/>
      <c r="H1084" s="133"/>
      <c r="I1084" s="133"/>
      <c r="J1084" s="133"/>
      <c r="K1084" s="133"/>
      <c r="L1084" s="133"/>
      <c r="M1084" s="133"/>
      <c r="N1084" s="133"/>
      <c r="O1084" s="133"/>
      <c r="P1084" s="133"/>
      <c r="Q1084" s="133"/>
      <c r="R1084" s="133"/>
      <c r="S1084" s="133"/>
      <c r="T1084" s="133"/>
      <c r="U1084" s="133"/>
      <c r="V1084" s="133"/>
      <c r="W1084" s="133"/>
      <c r="X1084" s="133"/>
      <c r="Y1084" s="133"/>
      <c r="Z1084" s="133"/>
      <c r="AA1084" s="133"/>
      <c r="AB1084" s="133"/>
      <c r="AC1084" s="133"/>
      <c r="AD1084" s="133"/>
      <c r="AE1084" s="133"/>
      <c r="AF1084" s="133"/>
      <c r="AG1084" s="133"/>
      <c r="AH1084" s="133"/>
      <c r="AI1084" s="133"/>
      <c r="AJ1084" s="133"/>
      <c r="AK1084" s="133"/>
      <c r="AL1084" s="133"/>
      <c r="AM1084" s="133"/>
      <c r="AN1084" s="133"/>
      <c r="AO1084" s="133"/>
      <c r="AP1084" s="133"/>
      <c r="AQ1084" s="133"/>
      <c r="AR1084" s="133"/>
      <c r="AS1084" s="133"/>
      <c r="AT1084" s="133"/>
      <c r="AU1084" s="133"/>
      <c r="AV1084" s="133"/>
      <c r="BA1084" s="122"/>
      <c r="BB1084" s="112" t="s">
        <v>736</v>
      </c>
      <c r="BC1084" s="111" t="s">
        <v>9</v>
      </c>
      <c r="BD1084" s="121">
        <v>1870.4</v>
      </c>
      <c r="BE1084" s="121">
        <v>58.9</v>
      </c>
      <c r="BF1084" s="121">
        <v>69.7</v>
      </c>
      <c r="BG1084" s="121">
        <v>24.6</v>
      </c>
      <c r="BH1084" s="121">
        <v>1516.7</v>
      </c>
      <c r="BI1084" s="121">
        <v>199.7</v>
      </c>
      <c r="BJ1084" s="121">
        <v>1842.9</v>
      </c>
      <c r="BK1084" s="121">
        <v>264.2</v>
      </c>
      <c r="BL1084" s="121">
        <v>5.9</v>
      </c>
      <c r="BM1084" s="121">
        <v>301.39999999999998</v>
      </c>
      <c r="BN1084" s="121">
        <v>165.5</v>
      </c>
      <c r="BO1084" s="121">
        <v>395.8</v>
      </c>
      <c r="BP1084" s="121">
        <v>150.6</v>
      </c>
      <c r="BQ1084" s="121">
        <v>425.1</v>
      </c>
      <c r="BR1084" s="121">
        <v>218.3</v>
      </c>
      <c r="BS1084" s="121">
        <v>150.6</v>
      </c>
      <c r="BT1084" s="121">
        <v>146.69999999999999</v>
      </c>
      <c r="BU1084" s="121">
        <v>108.7</v>
      </c>
      <c r="BV1084" s="121">
        <v>75.2</v>
      </c>
      <c r="BW1084" s="121">
        <v>407.1</v>
      </c>
      <c r="BX1084" s="121">
        <v>1810.5</v>
      </c>
      <c r="BY1084" s="121">
        <v>4416.2</v>
      </c>
      <c r="BZ1084" s="121">
        <v>2863.7</v>
      </c>
      <c r="CA1084" s="121">
        <v>4821.3999999999996</v>
      </c>
      <c r="CB1084" s="121">
        <v>566.29999999999995</v>
      </c>
      <c r="CC1084" s="121">
        <v>162.5</v>
      </c>
      <c r="CD1084" s="121">
        <v>512.5</v>
      </c>
      <c r="CE1084" s="121">
        <v>365.6</v>
      </c>
      <c r="CF1084" s="121">
        <v>873.6</v>
      </c>
      <c r="CG1084" s="121">
        <v>1166.8</v>
      </c>
      <c r="CH1084" s="121">
        <v>1594</v>
      </c>
      <c r="CI1084" s="121">
        <v>875.9</v>
      </c>
      <c r="CJ1084" s="121">
        <v>404.6</v>
      </c>
      <c r="CK1084" s="121">
        <v>448.7</v>
      </c>
      <c r="CL1084" s="121">
        <v>559.6</v>
      </c>
      <c r="CM1084" s="121">
        <v>0</v>
      </c>
      <c r="CN1084" s="121">
        <v>15393.3</v>
      </c>
      <c r="CO1084" s="121">
        <v>316.3</v>
      </c>
      <c r="CP1084" s="121">
        <v>4833.5</v>
      </c>
      <c r="CQ1084" s="121">
        <v>5992.5</v>
      </c>
      <c r="CR1084" s="121">
        <v>45.7</v>
      </c>
      <c r="CS1084" s="121">
        <v>505.1</v>
      </c>
      <c r="CT1084" s="121">
        <v>1625</v>
      </c>
      <c r="CU1084" s="121">
        <v>10612.8</v>
      </c>
      <c r="CV1084" s="121">
        <v>-11470</v>
      </c>
    </row>
    <row r="1085" spans="1:100" ht="21" x14ac:dyDescent="0.25">
      <c r="A1085" s="132"/>
      <c r="B1085" s="132"/>
      <c r="C1085" s="145"/>
      <c r="D1085" s="133"/>
      <c r="E1085" s="133"/>
      <c r="F1085" s="133"/>
      <c r="G1085" s="133"/>
      <c r="H1085" s="133"/>
      <c r="I1085" s="133"/>
      <c r="J1085" s="133"/>
      <c r="K1085" s="133"/>
      <c r="L1085" s="133"/>
      <c r="M1085" s="133"/>
      <c r="N1085" s="133"/>
      <c r="O1085" s="133"/>
      <c r="P1085" s="133"/>
      <c r="Q1085" s="133"/>
      <c r="R1085" s="133"/>
      <c r="S1085" s="133"/>
      <c r="T1085" s="133"/>
      <c r="U1085" s="133"/>
      <c r="V1085" s="133"/>
      <c r="W1085" s="133"/>
      <c r="X1085" s="133"/>
      <c r="Y1085" s="133"/>
      <c r="Z1085" s="133"/>
      <c r="AA1085" s="133"/>
      <c r="AB1085" s="133"/>
      <c r="AC1085" s="133"/>
      <c r="AD1085" s="133"/>
      <c r="AE1085" s="133"/>
      <c r="AF1085" s="133"/>
      <c r="AG1085" s="133"/>
      <c r="AH1085" s="133"/>
      <c r="AI1085" s="133"/>
      <c r="AJ1085" s="133"/>
      <c r="AK1085" s="133"/>
      <c r="AL1085" s="133"/>
      <c r="AM1085" s="133"/>
      <c r="AN1085" s="133"/>
      <c r="AO1085" s="133"/>
      <c r="AP1085" s="133"/>
      <c r="AQ1085" s="133"/>
      <c r="AR1085" s="133"/>
      <c r="AS1085" s="133"/>
      <c r="AT1085" s="133"/>
      <c r="AU1085" s="133"/>
      <c r="AV1085" s="133"/>
      <c r="BA1085" s="122"/>
      <c r="BB1085" s="112" t="s">
        <v>737</v>
      </c>
      <c r="BC1085" s="111" t="s">
        <v>9</v>
      </c>
      <c r="BD1085" s="123">
        <v>2416.1999999999998</v>
      </c>
      <c r="BE1085" s="123">
        <v>24</v>
      </c>
      <c r="BF1085" s="123">
        <v>72.8</v>
      </c>
      <c r="BG1085" s="123">
        <v>15.2</v>
      </c>
      <c r="BH1085" s="123">
        <v>3021.5</v>
      </c>
      <c r="BI1085" s="123">
        <v>464.3</v>
      </c>
      <c r="BJ1085" s="123">
        <v>813.5</v>
      </c>
      <c r="BK1085" s="123">
        <v>411.9</v>
      </c>
      <c r="BL1085" s="123">
        <v>3752.6</v>
      </c>
      <c r="BM1085" s="123">
        <v>1713</v>
      </c>
      <c r="BN1085" s="123">
        <v>637</v>
      </c>
      <c r="BO1085" s="123">
        <v>339.3</v>
      </c>
      <c r="BP1085" s="123">
        <v>52.1</v>
      </c>
      <c r="BQ1085" s="123">
        <v>541.20000000000005</v>
      </c>
      <c r="BR1085" s="123">
        <v>170.8</v>
      </c>
      <c r="BS1085" s="123">
        <v>232.3</v>
      </c>
      <c r="BT1085" s="123">
        <v>228.4</v>
      </c>
      <c r="BU1085" s="123">
        <v>172.9</v>
      </c>
      <c r="BV1085" s="123">
        <v>70.400000000000006</v>
      </c>
      <c r="BW1085" s="123">
        <v>1448.9</v>
      </c>
      <c r="BX1085" s="123">
        <v>1669.9</v>
      </c>
      <c r="BY1085" s="123">
        <v>2094.9</v>
      </c>
      <c r="BZ1085" s="123">
        <v>2821.6</v>
      </c>
      <c r="CA1085" s="123">
        <v>3804.9</v>
      </c>
      <c r="CB1085" s="123">
        <v>370</v>
      </c>
      <c r="CC1085" s="123">
        <v>201.7</v>
      </c>
      <c r="CD1085" s="123">
        <v>288.3</v>
      </c>
      <c r="CE1085" s="123">
        <v>325.10000000000002</v>
      </c>
      <c r="CF1085" s="123">
        <v>631.6</v>
      </c>
      <c r="CG1085" s="123">
        <v>1098.2</v>
      </c>
      <c r="CH1085" s="123">
        <v>1739</v>
      </c>
      <c r="CI1085" s="123">
        <v>1050.5999999999999</v>
      </c>
      <c r="CJ1085" s="123">
        <v>437.2</v>
      </c>
      <c r="CK1085" s="123">
        <v>749.1</v>
      </c>
      <c r="CL1085" s="123">
        <v>582.1</v>
      </c>
      <c r="CM1085" s="123">
        <v>0</v>
      </c>
      <c r="CN1085" s="123">
        <v>25201.4</v>
      </c>
      <c r="CO1085" s="123">
        <v>109.4</v>
      </c>
      <c r="CP1085" s="123">
        <v>7147.4</v>
      </c>
      <c r="CQ1085" s="123">
        <v>8120.5</v>
      </c>
      <c r="CR1085" s="123">
        <v>480.9</v>
      </c>
      <c r="CS1085" s="123">
        <v>661.2</v>
      </c>
      <c r="CT1085" s="123">
        <v>1649.5</v>
      </c>
      <c r="CU1085" s="123">
        <v>22069.1</v>
      </c>
      <c r="CV1085" s="123">
        <v>-23047.3</v>
      </c>
    </row>
    <row r="1086" spans="1:100" ht="31.5" x14ac:dyDescent="0.25">
      <c r="A1086" s="132"/>
      <c r="B1086" s="132"/>
      <c r="C1086" s="145"/>
      <c r="D1086" s="133"/>
      <c r="E1086" s="133"/>
      <c r="F1086" s="133"/>
      <c r="G1086" s="133"/>
      <c r="H1086" s="133"/>
      <c r="I1086" s="133"/>
      <c r="J1086" s="133"/>
      <c r="K1086" s="133"/>
      <c r="L1086" s="133"/>
      <c r="M1086" s="133"/>
      <c r="N1086" s="133"/>
      <c r="O1086" s="133"/>
      <c r="P1086" s="133"/>
      <c r="Q1086" s="133"/>
      <c r="R1086" s="133"/>
      <c r="S1086" s="133"/>
      <c r="T1086" s="133"/>
      <c r="U1086" s="133"/>
      <c r="V1086" s="133"/>
      <c r="W1086" s="133"/>
      <c r="X1086" s="133"/>
      <c r="Y1086" s="133"/>
      <c r="Z1086" s="133"/>
      <c r="AA1086" s="133"/>
      <c r="AB1086" s="133"/>
      <c r="AC1086" s="133"/>
      <c r="AD1086" s="133"/>
      <c r="AE1086" s="133"/>
      <c r="AF1086" s="133"/>
      <c r="AG1086" s="133"/>
      <c r="AH1086" s="133"/>
      <c r="AI1086" s="133"/>
      <c r="AJ1086" s="133"/>
      <c r="AK1086" s="133"/>
      <c r="AL1086" s="133"/>
      <c r="AM1086" s="133"/>
      <c r="AN1086" s="133"/>
      <c r="AO1086" s="133"/>
      <c r="AP1086" s="133"/>
      <c r="AQ1086" s="133"/>
      <c r="AR1086" s="133"/>
      <c r="AS1086" s="133"/>
      <c r="AT1086" s="133"/>
      <c r="AU1086" s="133"/>
      <c r="AV1086" s="133"/>
      <c r="BA1086" s="122"/>
      <c r="BB1086" s="112" t="s">
        <v>738</v>
      </c>
      <c r="BC1086" s="111" t="s">
        <v>9</v>
      </c>
      <c r="BD1086" s="121">
        <v>360.2</v>
      </c>
      <c r="BE1086" s="121">
        <v>15.8</v>
      </c>
      <c r="BF1086" s="121">
        <v>32.299999999999997</v>
      </c>
      <c r="BG1086" s="121">
        <v>6.6</v>
      </c>
      <c r="BH1086" s="121">
        <v>782.1</v>
      </c>
      <c r="BI1086" s="121">
        <v>516.29999999999995</v>
      </c>
      <c r="BJ1086" s="121">
        <v>138.9</v>
      </c>
      <c r="BK1086" s="121">
        <v>149.19999999999999</v>
      </c>
      <c r="BL1086" s="121">
        <v>483.1</v>
      </c>
      <c r="BM1086" s="121">
        <v>290.8</v>
      </c>
      <c r="BN1086" s="121">
        <v>770.7</v>
      </c>
      <c r="BO1086" s="121">
        <v>575.70000000000005</v>
      </c>
      <c r="BP1086" s="121">
        <v>2616.6999999999998</v>
      </c>
      <c r="BQ1086" s="121">
        <v>502</v>
      </c>
      <c r="BR1086" s="121">
        <v>328.6</v>
      </c>
      <c r="BS1086" s="121">
        <v>124.3</v>
      </c>
      <c r="BT1086" s="121">
        <v>1306.2</v>
      </c>
      <c r="BU1086" s="121">
        <v>467</v>
      </c>
      <c r="BV1086" s="121">
        <v>26.5</v>
      </c>
      <c r="BW1086" s="121">
        <v>126.5</v>
      </c>
      <c r="BX1086" s="121">
        <v>1244.9000000000001</v>
      </c>
      <c r="BY1086" s="121">
        <v>4529</v>
      </c>
      <c r="BZ1086" s="121">
        <v>11703.4</v>
      </c>
      <c r="CA1086" s="121">
        <v>3377.9</v>
      </c>
      <c r="CB1086" s="121">
        <v>867.4</v>
      </c>
      <c r="CC1086" s="121">
        <v>580</v>
      </c>
      <c r="CD1086" s="121">
        <v>2650.2</v>
      </c>
      <c r="CE1086" s="121">
        <v>9780.2000000000007</v>
      </c>
      <c r="CF1086" s="121">
        <v>86933.8</v>
      </c>
      <c r="CG1086" s="121">
        <v>1643.4</v>
      </c>
      <c r="CH1086" s="121">
        <v>16111.9</v>
      </c>
      <c r="CI1086" s="121">
        <v>1058.5999999999999</v>
      </c>
      <c r="CJ1086" s="121">
        <v>325.7</v>
      </c>
      <c r="CK1086" s="121">
        <v>1008.5</v>
      </c>
      <c r="CL1086" s="121">
        <v>546</v>
      </c>
      <c r="CM1086" s="121">
        <v>0</v>
      </c>
      <c r="CN1086" s="121">
        <v>14998.5</v>
      </c>
      <c r="CO1086" s="121">
        <v>829.8</v>
      </c>
      <c r="CP1086" s="121">
        <v>9056.5</v>
      </c>
      <c r="CQ1086" s="121">
        <v>9819.2000000000007</v>
      </c>
      <c r="CR1086" s="121">
        <v>1437.6</v>
      </c>
      <c r="CS1086" s="121">
        <v>1164.2</v>
      </c>
      <c r="CT1086" s="121">
        <v>3843.8</v>
      </c>
      <c r="CU1086" s="121">
        <v>114253.9</v>
      </c>
      <c r="CV1086" s="121">
        <v>-97001.3</v>
      </c>
    </row>
    <row r="1087" spans="1:100" ht="31.5" x14ac:dyDescent="0.25">
      <c r="A1087" s="132"/>
      <c r="B1087" s="132"/>
      <c r="C1087" s="145"/>
      <c r="D1087" s="133"/>
      <c r="E1087" s="133"/>
      <c r="F1087" s="133"/>
      <c r="G1087" s="133"/>
      <c r="H1087" s="133"/>
      <c r="I1087" s="133"/>
      <c r="J1087" s="133"/>
      <c r="K1087" s="133"/>
      <c r="L1087" s="133"/>
      <c r="M1087" s="133"/>
      <c r="N1087" s="133"/>
      <c r="O1087" s="133"/>
      <c r="P1087" s="133"/>
      <c r="Q1087" s="133"/>
      <c r="R1087" s="133"/>
      <c r="S1087" s="133"/>
      <c r="T1087" s="133"/>
      <c r="U1087" s="133"/>
      <c r="V1087" s="133"/>
      <c r="W1087" s="133"/>
      <c r="X1087" s="133"/>
      <c r="Y1087" s="133"/>
      <c r="Z1087" s="133"/>
      <c r="AA1087" s="133"/>
      <c r="AB1087" s="133"/>
      <c r="AC1087" s="133"/>
      <c r="AD1087" s="133"/>
      <c r="AE1087" s="133"/>
      <c r="AF1087" s="133"/>
      <c r="AG1087" s="133"/>
      <c r="AH1087" s="133"/>
      <c r="AI1087" s="133"/>
      <c r="AJ1087" s="133"/>
      <c r="AK1087" s="133"/>
      <c r="AL1087" s="133"/>
      <c r="AM1087" s="133"/>
      <c r="AN1087" s="133"/>
      <c r="AO1087" s="133"/>
      <c r="AP1087" s="133"/>
      <c r="AQ1087" s="133"/>
      <c r="AR1087" s="133"/>
      <c r="AS1087" s="133"/>
      <c r="AT1087" s="133"/>
      <c r="AU1087" s="133"/>
      <c r="AV1087" s="133"/>
      <c r="BA1087" s="122"/>
      <c r="BB1087" s="112" t="s">
        <v>739</v>
      </c>
      <c r="BC1087" s="111" t="s">
        <v>9</v>
      </c>
      <c r="BD1087" s="123">
        <v>20208.2</v>
      </c>
      <c r="BE1087" s="123">
        <v>4266.5</v>
      </c>
      <c r="BF1087" s="123">
        <v>485.4</v>
      </c>
      <c r="BG1087" s="123">
        <v>0</v>
      </c>
      <c r="BH1087" s="123">
        <v>58483.6</v>
      </c>
      <c r="BI1087" s="123">
        <v>2559</v>
      </c>
      <c r="BJ1087" s="123">
        <v>1853.4</v>
      </c>
      <c r="BK1087" s="123">
        <v>7611.3</v>
      </c>
      <c r="BL1087" s="123">
        <v>24882</v>
      </c>
      <c r="BM1087" s="123">
        <v>40542.199999999997</v>
      </c>
      <c r="BN1087" s="123">
        <v>6152.7</v>
      </c>
      <c r="BO1087" s="123">
        <v>3911.4</v>
      </c>
      <c r="BP1087" s="123">
        <v>5921.1</v>
      </c>
      <c r="BQ1087" s="123">
        <v>13224.2</v>
      </c>
      <c r="BR1087" s="123">
        <v>34639.699999999997</v>
      </c>
      <c r="BS1087" s="123">
        <v>3652.2</v>
      </c>
      <c r="BT1087" s="123">
        <v>18295.900000000001</v>
      </c>
      <c r="BU1087" s="123">
        <v>8299.2999999999993</v>
      </c>
      <c r="BV1087" s="123">
        <v>6484.1</v>
      </c>
      <c r="BW1087" s="123">
        <v>11178.1</v>
      </c>
      <c r="BX1087" s="123">
        <v>17204.400000000001</v>
      </c>
      <c r="BY1087" s="123">
        <v>61716.7</v>
      </c>
      <c r="BZ1087" s="123">
        <v>67897</v>
      </c>
      <c r="CA1087" s="123">
        <v>48181.8</v>
      </c>
      <c r="CB1087" s="123">
        <v>13243.8</v>
      </c>
      <c r="CC1087" s="123">
        <v>7322.9</v>
      </c>
      <c r="CD1087" s="123">
        <v>9356.2000000000007</v>
      </c>
      <c r="CE1087" s="123">
        <v>17734.5</v>
      </c>
      <c r="CF1087" s="123">
        <v>31023.7</v>
      </c>
      <c r="CG1087" s="123">
        <v>45396.5</v>
      </c>
      <c r="CH1087" s="123">
        <v>73951.600000000006</v>
      </c>
      <c r="CI1087" s="123">
        <v>33058.199999999997</v>
      </c>
      <c r="CJ1087" s="123">
        <v>8789.2999999999993</v>
      </c>
      <c r="CK1087" s="123">
        <v>28125</v>
      </c>
      <c r="CL1087" s="123">
        <v>13200</v>
      </c>
      <c r="CM1087" s="123">
        <v>0</v>
      </c>
      <c r="CN1087" s="123">
        <v>324517.5</v>
      </c>
      <c r="CO1087" s="123">
        <v>6036.3</v>
      </c>
      <c r="CP1087" s="123">
        <v>190592</v>
      </c>
      <c r="CQ1087" s="123">
        <v>169189.4</v>
      </c>
      <c r="CR1087" s="123">
        <v>11734.9</v>
      </c>
      <c r="CS1087" s="123">
        <v>12431.5</v>
      </c>
      <c r="CT1087" s="123">
        <v>11787.9</v>
      </c>
      <c r="CU1087" s="123">
        <v>353796</v>
      </c>
      <c r="CV1087" s="123">
        <v>-314480</v>
      </c>
    </row>
    <row r="1088" spans="1:100" ht="21" x14ac:dyDescent="0.25">
      <c r="A1088" s="132"/>
      <c r="B1088" s="132"/>
      <c r="C1088" s="145"/>
      <c r="D1088" s="133"/>
      <c r="E1088" s="133"/>
      <c r="F1088" s="133"/>
      <c r="G1088" s="133"/>
      <c r="H1088" s="133"/>
      <c r="I1088" s="133"/>
      <c r="J1088" s="133"/>
      <c r="K1088" s="133"/>
      <c r="L1088" s="133"/>
      <c r="M1088" s="133"/>
      <c r="N1088" s="133"/>
      <c r="O1088" s="133"/>
      <c r="P1088" s="133"/>
      <c r="Q1088" s="133"/>
      <c r="R1088" s="133"/>
      <c r="S1088" s="133"/>
      <c r="T1088" s="133"/>
      <c r="U1088" s="133"/>
      <c r="V1088" s="133"/>
      <c r="W1088" s="133"/>
      <c r="X1088" s="133"/>
      <c r="Y1088" s="133"/>
      <c r="Z1088" s="133"/>
      <c r="AA1088" s="133"/>
      <c r="AB1088" s="133"/>
      <c r="AC1088" s="133"/>
      <c r="AD1088" s="133"/>
      <c r="AE1088" s="133"/>
      <c r="AF1088" s="133"/>
      <c r="AG1088" s="133"/>
      <c r="AH1088" s="133"/>
      <c r="AI1088" s="133"/>
      <c r="AJ1088" s="133"/>
      <c r="AK1088" s="133"/>
      <c r="AL1088" s="133"/>
      <c r="AM1088" s="133"/>
      <c r="AN1088" s="133"/>
      <c r="AO1088" s="133"/>
      <c r="AP1088" s="133"/>
      <c r="AQ1088" s="133"/>
      <c r="AR1088" s="133"/>
      <c r="AS1088" s="133"/>
      <c r="AT1088" s="133"/>
      <c r="AU1088" s="133"/>
      <c r="AV1088" s="133"/>
      <c r="BA1088" s="122"/>
      <c r="BB1088" s="112" t="s">
        <v>740</v>
      </c>
      <c r="BC1088" s="111" t="s">
        <v>9</v>
      </c>
      <c r="BD1088" s="121">
        <v>20113</v>
      </c>
      <c r="BE1088" s="121">
        <v>2580</v>
      </c>
      <c r="BF1088" s="121">
        <v>2964.9</v>
      </c>
      <c r="BG1088" s="121">
        <v>242.6</v>
      </c>
      <c r="BH1088" s="121">
        <v>44732.5</v>
      </c>
      <c r="BI1088" s="121">
        <v>4840.3999999999996</v>
      </c>
      <c r="BJ1088" s="121">
        <v>7241.5</v>
      </c>
      <c r="BK1088" s="121">
        <v>9639.2000000000007</v>
      </c>
      <c r="BL1088" s="121">
        <v>14610.2</v>
      </c>
      <c r="BM1088" s="121">
        <v>14583.6</v>
      </c>
      <c r="BN1088" s="121">
        <v>14778.6</v>
      </c>
      <c r="BO1088" s="121">
        <v>8471.9</v>
      </c>
      <c r="BP1088" s="121">
        <v>9431</v>
      </c>
      <c r="BQ1088" s="121">
        <v>16344.6</v>
      </c>
      <c r="BR1088" s="121">
        <v>7913</v>
      </c>
      <c r="BS1088" s="121">
        <v>11026.7</v>
      </c>
      <c r="BT1088" s="121">
        <v>8182.3</v>
      </c>
      <c r="BU1088" s="121">
        <v>26806.7</v>
      </c>
      <c r="BV1088" s="121">
        <v>4100.3</v>
      </c>
      <c r="BW1088" s="121">
        <v>15802.9</v>
      </c>
      <c r="BX1088" s="121">
        <v>22958</v>
      </c>
      <c r="BY1088" s="121">
        <v>56082</v>
      </c>
      <c r="BZ1088" s="121">
        <v>48681.3</v>
      </c>
      <c r="CA1088" s="121">
        <v>38226.300000000003</v>
      </c>
      <c r="CB1088" s="121">
        <v>6271.9</v>
      </c>
      <c r="CC1088" s="121">
        <v>4579.8999999999996</v>
      </c>
      <c r="CD1088" s="121">
        <v>6479.9</v>
      </c>
      <c r="CE1088" s="121">
        <v>6204.3</v>
      </c>
      <c r="CF1088" s="121">
        <v>14299.2</v>
      </c>
      <c r="CG1088" s="121">
        <v>17636.3</v>
      </c>
      <c r="CH1088" s="121">
        <v>27322.2</v>
      </c>
      <c r="CI1088" s="121">
        <v>7432.8</v>
      </c>
      <c r="CJ1088" s="121">
        <v>6108</v>
      </c>
      <c r="CK1088" s="121">
        <v>13880.9</v>
      </c>
      <c r="CL1088" s="121">
        <v>7081.6</v>
      </c>
      <c r="CM1088" s="121">
        <v>0</v>
      </c>
      <c r="CN1088" s="121">
        <v>269313</v>
      </c>
      <c r="CO1088" s="121">
        <v>3505.6</v>
      </c>
      <c r="CP1088" s="121">
        <v>85554.1</v>
      </c>
      <c r="CQ1088" s="121">
        <v>94774.6</v>
      </c>
      <c r="CR1088" s="121">
        <v>2113.5</v>
      </c>
      <c r="CS1088" s="121">
        <v>5583.3</v>
      </c>
      <c r="CT1088" s="121">
        <v>7885</v>
      </c>
      <c r="CU1088" s="121">
        <v>204111.3</v>
      </c>
      <c r="CV1088" s="121">
        <v>-194927.4</v>
      </c>
    </row>
    <row r="1089" spans="1:100" ht="21" x14ac:dyDescent="0.25">
      <c r="A1089" s="132"/>
      <c r="B1089" s="132"/>
      <c r="C1089" s="145"/>
      <c r="D1089" s="133"/>
      <c r="E1089" s="133"/>
      <c r="F1089" s="133"/>
      <c r="G1089" s="133"/>
      <c r="H1089" s="133"/>
      <c r="I1089" s="133"/>
      <c r="J1089" s="133"/>
      <c r="K1089" s="133"/>
      <c r="L1089" s="133"/>
      <c r="M1089" s="133"/>
      <c r="N1089" s="133"/>
      <c r="O1089" s="133"/>
      <c r="P1089" s="133"/>
      <c r="Q1089" s="133"/>
      <c r="R1089" s="133"/>
      <c r="S1089" s="133"/>
      <c r="T1089" s="133"/>
      <c r="U1089" s="133"/>
      <c r="V1089" s="133"/>
      <c r="W1089" s="133"/>
      <c r="X1089" s="133"/>
      <c r="Y1089" s="133"/>
      <c r="Z1089" s="133"/>
      <c r="AA1089" s="133"/>
      <c r="AB1089" s="133"/>
      <c r="AC1089" s="133"/>
      <c r="AD1089" s="133"/>
      <c r="AE1089" s="133"/>
      <c r="AF1089" s="133"/>
      <c r="AG1089" s="133"/>
      <c r="AH1089" s="133"/>
      <c r="AI1089" s="133"/>
      <c r="AJ1089" s="133"/>
      <c r="AK1089" s="133"/>
      <c r="AL1089" s="133"/>
      <c r="AM1089" s="133"/>
      <c r="AN1089" s="133"/>
      <c r="AO1089" s="133"/>
      <c r="AP1089" s="133"/>
      <c r="AQ1089" s="133"/>
      <c r="AR1089" s="133"/>
      <c r="AS1089" s="133"/>
      <c r="AT1089" s="133"/>
      <c r="AU1089" s="133"/>
      <c r="AV1089" s="133"/>
      <c r="BA1089" s="122"/>
      <c r="BB1089" s="112" t="s">
        <v>741</v>
      </c>
      <c r="BC1089" s="111" t="s">
        <v>9</v>
      </c>
      <c r="BD1089" s="123">
        <v>5065</v>
      </c>
      <c r="BE1089" s="123">
        <v>188.7</v>
      </c>
      <c r="BF1089" s="123">
        <v>565.1</v>
      </c>
      <c r="BG1089" s="123">
        <v>20.6</v>
      </c>
      <c r="BH1089" s="123">
        <v>13490.8</v>
      </c>
      <c r="BI1089" s="123">
        <v>7131.2</v>
      </c>
      <c r="BJ1089" s="123">
        <v>2389.3000000000002</v>
      </c>
      <c r="BK1089" s="123">
        <v>3997.5</v>
      </c>
      <c r="BL1089" s="123">
        <v>7125.4</v>
      </c>
      <c r="BM1089" s="123">
        <v>4550.5</v>
      </c>
      <c r="BN1089" s="123">
        <v>2869.3</v>
      </c>
      <c r="BO1089" s="123">
        <v>2730.9</v>
      </c>
      <c r="BP1089" s="123">
        <v>2197.3000000000002</v>
      </c>
      <c r="BQ1089" s="123">
        <v>4146.8999999999996</v>
      </c>
      <c r="BR1089" s="123">
        <v>1400.5</v>
      </c>
      <c r="BS1089" s="123">
        <v>2117</v>
      </c>
      <c r="BT1089" s="123">
        <v>1799.1</v>
      </c>
      <c r="BU1089" s="123">
        <v>6859.6</v>
      </c>
      <c r="BV1089" s="123">
        <v>516.1</v>
      </c>
      <c r="BW1089" s="123">
        <v>2882.1</v>
      </c>
      <c r="BX1089" s="123">
        <v>13444.7</v>
      </c>
      <c r="BY1089" s="123">
        <v>11651.7</v>
      </c>
      <c r="BZ1089" s="123">
        <v>16022.4</v>
      </c>
      <c r="CA1089" s="123">
        <v>12967.9</v>
      </c>
      <c r="CB1089" s="123">
        <v>7222.4</v>
      </c>
      <c r="CC1089" s="123">
        <v>1629</v>
      </c>
      <c r="CD1089" s="123">
        <v>3194.1</v>
      </c>
      <c r="CE1089" s="123">
        <v>1921.2</v>
      </c>
      <c r="CF1089" s="123">
        <v>7096.4</v>
      </c>
      <c r="CG1089" s="123">
        <v>2886.1</v>
      </c>
      <c r="CH1089" s="123">
        <v>10561.1</v>
      </c>
      <c r="CI1089" s="123">
        <v>4202.5</v>
      </c>
      <c r="CJ1089" s="123">
        <v>1472.2</v>
      </c>
      <c r="CK1089" s="123">
        <v>7643.7</v>
      </c>
      <c r="CL1089" s="123">
        <v>3125.4</v>
      </c>
      <c r="CM1089" s="123">
        <v>0</v>
      </c>
      <c r="CN1089" s="123">
        <v>123281.1</v>
      </c>
      <c r="CO1089" s="123">
        <v>4062.3</v>
      </c>
      <c r="CP1089" s="123">
        <v>35848.300000000003</v>
      </c>
      <c r="CQ1089" s="123">
        <v>30722.1</v>
      </c>
      <c r="CR1089" s="123">
        <v>1274.4000000000001</v>
      </c>
      <c r="CS1089" s="123">
        <v>2516.6</v>
      </c>
      <c r="CT1089" s="123">
        <v>10601.8</v>
      </c>
      <c r="CU1089" s="123">
        <v>66175.7</v>
      </c>
      <c r="CV1089" s="123">
        <v>-74865.899999999994</v>
      </c>
    </row>
    <row r="1090" spans="1:100" ht="31.5" x14ac:dyDescent="0.25">
      <c r="A1090" s="132"/>
      <c r="B1090" s="132"/>
      <c r="C1090" s="145"/>
      <c r="D1090" s="133"/>
      <c r="E1090" s="133"/>
      <c r="F1090" s="133"/>
      <c r="G1090" s="133"/>
      <c r="H1090" s="133"/>
      <c r="I1090" s="133"/>
      <c r="J1090" s="133"/>
      <c r="K1090" s="133"/>
      <c r="L1090" s="133"/>
      <c r="M1090" s="133"/>
      <c r="N1090" s="133"/>
      <c r="O1090" s="133"/>
      <c r="P1090" s="133"/>
      <c r="Q1090" s="133"/>
      <c r="R1090" s="133"/>
      <c r="S1090" s="133"/>
      <c r="T1090" s="133"/>
      <c r="U1090" s="133"/>
      <c r="V1090" s="133"/>
      <c r="W1090" s="133"/>
      <c r="X1090" s="133"/>
      <c r="Y1090" s="133"/>
      <c r="Z1090" s="133"/>
      <c r="AA1090" s="133"/>
      <c r="AB1090" s="133"/>
      <c r="AC1090" s="133"/>
      <c r="AD1090" s="133"/>
      <c r="AE1090" s="133"/>
      <c r="AF1090" s="133"/>
      <c r="AG1090" s="133"/>
      <c r="AH1090" s="133"/>
      <c r="AI1090" s="133"/>
      <c r="AJ1090" s="133"/>
      <c r="AK1090" s="133"/>
      <c r="AL1090" s="133"/>
      <c r="AM1090" s="133"/>
      <c r="AN1090" s="133"/>
      <c r="AO1090" s="133"/>
      <c r="AP1090" s="133"/>
      <c r="AQ1090" s="133"/>
      <c r="AR1090" s="133"/>
      <c r="AS1090" s="133"/>
      <c r="AT1090" s="133"/>
      <c r="AU1090" s="133"/>
      <c r="AV1090" s="133"/>
      <c r="BA1090" s="122"/>
      <c r="BB1090" s="112" t="s">
        <v>742</v>
      </c>
      <c r="BC1090" s="111" t="s">
        <v>9</v>
      </c>
      <c r="BD1090" s="121">
        <v>3090</v>
      </c>
      <c r="BE1090" s="121">
        <v>62.4</v>
      </c>
      <c r="BF1090" s="121">
        <v>141.19999999999999</v>
      </c>
      <c r="BG1090" s="121">
        <v>53.2</v>
      </c>
      <c r="BH1090" s="121">
        <v>3067.1</v>
      </c>
      <c r="BI1090" s="121">
        <v>1059.2</v>
      </c>
      <c r="BJ1090" s="121">
        <v>1294.7</v>
      </c>
      <c r="BK1090" s="121">
        <v>1378.1</v>
      </c>
      <c r="BL1090" s="121">
        <v>3125.1</v>
      </c>
      <c r="BM1090" s="121">
        <v>1667.9</v>
      </c>
      <c r="BN1090" s="121">
        <v>3254.3</v>
      </c>
      <c r="BO1090" s="121">
        <v>1183</v>
      </c>
      <c r="BP1090" s="121">
        <v>3413.1</v>
      </c>
      <c r="BQ1090" s="121">
        <v>4595.2</v>
      </c>
      <c r="BR1090" s="121">
        <v>5706.6</v>
      </c>
      <c r="BS1090" s="121">
        <v>2943.4</v>
      </c>
      <c r="BT1090" s="121">
        <v>3502.7</v>
      </c>
      <c r="BU1090" s="121">
        <v>23835.5</v>
      </c>
      <c r="BV1090" s="121">
        <v>323.39999999999998</v>
      </c>
      <c r="BW1090" s="121">
        <v>2290.4</v>
      </c>
      <c r="BX1090" s="121">
        <v>9141.1</v>
      </c>
      <c r="BY1090" s="121">
        <v>10432.1</v>
      </c>
      <c r="BZ1090" s="121">
        <v>8726.1</v>
      </c>
      <c r="CA1090" s="121">
        <v>7077</v>
      </c>
      <c r="CB1090" s="121">
        <v>1132.9000000000001</v>
      </c>
      <c r="CC1090" s="121">
        <v>581.6</v>
      </c>
      <c r="CD1090" s="121">
        <v>1000.1</v>
      </c>
      <c r="CE1090" s="121">
        <v>1857.2</v>
      </c>
      <c r="CF1090" s="121">
        <v>2667.9</v>
      </c>
      <c r="CG1090" s="121">
        <v>3323</v>
      </c>
      <c r="CH1090" s="121">
        <v>9512.2000000000007</v>
      </c>
      <c r="CI1090" s="121">
        <v>2506.1</v>
      </c>
      <c r="CJ1090" s="121">
        <v>1107.5999999999999</v>
      </c>
      <c r="CK1090" s="121">
        <v>1736.8</v>
      </c>
      <c r="CL1090" s="121">
        <v>1585.8</v>
      </c>
      <c r="CM1090" s="121">
        <v>0</v>
      </c>
      <c r="CN1090" s="121">
        <v>44416.3</v>
      </c>
      <c r="CO1090" s="121">
        <v>827.1</v>
      </c>
      <c r="CP1090" s="121">
        <v>16945.599999999999</v>
      </c>
      <c r="CQ1090" s="121">
        <v>20908.900000000001</v>
      </c>
      <c r="CR1090" s="121">
        <v>229.7</v>
      </c>
      <c r="CS1090" s="121">
        <v>2336.6999999999998</v>
      </c>
      <c r="CT1090" s="121">
        <v>3053.4</v>
      </c>
      <c r="CU1090" s="121">
        <v>66687</v>
      </c>
      <c r="CV1090" s="121">
        <v>-67070.899999999994</v>
      </c>
    </row>
    <row r="1091" spans="1:100" ht="21" x14ac:dyDescent="0.25">
      <c r="A1091" s="132"/>
      <c r="B1091" s="132"/>
      <c r="C1091" s="145"/>
      <c r="D1091" s="133"/>
      <c r="E1091" s="133"/>
      <c r="F1091" s="133"/>
      <c r="G1091" s="133"/>
      <c r="H1091" s="133"/>
      <c r="I1091" s="133"/>
      <c r="J1091" s="133"/>
      <c r="K1091" s="133"/>
      <c r="L1091" s="133"/>
      <c r="M1091" s="133"/>
      <c r="N1091" s="133"/>
      <c r="O1091" s="133"/>
      <c r="P1091" s="133"/>
      <c r="Q1091" s="133"/>
      <c r="R1091" s="133"/>
      <c r="S1091" s="133"/>
      <c r="T1091" s="133"/>
      <c r="U1091" s="133"/>
      <c r="V1091" s="133"/>
      <c r="W1091" s="133"/>
      <c r="X1091" s="133"/>
      <c r="Y1091" s="133"/>
      <c r="Z1091" s="133"/>
      <c r="AA1091" s="133"/>
      <c r="AB1091" s="133"/>
      <c r="AC1091" s="133"/>
      <c r="AD1091" s="133"/>
      <c r="AE1091" s="133"/>
      <c r="AF1091" s="133"/>
      <c r="AG1091" s="133"/>
      <c r="AH1091" s="133"/>
      <c r="AI1091" s="133"/>
      <c r="AJ1091" s="133"/>
      <c r="AK1091" s="133"/>
      <c r="AL1091" s="133"/>
      <c r="AM1091" s="133"/>
      <c r="AN1091" s="133"/>
      <c r="AO1091" s="133"/>
      <c r="AP1091" s="133"/>
      <c r="AQ1091" s="133"/>
      <c r="AR1091" s="133"/>
      <c r="AS1091" s="133"/>
      <c r="AT1091" s="133"/>
      <c r="AU1091" s="133"/>
      <c r="AV1091" s="133"/>
      <c r="BA1091" s="122"/>
      <c r="BB1091" s="112" t="s">
        <v>743</v>
      </c>
      <c r="BC1091" s="111" t="s">
        <v>9</v>
      </c>
      <c r="BD1091" s="123">
        <v>1028.0999999999999</v>
      </c>
      <c r="BE1091" s="123">
        <v>33.299999999999997</v>
      </c>
      <c r="BF1091" s="123">
        <v>115.8</v>
      </c>
      <c r="BG1091" s="123">
        <v>17.600000000000001</v>
      </c>
      <c r="BH1091" s="123">
        <v>1497</v>
      </c>
      <c r="BI1091" s="123">
        <v>525.4</v>
      </c>
      <c r="BJ1091" s="123">
        <v>604.1</v>
      </c>
      <c r="BK1091" s="123">
        <v>897.2</v>
      </c>
      <c r="BL1091" s="123">
        <v>4</v>
      </c>
      <c r="BM1091" s="123">
        <v>2254.5</v>
      </c>
      <c r="BN1091" s="123">
        <v>1121</v>
      </c>
      <c r="BO1091" s="123">
        <v>567.1</v>
      </c>
      <c r="BP1091" s="123">
        <v>1844</v>
      </c>
      <c r="BQ1091" s="123">
        <v>1896.1</v>
      </c>
      <c r="BR1091" s="123">
        <v>419.7</v>
      </c>
      <c r="BS1091" s="123">
        <v>1702.8</v>
      </c>
      <c r="BT1091" s="123">
        <v>1012.1</v>
      </c>
      <c r="BU1091" s="123">
        <v>2476.4</v>
      </c>
      <c r="BV1091" s="123">
        <v>59.9</v>
      </c>
      <c r="BW1091" s="123">
        <v>804</v>
      </c>
      <c r="BX1091" s="123">
        <v>1909.2</v>
      </c>
      <c r="BY1091" s="123">
        <v>4102.5</v>
      </c>
      <c r="BZ1091" s="123">
        <v>3908.7</v>
      </c>
      <c r="CA1091" s="123">
        <v>3539.1</v>
      </c>
      <c r="CB1091" s="123">
        <v>981</v>
      </c>
      <c r="CC1091" s="123">
        <v>422.4</v>
      </c>
      <c r="CD1091" s="123">
        <v>798.1</v>
      </c>
      <c r="CE1091" s="123">
        <v>537.6</v>
      </c>
      <c r="CF1091" s="123">
        <v>1188.4000000000001</v>
      </c>
      <c r="CG1091" s="123">
        <v>632.5</v>
      </c>
      <c r="CH1091" s="123">
        <v>3100.1</v>
      </c>
      <c r="CI1091" s="123">
        <v>1069</v>
      </c>
      <c r="CJ1091" s="123">
        <v>628.4</v>
      </c>
      <c r="CK1091" s="123">
        <v>1160.8</v>
      </c>
      <c r="CL1091" s="123">
        <v>964.5</v>
      </c>
      <c r="CM1091" s="123">
        <v>0</v>
      </c>
      <c r="CN1091" s="123">
        <v>22047.7</v>
      </c>
      <c r="CO1091" s="123">
        <v>371.2</v>
      </c>
      <c r="CP1091" s="123">
        <v>7981.7</v>
      </c>
      <c r="CQ1091" s="123">
        <v>8121.4</v>
      </c>
      <c r="CR1091" s="123">
        <v>200.3</v>
      </c>
      <c r="CS1091" s="123">
        <v>574.1</v>
      </c>
      <c r="CT1091" s="123">
        <v>2893</v>
      </c>
      <c r="CU1091" s="123">
        <v>23926</v>
      </c>
      <c r="CV1091" s="123">
        <v>-22217.9</v>
      </c>
    </row>
    <row r="1092" spans="1:100" ht="21" x14ac:dyDescent="0.25">
      <c r="A1092" s="132"/>
      <c r="B1092" s="132"/>
      <c r="C1092" s="145"/>
      <c r="D1092" s="133"/>
      <c r="E1092" s="133"/>
      <c r="F1092" s="133"/>
      <c r="G1092" s="133"/>
      <c r="H1092" s="133"/>
      <c r="I1092" s="133"/>
      <c r="J1092" s="133"/>
      <c r="K1092" s="133"/>
      <c r="L1092" s="133"/>
      <c r="M1092" s="133"/>
      <c r="N1092" s="133"/>
      <c r="O1092" s="133"/>
      <c r="P1092" s="133"/>
      <c r="Q1092" s="133"/>
      <c r="R1092" s="133"/>
      <c r="S1092" s="133"/>
      <c r="T1092" s="133"/>
      <c r="U1092" s="133"/>
      <c r="V1092" s="133"/>
      <c r="W1092" s="133"/>
      <c r="X1092" s="133"/>
      <c r="Y1092" s="133"/>
      <c r="Z1092" s="133"/>
      <c r="AA1092" s="133"/>
      <c r="AB1092" s="133"/>
      <c r="AC1092" s="133"/>
      <c r="AD1092" s="133"/>
      <c r="AE1092" s="133"/>
      <c r="AF1092" s="133"/>
      <c r="AG1092" s="133"/>
      <c r="AH1092" s="133"/>
      <c r="AI1092" s="133"/>
      <c r="AJ1092" s="133"/>
      <c r="AK1092" s="133"/>
      <c r="AL1092" s="133"/>
      <c r="AM1092" s="133"/>
      <c r="AN1092" s="133"/>
      <c r="AO1092" s="133"/>
      <c r="AP1092" s="133"/>
      <c r="AQ1092" s="133"/>
      <c r="AR1092" s="133"/>
      <c r="AS1092" s="133"/>
      <c r="AT1092" s="133"/>
      <c r="AU1092" s="133"/>
      <c r="AV1092" s="133"/>
      <c r="BA1092" s="122"/>
      <c r="BB1092" s="112" t="s">
        <v>744</v>
      </c>
      <c r="BC1092" s="111" t="s">
        <v>9</v>
      </c>
      <c r="BD1092" s="121">
        <v>26948.5</v>
      </c>
      <c r="BE1092" s="121">
        <v>524.79999999999995</v>
      </c>
      <c r="BF1092" s="121">
        <v>3570.7</v>
      </c>
      <c r="BG1092" s="121">
        <v>91.2</v>
      </c>
      <c r="BH1092" s="121">
        <v>126407.3</v>
      </c>
      <c r="BI1092" s="121">
        <v>16943.400000000001</v>
      </c>
      <c r="BJ1092" s="121">
        <v>5380.9</v>
      </c>
      <c r="BK1092" s="121">
        <v>15820</v>
      </c>
      <c r="BL1092" s="121">
        <v>32265.7</v>
      </c>
      <c r="BM1092" s="121">
        <v>51812.9</v>
      </c>
      <c r="BN1092" s="121">
        <v>14580.1</v>
      </c>
      <c r="BO1092" s="121">
        <v>12441.9</v>
      </c>
      <c r="BP1092" s="121">
        <v>36188.1</v>
      </c>
      <c r="BQ1092" s="121">
        <v>22714.7</v>
      </c>
      <c r="BR1092" s="121">
        <v>5108.1000000000004</v>
      </c>
      <c r="BS1092" s="121">
        <v>14430.4</v>
      </c>
      <c r="BT1092" s="121">
        <v>18505.900000000001</v>
      </c>
      <c r="BU1092" s="121">
        <v>57901.5</v>
      </c>
      <c r="BV1092" s="121">
        <v>12517.3</v>
      </c>
      <c r="BW1092" s="121">
        <v>16225.8</v>
      </c>
      <c r="BX1092" s="121">
        <v>78265.899999999994</v>
      </c>
      <c r="BY1092" s="121">
        <v>97094.3</v>
      </c>
      <c r="BZ1092" s="121">
        <v>98731</v>
      </c>
      <c r="CA1092" s="121">
        <v>71349.8</v>
      </c>
      <c r="CB1092" s="121">
        <v>53273.5</v>
      </c>
      <c r="CC1092" s="121">
        <v>13391.2</v>
      </c>
      <c r="CD1092" s="121">
        <v>17228.2</v>
      </c>
      <c r="CE1092" s="121">
        <v>16927.599999999999</v>
      </c>
      <c r="CF1092" s="121">
        <v>32600.9</v>
      </c>
      <c r="CG1092" s="121">
        <v>19507.400000000001</v>
      </c>
      <c r="CH1092" s="121">
        <v>70596.2</v>
      </c>
      <c r="CI1092" s="121">
        <v>24882.7</v>
      </c>
      <c r="CJ1092" s="121">
        <v>8951.7999999999993</v>
      </c>
      <c r="CK1092" s="121">
        <v>38657.800000000003</v>
      </c>
      <c r="CL1092" s="121">
        <v>23719</v>
      </c>
      <c r="CM1092" s="121">
        <v>0</v>
      </c>
      <c r="CN1092" s="121">
        <v>667778.1</v>
      </c>
      <c r="CO1092" s="121">
        <v>12748.9</v>
      </c>
      <c r="CP1092" s="121">
        <v>231665.7</v>
      </c>
      <c r="CQ1092" s="121">
        <v>238039.3</v>
      </c>
      <c r="CR1092" s="121">
        <v>9866.1</v>
      </c>
      <c r="CS1092" s="121">
        <v>13014</v>
      </c>
      <c r="CT1092" s="121">
        <v>40846.5</v>
      </c>
      <c r="CU1092" s="121">
        <v>330409.2</v>
      </c>
      <c r="CV1092" s="121">
        <v>-347547.8</v>
      </c>
    </row>
    <row r="1093" spans="1:100" ht="21" x14ac:dyDescent="0.25">
      <c r="A1093" s="132"/>
      <c r="B1093" s="132"/>
      <c r="C1093" s="145"/>
      <c r="D1093" s="133"/>
      <c r="E1093" s="133"/>
      <c r="F1093" s="133"/>
      <c r="G1093" s="133"/>
      <c r="H1093" s="133"/>
      <c r="I1093" s="133"/>
      <c r="J1093" s="133"/>
      <c r="K1093" s="133"/>
      <c r="L1093" s="133"/>
      <c r="M1093" s="133"/>
      <c r="N1093" s="133"/>
      <c r="O1093" s="133"/>
      <c r="P1093" s="133"/>
      <c r="Q1093" s="133"/>
      <c r="R1093" s="133"/>
      <c r="S1093" s="133"/>
      <c r="T1093" s="133"/>
      <c r="U1093" s="133"/>
      <c r="V1093" s="133"/>
      <c r="W1093" s="133"/>
      <c r="X1093" s="133"/>
      <c r="Y1093" s="133"/>
      <c r="Z1093" s="133"/>
      <c r="AA1093" s="133"/>
      <c r="AB1093" s="133"/>
      <c r="AC1093" s="133"/>
      <c r="AD1093" s="133"/>
      <c r="AE1093" s="133"/>
      <c r="AF1093" s="133"/>
      <c r="AG1093" s="133"/>
      <c r="AH1093" s="133"/>
      <c r="AI1093" s="133"/>
      <c r="AJ1093" s="133"/>
      <c r="AK1093" s="133"/>
      <c r="AL1093" s="133"/>
      <c r="AM1093" s="133"/>
      <c r="AN1093" s="133"/>
      <c r="AO1093" s="133"/>
      <c r="AP1093" s="133"/>
      <c r="AQ1093" s="133"/>
      <c r="AR1093" s="133"/>
      <c r="AS1093" s="133"/>
      <c r="AT1093" s="133"/>
      <c r="AU1093" s="133"/>
      <c r="AV1093" s="133"/>
      <c r="BA1093" s="122"/>
      <c r="BB1093" s="112" t="s">
        <v>745</v>
      </c>
      <c r="BC1093" s="111" t="s">
        <v>9</v>
      </c>
      <c r="BD1093" s="123">
        <v>5741.9</v>
      </c>
      <c r="BE1093" s="123">
        <v>115.7</v>
      </c>
      <c r="BF1093" s="123">
        <v>2144.9</v>
      </c>
      <c r="BG1093" s="123">
        <v>45</v>
      </c>
      <c r="BH1093" s="123">
        <v>13339.3</v>
      </c>
      <c r="BI1093" s="123">
        <v>833.4</v>
      </c>
      <c r="BJ1093" s="123">
        <v>8056.9</v>
      </c>
      <c r="BK1093" s="123">
        <v>12456.2</v>
      </c>
      <c r="BL1093" s="123">
        <v>9757.9</v>
      </c>
      <c r="BM1093" s="123">
        <v>10079.4</v>
      </c>
      <c r="BN1093" s="123">
        <v>3459.8</v>
      </c>
      <c r="BO1093" s="123">
        <v>3608.4</v>
      </c>
      <c r="BP1093" s="123">
        <v>11675.5</v>
      </c>
      <c r="BQ1093" s="123">
        <v>9110.1</v>
      </c>
      <c r="BR1093" s="123">
        <v>3196.6</v>
      </c>
      <c r="BS1093" s="123">
        <v>5203.8999999999996</v>
      </c>
      <c r="BT1093" s="123">
        <v>13541.5</v>
      </c>
      <c r="BU1093" s="123">
        <v>22617.3</v>
      </c>
      <c r="BV1093" s="123">
        <v>2712.8</v>
      </c>
      <c r="BW1093" s="123">
        <v>5177.5</v>
      </c>
      <c r="BX1093" s="123">
        <v>11186.2</v>
      </c>
      <c r="BY1093" s="123">
        <v>29224.7</v>
      </c>
      <c r="BZ1093" s="123">
        <v>27258</v>
      </c>
      <c r="CA1093" s="123">
        <v>39439.699999999997</v>
      </c>
      <c r="CB1093" s="123">
        <v>9471.9</v>
      </c>
      <c r="CC1093" s="123">
        <v>8975.6</v>
      </c>
      <c r="CD1093" s="123">
        <v>9178.4</v>
      </c>
      <c r="CE1093" s="123">
        <v>16340.3</v>
      </c>
      <c r="CF1093" s="123">
        <v>9535.4</v>
      </c>
      <c r="CG1093" s="123">
        <v>33601.300000000003</v>
      </c>
      <c r="CH1093" s="123">
        <v>39810.9</v>
      </c>
      <c r="CI1093" s="123">
        <v>14955.5</v>
      </c>
      <c r="CJ1093" s="123">
        <v>10598.4</v>
      </c>
      <c r="CK1093" s="123">
        <v>19294.400000000001</v>
      </c>
      <c r="CL1093" s="123">
        <v>10317</v>
      </c>
      <c r="CM1093" s="123">
        <v>0</v>
      </c>
      <c r="CN1093" s="123">
        <v>204870.1</v>
      </c>
      <c r="CO1093" s="123">
        <v>6984.6</v>
      </c>
      <c r="CP1093" s="123">
        <v>128924.6</v>
      </c>
      <c r="CQ1093" s="123">
        <v>117364.2</v>
      </c>
      <c r="CR1093" s="123">
        <v>3729</v>
      </c>
      <c r="CS1093" s="123">
        <v>10923.4</v>
      </c>
      <c r="CT1093" s="123">
        <v>10547</v>
      </c>
      <c r="CU1093" s="123">
        <v>179953.2</v>
      </c>
      <c r="CV1093" s="123">
        <v>-165021.4</v>
      </c>
    </row>
    <row r="1094" spans="1:100" ht="31.5" x14ac:dyDescent="0.25">
      <c r="A1094" s="132"/>
      <c r="B1094" s="132"/>
      <c r="C1094" s="145"/>
      <c r="D1094" s="133"/>
      <c r="E1094" s="133"/>
      <c r="F1094" s="133"/>
      <c r="G1094" s="133"/>
      <c r="H1094" s="133"/>
      <c r="I1094" s="133"/>
      <c r="J1094" s="133"/>
      <c r="K1094" s="133"/>
      <c r="L1094" s="133"/>
      <c r="M1094" s="133"/>
      <c r="N1094" s="133"/>
      <c r="O1094" s="133"/>
      <c r="P1094" s="133"/>
      <c r="Q1094" s="133"/>
      <c r="R1094" s="133"/>
      <c r="S1094" s="133"/>
      <c r="T1094" s="133"/>
      <c r="U1094" s="133"/>
      <c r="V1094" s="133"/>
      <c r="W1094" s="133"/>
      <c r="X1094" s="133"/>
      <c r="Y1094" s="133"/>
      <c r="Z1094" s="133"/>
      <c r="AA1094" s="133"/>
      <c r="AB1094" s="133"/>
      <c r="AC1094" s="133"/>
      <c r="AD1094" s="133"/>
      <c r="AE1094" s="133"/>
      <c r="AF1094" s="133"/>
      <c r="AG1094" s="133"/>
      <c r="AH1094" s="133"/>
      <c r="AI1094" s="133"/>
      <c r="AJ1094" s="133"/>
      <c r="AK1094" s="133"/>
      <c r="AL1094" s="133"/>
      <c r="AM1094" s="133"/>
      <c r="AN1094" s="133"/>
      <c r="AO1094" s="133"/>
      <c r="AP1094" s="133"/>
      <c r="AQ1094" s="133"/>
      <c r="AR1094" s="133"/>
      <c r="AS1094" s="133"/>
      <c r="AT1094" s="133"/>
      <c r="AU1094" s="133"/>
      <c r="AV1094" s="133"/>
      <c r="BA1094" s="122"/>
      <c r="BB1094" s="112" t="s">
        <v>756</v>
      </c>
      <c r="BC1094" s="111" t="s">
        <v>9</v>
      </c>
      <c r="BD1094" s="121">
        <v>6940.8</v>
      </c>
      <c r="BE1094" s="121">
        <v>343.4</v>
      </c>
      <c r="BF1094" s="121">
        <v>767.3</v>
      </c>
      <c r="BG1094" s="121">
        <v>8.6999999999999993</v>
      </c>
      <c r="BH1094" s="121">
        <v>26153.1</v>
      </c>
      <c r="BI1094" s="121">
        <v>2162.6</v>
      </c>
      <c r="BJ1094" s="121">
        <v>4835.1000000000004</v>
      </c>
      <c r="BK1094" s="121">
        <v>3984.9</v>
      </c>
      <c r="BL1094" s="121">
        <v>9889.1</v>
      </c>
      <c r="BM1094" s="121">
        <v>60708.2</v>
      </c>
      <c r="BN1094" s="121">
        <v>4082.9</v>
      </c>
      <c r="BO1094" s="121">
        <v>3243.6</v>
      </c>
      <c r="BP1094" s="121">
        <v>3318.3</v>
      </c>
      <c r="BQ1094" s="121">
        <v>8912.1</v>
      </c>
      <c r="BR1094" s="121">
        <v>38280.699999999997</v>
      </c>
      <c r="BS1094" s="121">
        <v>15496.3</v>
      </c>
      <c r="BT1094" s="121">
        <v>18475</v>
      </c>
      <c r="BU1094" s="121">
        <v>1257.7</v>
      </c>
      <c r="BV1094" s="121">
        <v>2996.6</v>
      </c>
      <c r="BW1094" s="121">
        <v>9008.6</v>
      </c>
      <c r="BX1094" s="121">
        <v>34406</v>
      </c>
      <c r="BY1094" s="121">
        <v>44306.7</v>
      </c>
      <c r="BZ1094" s="121">
        <v>85094.399999999994</v>
      </c>
      <c r="CA1094" s="121">
        <v>50609.7</v>
      </c>
      <c r="CB1094" s="121">
        <v>12044.3</v>
      </c>
      <c r="CC1094" s="121">
        <v>4783.8999999999996</v>
      </c>
      <c r="CD1094" s="121">
        <v>9988.7999999999993</v>
      </c>
      <c r="CE1094" s="121">
        <v>14334.6</v>
      </c>
      <c r="CF1094" s="121">
        <v>46522.400000000001</v>
      </c>
      <c r="CG1094" s="121">
        <v>16896.099999999999</v>
      </c>
      <c r="CH1094" s="121">
        <v>67189.600000000006</v>
      </c>
      <c r="CI1094" s="121">
        <v>33004.199999999997</v>
      </c>
      <c r="CJ1094" s="121">
        <v>3005.2</v>
      </c>
      <c r="CK1094" s="121">
        <v>24550.3</v>
      </c>
      <c r="CL1094" s="121">
        <v>10552.3</v>
      </c>
      <c r="CM1094" s="121">
        <v>0</v>
      </c>
      <c r="CN1094" s="121">
        <v>343184.8</v>
      </c>
      <c r="CO1094" s="121">
        <v>11835.6</v>
      </c>
      <c r="CP1094" s="121">
        <v>81142.5</v>
      </c>
      <c r="CQ1094" s="121">
        <v>161557.6</v>
      </c>
      <c r="CR1094" s="121">
        <v>-1107.9000000000001</v>
      </c>
      <c r="CS1094" s="121">
        <v>17833.099999999999</v>
      </c>
      <c r="CT1094" s="121">
        <v>17376.900000000001</v>
      </c>
      <c r="CU1094" s="121">
        <v>333170</v>
      </c>
      <c r="CV1094" s="121">
        <v>-285163.59999999998</v>
      </c>
    </row>
    <row r="1095" spans="1:100" ht="21" x14ac:dyDescent="0.25">
      <c r="A1095" s="132"/>
      <c r="B1095" s="132"/>
      <c r="C1095" s="145"/>
      <c r="D1095" s="133"/>
      <c r="E1095" s="133"/>
      <c r="F1095" s="133"/>
      <c r="G1095" s="133"/>
      <c r="H1095" s="133"/>
      <c r="I1095" s="133"/>
      <c r="J1095" s="133"/>
      <c r="K1095" s="133"/>
      <c r="L1095" s="133"/>
      <c r="M1095" s="133"/>
      <c r="N1095" s="133"/>
      <c r="O1095" s="133"/>
      <c r="P1095" s="133"/>
      <c r="Q1095" s="133"/>
      <c r="R1095" s="133"/>
      <c r="S1095" s="133"/>
      <c r="T1095" s="133"/>
      <c r="U1095" s="133"/>
      <c r="V1095" s="133"/>
      <c r="W1095" s="133"/>
      <c r="X1095" s="133"/>
      <c r="Y1095" s="133"/>
      <c r="Z1095" s="133"/>
      <c r="AA1095" s="133"/>
      <c r="AB1095" s="133"/>
      <c r="AC1095" s="133"/>
      <c r="AD1095" s="133"/>
      <c r="AE1095" s="133"/>
      <c r="AF1095" s="133"/>
      <c r="AG1095" s="133"/>
      <c r="AH1095" s="133"/>
      <c r="AI1095" s="133"/>
      <c r="AJ1095" s="133"/>
      <c r="AK1095" s="133"/>
      <c r="AL1095" s="133"/>
      <c r="AM1095" s="133"/>
      <c r="AN1095" s="133"/>
      <c r="AO1095" s="133"/>
      <c r="AP1095" s="133"/>
      <c r="AQ1095" s="133"/>
      <c r="AR1095" s="133"/>
      <c r="AS1095" s="133"/>
      <c r="AT1095" s="133"/>
      <c r="AU1095" s="133"/>
      <c r="AV1095" s="133"/>
      <c r="BA1095" s="122"/>
      <c r="BB1095" s="112" t="s">
        <v>746</v>
      </c>
      <c r="BC1095" s="111" t="s">
        <v>9</v>
      </c>
      <c r="BD1095" s="123">
        <v>2935.5</v>
      </c>
      <c r="BE1095" s="123">
        <v>82.7</v>
      </c>
      <c r="BF1095" s="123">
        <v>485.6</v>
      </c>
      <c r="BG1095" s="123">
        <v>16.8</v>
      </c>
      <c r="BH1095" s="123">
        <v>4313.6000000000004</v>
      </c>
      <c r="BI1095" s="123">
        <v>1328</v>
      </c>
      <c r="BJ1095" s="123">
        <v>389.7</v>
      </c>
      <c r="BK1095" s="123">
        <v>704.8</v>
      </c>
      <c r="BL1095" s="123">
        <v>3073.8</v>
      </c>
      <c r="BM1095" s="123">
        <v>1505.2</v>
      </c>
      <c r="BN1095" s="123">
        <v>1140.9000000000001</v>
      </c>
      <c r="BO1095" s="123">
        <v>1103</v>
      </c>
      <c r="BP1095" s="123">
        <v>3871.2</v>
      </c>
      <c r="BQ1095" s="123">
        <v>1367</v>
      </c>
      <c r="BR1095" s="123">
        <v>287.5</v>
      </c>
      <c r="BS1095" s="123">
        <v>1177.5</v>
      </c>
      <c r="BT1095" s="123">
        <v>1055.5999999999999</v>
      </c>
      <c r="BU1095" s="123">
        <v>787.9</v>
      </c>
      <c r="BV1095" s="123">
        <v>265.2</v>
      </c>
      <c r="BW1095" s="123">
        <v>944.3</v>
      </c>
      <c r="BX1095" s="123">
        <v>2926.7</v>
      </c>
      <c r="BY1095" s="123">
        <v>8303.7999999999993</v>
      </c>
      <c r="BZ1095" s="123">
        <v>5501.2</v>
      </c>
      <c r="CA1095" s="123">
        <v>5565.5</v>
      </c>
      <c r="CB1095" s="123">
        <v>1002.8</v>
      </c>
      <c r="CC1095" s="123">
        <v>424.9</v>
      </c>
      <c r="CD1095" s="123">
        <v>879</v>
      </c>
      <c r="CE1095" s="123">
        <v>1099.5999999999999</v>
      </c>
      <c r="CF1095" s="123">
        <v>1164.7</v>
      </c>
      <c r="CG1095" s="123">
        <v>1662.4</v>
      </c>
      <c r="CH1095" s="123">
        <v>3397.4</v>
      </c>
      <c r="CI1095" s="123">
        <v>1116.2</v>
      </c>
      <c r="CJ1095" s="123">
        <v>489.8</v>
      </c>
      <c r="CK1095" s="123">
        <v>1088.9000000000001</v>
      </c>
      <c r="CL1095" s="123">
        <v>1880.9</v>
      </c>
      <c r="CM1095" s="123">
        <v>0</v>
      </c>
      <c r="CN1095" s="123">
        <v>30601.1</v>
      </c>
      <c r="CO1095" s="123">
        <v>314.60000000000002</v>
      </c>
      <c r="CP1095" s="123">
        <v>8102.1</v>
      </c>
      <c r="CQ1095" s="123">
        <v>10543.5</v>
      </c>
      <c r="CR1095" s="123">
        <v>109.9</v>
      </c>
      <c r="CS1095" s="123">
        <v>810.7</v>
      </c>
      <c r="CT1095" s="123">
        <v>2911.4</v>
      </c>
      <c r="CU1095" s="123">
        <v>27606</v>
      </c>
      <c r="CV1095" s="123">
        <v>-29995.5</v>
      </c>
    </row>
    <row r="1096" spans="1:100" ht="21" x14ac:dyDescent="0.25">
      <c r="A1096" s="132"/>
      <c r="B1096" s="132"/>
      <c r="C1096" s="145"/>
      <c r="D1096" s="133"/>
      <c r="E1096" s="133"/>
      <c r="F1096" s="133"/>
      <c r="G1096" s="133"/>
      <c r="H1096" s="133"/>
      <c r="I1096" s="133"/>
      <c r="J1096" s="133"/>
      <c r="K1096" s="133"/>
      <c r="L1096" s="133"/>
      <c r="M1096" s="133"/>
      <c r="N1096" s="133"/>
      <c r="O1096" s="133"/>
      <c r="P1096" s="133"/>
      <c r="Q1096" s="133"/>
      <c r="R1096" s="133"/>
      <c r="S1096" s="133"/>
      <c r="T1096" s="133"/>
      <c r="U1096" s="133"/>
      <c r="V1096" s="133"/>
      <c r="W1096" s="133"/>
      <c r="X1096" s="133"/>
      <c r="Y1096" s="133"/>
      <c r="Z1096" s="133"/>
      <c r="AA1096" s="133"/>
      <c r="AB1096" s="133"/>
      <c r="AC1096" s="133"/>
      <c r="AD1096" s="133"/>
      <c r="AE1096" s="133"/>
      <c r="AF1096" s="133"/>
      <c r="AG1096" s="133"/>
      <c r="AH1096" s="133"/>
      <c r="AI1096" s="133"/>
      <c r="AJ1096" s="133"/>
      <c r="AK1096" s="133"/>
      <c r="AL1096" s="133"/>
      <c r="AM1096" s="133"/>
      <c r="AN1096" s="133"/>
      <c r="AO1096" s="133"/>
      <c r="AP1096" s="133"/>
      <c r="AQ1096" s="133"/>
      <c r="AR1096" s="133"/>
      <c r="AS1096" s="133"/>
      <c r="AT1096" s="133"/>
      <c r="AU1096" s="133"/>
      <c r="AV1096" s="133"/>
      <c r="BA1096" s="122"/>
      <c r="BB1096" s="113" t="s">
        <v>748</v>
      </c>
      <c r="BC1096" s="111" t="s">
        <v>9</v>
      </c>
      <c r="BD1096" s="121">
        <v>465.5</v>
      </c>
      <c r="BE1096" s="121">
        <v>22.1</v>
      </c>
      <c r="BF1096" s="121">
        <v>46</v>
      </c>
      <c r="BG1096" s="121">
        <v>11.2</v>
      </c>
      <c r="BH1096" s="121">
        <v>925.7</v>
      </c>
      <c r="BI1096" s="121">
        <v>21.8</v>
      </c>
      <c r="BJ1096" s="121">
        <v>56.9</v>
      </c>
      <c r="BK1096" s="121">
        <v>76.900000000000006</v>
      </c>
      <c r="BL1096" s="121">
        <v>3.2</v>
      </c>
      <c r="BM1096" s="121">
        <v>213.5</v>
      </c>
      <c r="BN1096" s="121">
        <v>48.6</v>
      </c>
      <c r="BO1096" s="121">
        <v>162.69999999999999</v>
      </c>
      <c r="BP1096" s="121">
        <v>32.4</v>
      </c>
      <c r="BQ1096" s="121">
        <v>131.1</v>
      </c>
      <c r="BR1096" s="121">
        <v>14.3</v>
      </c>
      <c r="BS1096" s="121">
        <v>19.3</v>
      </c>
      <c r="BT1096" s="121">
        <v>31.5</v>
      </c>
      <c r="BU1096" s="121">
        <v>5.7</v>
      </c>
      <c r="BV1096" s="121">
        <v>1.2</v>
      </c>
      <c r="BW1096" s="121">
        <v>84.8</v>
      </c>
      <c r="BX1096" s="121">
        <v>533.6</v>
      </c>
      <c r="BY1096" s="121">
        <v>1397.4</v>
      </c>
      <c r="BZ1096" s="121">
        <v>1230.8</v>
      </c>
      <c r="CA1096" s="121">
        <v>3159.2</v>
      </c>
      <c r="CB1096" s="121">
        <v>1023.8</v>
      </c>
      <c r="CC1096" s="121">
        <v>527.5</v>
      </c>
      <c r="CD1096" s="121">
        <v>319.7</v>
      </c>
      <c r="CE1096" s="121">
        <v>867.3</v>
      </c>
      <c r="CF1096" s="121">
        <v>3069.4</v>
      </c>
      <c r="CG1096" s="121">
        <v>636.9</v>
      </c>
      <c r="CH1096" s="121">
        <v>886.8</v>
      </c>
      <c r="CI1096" s="121">
        <v>253.6</v>
      </c>
      <c r="CJ1096" s="121">
        <v>158.30000000000001</v>
      </c>
      <c r="CK1096" s="121">
        <v>358.6</v>
      </c>
      <c r="CL1096" s="121">
        <v>293.8</v>
      </c>
      <c r="CM1096" s="121">
        <v>0</v>
      </c>
      <c r="CN1096" s="121">
        <v>13057.3</v>
      </c>
      <c r="CO1096" s="121">
        <v>201.8</v>
      </c>
      <c r="CP1096" s="121">
        <v>3055.3</v>
      </c>
      <c r="CQ1096" s="121">
        <v>2552.6</v>
      </c>
      <c r="CR1096" s="121">
        <v>276.8</v>
      </c>
      <c r="CS1096" s="121">
        <v>905</v>
      </c>
      <c r="CT1096" s="121">
        <v>2593.4</v>
      </c>
      <c r="CU1096" s="121">
        <v>8173.9</v>
      </c>
      <c r="CV1096" s="121">
        <v>-10285.799999999999</v>
      </c>
    </row>
    <row r="1097" spans="1:100" ht="21" x14ac:dyDescent="0.25">
      <c r="A1097" s="132"/>
      <c r="B1097" s="132"/>
      <c r="C1097" s="145"/>
      <c r="D1097" s="133"/>
      <c r="E1097" s="133"/>
      <c r="F1097" s="133"/>
      <c r="G1097" s="133"/>
      <c r="H1097" s="133"/>
      <c r="I1097" s="133"/>
      <c r="J1097" s="133"/>
      <c r="K1097" s="133"/>
      <c r="L1097" s="133"/>
      <c r="M1097" s="133"/>
      <c r="N1097" s="133"/>
      <c r="O1097" s="133"/>
      <c r="P1097" s="133"/>
      <c r="Q1097" s="133"/>
      <c r="R1097" s="133"/>
      <c r="S1097" s="133"/>
      <c r="T1097" s="133"/>
      <c r="U1097" s="133"/>
      <c r="V1097" s="133"/>
      <c r="W1097" s="133"/>
      <c r="X1097" s="133"/>
      <c r="Y1097" s="133"/>
      <c r="Z1097" s="133"/>
      <c r="AA1097" s="133"/>
      <c r="AB1097" s="133"/>
      <c r="AC1097" s="133"/>
      <c r="AD1097" s="133"/>
      <c r="AE1097" s="133"/>
      <c r="AF1097" s="133"/>
      <c r="AG1097" s="133"/>
      <c r="AH1097" s="133"/>
      <c r="AI1097" s="133"/>
      <c r="AJ1097" s="133"/>
      <c r="AK1097" s="133"/>
      <c r="AL1097" s="133"/>
      <c r="AM1097" s="133"/>
      <c r="AN1097" s="133"/>
      <c r="AO1097" s="133"/>
      <c r="AP1097" s="133"/>
      <c r="AQ1097" s="133"/>
      <c r="AR1097" s="133"/>
      <c r="AS1097" s="133"/>
      <c r="AT1097" s="133"/>
      <c r="AU1097" s="133"/>
      <c r="AV1097" s="133"/>
      <c r="BA1097" s="122"/>
      <c r="BB1097" s="112" t="s">
        <v>747</v>
      </c>
      <c r="BC1097" s="111" t="s">
        <v>9</v>
      </c>
      <c r="BD1097" s="123">
        <v>1697.4</v>
      </c>
      <c r="BE1097" s="123">
        <v>1605.8</v>
      </c>
      <c r="BF1097" s="123">
        <v>124.3</v>
      </c>
      <c r="BG1097" s="123">
        <v>193.7</v>
      </c>
      <c r="BH1097" s="123">
        <v>3516.8</v>
      </c>
      <c r="BI1097" s="123">
        <v>879</v>
      </c>
      <c r="BJ1097" s="123">
        <v>579.70000000000005</v>
      </c>
      <c r="BK1097" s="123">
        <v>679.8</v>
      </c>
      <c r="BL1097" s="123">
        <v>24.6</v>
      </c>
      <c r="BM1097" s="123">
        <v>1178.0999999999999</v>
      </c>
      <c r="BN1097" s="123">
        <v>559.4</v>
      </c>
      <c r="BO1097" s="123">
        <v>663.4</v>
      </c>
      <c r="BP1097" s="123">
        <v>228</v>
      </c>
      <c r="BQ1097" s="123">
        <v>929.8</v>
      </c>
      <c r="BR1097" s="123">
        <v>268.10000000000002</v>
      </c>
      <c r="BS1097" s="123">
        <v>629.79999999999995</v>
      </c>
      <c r="BT1097" s="123">
        <v>546.79999999999995</v>
      </c>
      <c r="BU1097" s="123">
        <v>125.6</v>
      </c>
      <c r="BV1097" s="123">
        <v>463.1</v>
      </c>
      <c r="BW1097" s="123">
        <v>747.5</v>
      </c>
      <c r="BX1097" s="123">
        <v>2734.6</v>
      </c>
      <c r="BY1097" s="123">
        <v>3908.3</v>
      </c>
      <c r="BZ1097" s="123">
        <v>4187.3999999999996</v>
      </c>
      <c r="CA1097" s="123">
        <v>2413.4</v>
      </c>
      <c r="CB1097" s="123">
        <v>1837.1</v>
      </c>
      <c r="CC1097" s="123">
        <v>464.4</v>
      </c>
      <c r="CD1097" s="123">
        <v>775.8</v>
      </c>
      <c r="CE1097" s="123">
        <v>364.1</v>
      </c>
      <c r="CF1097" s="123">
        <v>1368.2</v>
      </c>
      <c r="CG1097" s="123">
        <v>698</v>
      </c>
      <c r="CH1097" s="123">
        <v>2980.6</v>
      </c>
      <c r="CI1097" s="123">
        <v>2337.1</v>
      </c>
      <c r="CJ1097" s="123">
        <v>576</v>
      </c>
      <c r="CK1097" s="123">
        <v>1149.5</v>
      </c>
      <c r="CL1097" s="123">
        <v>1253.9000000000001</v>
      </c>
      <c r="CM1097" s="123">
        <v>0</v>
      </c>
      <c r="CN1097" s="123">
        <v>27754.2</v>
      </c>
      <c r="CO1097" s="123">
        <v>546.1</v>
      </c>
      <c r="CP1097" s="123">
        <v>9861</v>
      </c>
      <c r="CQ1097" s="123">
        <v>9681.9</v>
      </c>
      <c r="CR1097" s="123">
        <v>214.2</v>
      </c>
      <c r="CS1097" s="123">
        <v>496.6</v>
      </c>
      <c r="CT1097" s="123">
        <v>8016.9</v>
      </c>
      <c r="CU1097" s="123">
        <v>11005.3</v>
      </c>
      <c r="CV1097" s="123">
        <v>-17533.900000000001</v>
      </c>
    </row>
    <row r="1098" spans="1:100" ht="21" x14ac:dyDescent="0.25">
      <c r="A1098" s="132"/>
      <c r="B1098" s="132"/>
      <c r="C1098" s="145"/>
      <c r="D1098" s="133"/>
      <c r="E1098" s="133"/>
      <c r="F1098" s="133"/>
      <c r="G1098" s="133"/>
      <c r="H1098" s="133"/>
      <c r="I1098" s="133"/>
      <c r="J1098" s="133"/>
      <c r="K1098" s="133"/>
      <c r="L1098" s="133"/>
      <c r="M1098" s="133"/>
      <c r="N1098" s="133"/>
      <c r="O1098" s="133"/>
      <c r="P1098" s="133"/>
      <c r="Q1098" s="133"/>
      <c r="R1098" s="133"/>
      <c r="S1098" s="133"/>
      <c r="T1098" s="133"/>
      <c r="U1098" s="133"/>
      <c r="V1098" s="133"/>
      <c r="W1098" s="133"/>
      <c r="X1098" s="133"/>
      <c r="Y1098" s="133"/>
      <c r="Z1098" s="133"/>
      <c r="AA1098" s="133"/>
      <c r="AB1098" s="133"/>
      <c r="AC1098" s="133"/>
      <c r="AD1098" s="133"/>
      <c r="AE1098" s="133"/>
      <c r="AF1098" s="133"/>
      <c r="AG1098" s="133"/>
      <c r="AH1098" s="133"/>
      <c r="AI1098" s="133"/>
      <c r="AJ1098" s="133"/>
      <c r="AK1098" s="133"/>
      <c r="AL1098" s="133"/>
      <c r="AM1098" s="133"/>
      <c r="AN1098" s="133"/>
      <c r="AO1098" s="133"/>
      <c r="AP1098" s="133"/>
      <c r="AQ1098" s="133"/>
      <c r="AR1098" s="133"/>
      <c r="AS1098" s="133"/>
      <c r="AT1098" s="133"/>
      <c r="AU1098" s="133"/>
      <c r="AV1098" s="133"/>
      <c r="BA1098" s="122"/>
      <c r="BB1098" s="112" t="s">
        <v>749</v>
      </c>
      <c r="BC1098" s="111" t="s">
        <v>9</v>
      </c>
      <c r="BD1098" s="121">
        <v>212.5</v>
      </c>
      <c r="BE1098" s="121">
        <v>17.7</v>
      </c>
      <c r="BF1098" s="121">
        <v>14.6</v>
      </c>
      <c r="BG1098" s="121">
        <v>10</v>
      </c>
      <c r="BH1098" s="121">
        <v>357.5</v>
      </c>
      <c r="BI1098" s="121">
        <v>31.9</v>
      </c>
      <c r="BJ1098" s="121">
        <v>11.7</v>
      </c>
      <c r="BK1098" s="121">
        <v>131.30000000000001</v>
      </c>
      <c r="BL1098" s="121">
        <v>2.8</v>
      </c>
      <c r="BM1098" s="121">
        <v>158.5</v>
      </c>
      <c r="BN1098" s="121">
        <v>100.9</v>
      </c>
      <c r="BO1098" s="121">
        <v>86.8</v>
      </c>
      <c r="BP1098" s="121">
        <v>0.2</v>
      </c>
      <c r="BQ1098" s="121">
        <v>85.8</v>
      </c>
      <c r="BR1098" s="121">
        <v>865.8</v>
      </c>
      <c r="BS1098" s="121">
        <v>42.9</v>
      </c>
      <c r="BT1098" s="121">
        <v>18.100000000000001</v>
      </c>
      <c r="BU1098" s="121">
        <v>10.4</v>
      </c>
      <c r="BV1098" s="121">
        <v>118.1</v>
      </c>
      <c r="BW1098" s="121">
        <v>273.10000000000002</v>
      </c>
      <c r="BX1098" s="121">
        <v>463.7</v>
      </c>
      <c r="BY1098" s="121">
        <v>831.5</v>
      </c>
      <c r="BZ1098" s="121">
        <v>679.1</v>
      </c>
      <c r="CA1098" s="121">
        <v>1040.8</v>
      </c>
      <c r="CB1098" s="121">
        <v>694.1</v>
      </c>
      <c r="CC1098" s="121">
        <v>107.2</v>
      </c>
      <c r="CD1098" s="121">
        <v>563.9</v>
      </c>
      <c r="CE1098" s="121">
        <v>357.5</v>
      </c>
      <c r="CF1098" s="121">
        <v>5834.2</v>
      </c>
      <c r="CG1098" s="121">
        <v>178.1</v>
      </c>
      <c r="CH1098" s="121">
        <v>1342.7</v>
      </c>
      <c r="CI1098" s="121">
        <v>321.39999999999998</v>
      </c>
      <c r="CJ1098" s="121">
        <v>112.4</v>
      </c>
      <c r="CK1098" s="121">
        <v>278.89999999999998</v>
      </c>
      <c r="CL1098" s="121">
        <v>2727.3</v>
      </c>
      <c r="CM1098" s="121">
        <v>0</v>
      </c>
      <c r="CN1098" s="121">
        <v>4705.8</v>
      </c>
      <c r="CO1098" s="121">
        <v>137.4</v>
      </c>
      <c r="CP1098" s="121">
        <v>1852</v>
      </c>
      <c r="CQ1098" s="121">
        <v>2551.4</v>
      </c>
      <c r="CR1098" s="121">
        <v>117.3</v>
      </c>
      <c r="CS1098" s="121">
        <v>259.60000000000002</v>
      </c>
      <c r="CT1098" s="121">
        <v>2014.7</v>
      </c>
      <c r="CU1098" s="121">
        <v>12159.8</v>
      </c>
      <c r="CV1098" s="121">
        <v>-12364.4</v>
      </c>
    </row>
    <row r="1099" spans="1:100" ht="21" x14ac:dyDescent="0.25">
      <c r="A1099" s="132"/>
      <c r="B1099" s="132"/>
      <c r="C1099" s="145"/>
      <c r="D1099" s="133"/>
      <c r="E1099" s="133"/>
      <c r="F1099" s="133"/>
      <c r="G1099" s="133"/>
      <c r="H1099" s="133"/>
      <c r="I1099" s="133"/>
      <c r="J1099" s="133"/>
      <c r="K1099" s="133"/>
      <c r="L1099" s="133"/>
      <c r="M1099" s="133"/>
      <c r="N1099" s="133"/>
      <c r="O1099" s="133"/>
      <c r="P1099" s="133"/>
      <c r="Q1099" s="133"/>
      <c r="R1099" s="133"/>
      <c r="S1099" s="133"/>
      <c r="T1099" s="133"/>
      <c r="U1099" s="133"/>
      <c r="V1099" s="133"/>
      <c r="W1099" s="133"/>
      <c r="X1099" s="133"/>
      <c r="Y1099" s="133"/>
      <c r="Z1099" s="133"/>
      <c r="AA1099" s="133"/>
      <c r="AB1099" s="133"/>
      <c r="AC1099" s="133"/>
      <c r="AD1099" s="133"/>
      <c r="AE1099" s="133"/>
      <c r="AF1099" s="133"/>
      <c r="AG1099" s="133"/>
      <c r="AH1099" s="133"/>
      <c r="AI1099" s="133"/>
      <c r="AJ1099" s="133"/>
      <c r="AK1099" s="133"/>
      <c r="AL1099" s="133"/>
      <c r="AM1099" s="133"/>
      <c r="AN1099" s="133"/>
      <c r="AO1099" s="133"/>
      <c r="AP1099" s="133"/>
      <c r="AQ1099" s="133"/>
      <c r="AR1099" s="133"/>
      <c r="AS1099" s="133"/>
      <c r="AT1099" s="133"/>
      <c r="AU1099" s="133"/>
      <c r="AV1099" s="133"/>
      <c r="BA1099" s="124"/>
      <c r="BB1099" s="112" t="s">
        <v>750</v>
      </c>
      <c r="BC1099" s="111" t="s">
        <v>9</v>
      </c>
      <c r="BD1099" s="123">
        <v>8714.7999999999993</v>
      </c>
      <c r="BE1099" s="123">
        <v>1179.5</v>
      </c>
      <c r="BF1099" s="123">
        <v>229.5</v>
      </c>
      <c r="BG1099" s="123">
        <v>257.89999999999998</v>
      </c>
      <c r="BH1099" s="123">
        <v>13706</v>
      </c>
      <c r="BI1099" s="123">
        <v>3576.9</v>
      </c>
      <c r="BJ1099" s="123">
        <v>2668.9</v>
      </c>
      <c r="BK1099" s="123">
        <v>1279</v>
      </c>
      <c r="BL1099" s="123">
        <v>5116.8999999999996</v>
      </c>
      <c r="BM1099" s="123">
        <v>2602.6</v>
      </c>
      <c r="BN1099" s="123">
        <v>3337.8</v>
      </c>
      <c r="BO1099" s="123">
        <v>2077.1</v>
      </c>
      <c r="BP1099" s="123">
        <v>3757.2</v>
      </c>
      <c r="BQ1099" s="123">
        <v>3017.4</v>
      </c>
      <c r="BR1099" s="123">
        <v>1586.2</v>
      </c>
      <c r="BS1099" s="123">
        <v>3540.3</v>
      </c>
      <c r="BT1099" s="123">
        <v>2477.1</v>
      </c>
      <c r="BU1099" s="123">
        <v>12238.9</v>
      </c>
      <c r="BV1099" s="123">
        <v>1439.8</v>
      </c>
      <c r="BW1099" s="123">
        <v>3109.4</v>
      </c>
      <c r="BX1099" s="123">
        <v>12779.8</v>
      </c>
      <c r="BY1099" s="123">
        <v>20061.5</v>
      </c>
      <c r="BZ1099" s="123">
        <v>23873.1</v>
      </c>
      <c r="CA1099" s="123">
        <v>15542.6</v>
      </c>
      <c r="CB1099" s="123">
        <v>3134.5</v>
      </c>
      <c r="CC1099" s="123">
        <v>1155.5999999999999</v>
      </c>
      <c r="CD1099" s="123">
        <v>2977.4</v>
      </c>
      <c r="CE1099" s="123">
        <v>3058.7</v>
      </c>
      <c r="CF1099" s="123">
        <v>2423.1</v>
      </c>
      <c r="CG1099" s="123">
        <v>4016.4</v>
      </c>
      <c r="CH1099" s="123">
        <v>13375.1</v>
      </c>
      <c r="CI1099" s="123">
        <v>2151.6</v>
      </c>
      <c r="CJ1099" s="123">
        <v>1549.6</v>
      </c>
      <c r="CK1099" s="123">
        <v>4999.5</v>
      </c>
      <c r="CL1099" s="123">
        <v>5014.8999999999996</v>
      </c>
      <c r="CM1099" s="123">
        <v>0</v>
      </c>
      <c r="CN1099" s="123">
        <v>107124.9</v>
      </c>
      <c r="CO1099" s="123">
        <v>1846.4</v>
      </c>
      <c r="CP1099" s="123">
        <v>24455.9</v>
      </c>
      <c r="CQ1099" s="123">
        <v>44130.400000000001</v>
      </c>
      <c r="CR1099" s="123">
        <v>629.79999999999995</v>
      </c>
      <c r="CS1099" s="123">
        <v>1352.9</v>
      </c>
      <c r="CT1099" s="123">
        <v>2391.1</v>
      </c>
      <c r="CU1099" s="123">
        <v>61036.5</v>
      </c>
      <c r="CV1099" s="123">
        <v>-64247.3</v>
      </c>
    </row>
    <row r="1100" spans="1:100" ht="21" x14ac:dyDescent="0.25">
      <c r="A1100" s="132"/>
      <c r="B1100" s="132"/>
      <c r="C1100" s="145"/>
      <c r="D1100" s="133"/>
      <c r="E1100" s="133"/>
      <c r="F1100" s="133"/>
      <c r="G1100" s="133"/>
      <c r="H1100" s="133"/>
      <c r="I1100" s="133"/>
      <c r="J1100" s="133"/>
      <c r="K1100" s="133"/>
      <c r="L1100" s="133"/>
      <c r="M1100" s="133"/>
      <c r="N1100" s="133"/>
      <c r="O1100" s="133"/>
      <c r="P1100" s="133"/>
      <c r="Q1100" s="133"/>
      <c r="R1100" s="133"/>
      <c r="S1100" s="133"/>
      <c r="T1100" s="133"/>
      <c r="U1100" s="133"/>
      <c r="V1100" s="133"/>
      <c r="W1100" s="133"/>
      <c r="X1100" s="133"/>
      <c r="Y1100" s="133"/>
      <c r="Z1100" s="133"/>
      <c r="AA1100" s="133"/>
      <c r="AB1100" s="133"/>
      <c r="AC1100" s="133"/>
      <c r="AD1100" s="133"/>
      <c r="AE1100" s="133"/>
      <c r="AF1100" s="133"/>
      <c r="AG1100" s="133"/>
      <c r="AH1100" s="133"/>
      <c r="AI1100" s="133"/>
      <c r="AJ1100" s="133"/>
      <c r="AK1100" s="133"/>
      <c r="AL1100" s="133"/>
      <c r="AM1100" s="133"/>
      <c r="AN1100" s="133"/>
      <c r="AO1100" s="133"/>
      <c r="AP1100" s="133"/>
      <c r="AQ1100" s="133"/>
      <c r="AR1100" s="133"/>
      <c r="AS1100" s="133"/>
      <c r="AT1100" s="133"/>
      <c r="AU1100" s="133"/>
      <c r="AV1100" s="133"/>
      <c r="BA1100" s="120" t="s">
        <v>132</v>
      </c>
      <c r="BB1100" s="112" t="s">
        <v>724</v>
      </c>
      <c r="BC1100" s="111" t="s">
        <v>9</v>
      </c>
      <c r="BD1100" s="121">
        <v>4246.8999999999996</v>
      </c>
      <c r="BE1100" s="121">
        <v>750.5</v>
      </c>
      <c r="BF1100" s="121">
        <v>507.4</v>
      </c>
      <c r="BG1100" s="121">
        <v>24.9</v>
      </c>
      <c r="BH1100" s="121">
        <v>6536.6</v>
      </c>
      <c r="BI1100" s="121">
        <v>1103</v>
      </c>
      <c r="BJ1100" s="121">
        <v>2539.4</v>
      </c>
      <c r="BK1100" s="121">
        <v>3088</v>
      </c>
      <c r="BL1100" s="121">
        <v>462.6</v>
      </c>
      <c r="BM1100" s="121">
        <v>5439.6</v>
      </c>
      <c r="BN1100" s="121">
        <v>2601</v>
      </c>
      <c r="BO1100" s="121">
        <v>2815.1</v>
      </c>
      <c r="BP1100" s="121">
        <v>4378.3999999999996</v>
      </c>
      <c r="BQ1100" s="121">
        <v>6459.4</v>
      </c>
      <c r="BR1100" s="121">
        <v>3280.5</v>
      </c>
      <c r="BS1100" s="121">
        <v>5295.4</v>
      </c>
      <c r="BT1100" s="121">
        <v>8609.6</v>
      </c>
      <c r="BU1100" s="121">
        <v>4254.8</v>
      </c>
      <c r="BV1100" s="121">
        <v>816.8</v>
      </c>
      <c r="BW1100" s="121">
        <v>5584.7</v>
      </c>
      <c r="BX1100" s="121">
        <v>9689.4</v>
      </c>
      <c r="BY1100" s="121">
        <v>21383.599999999999</v>
      </c>
      <c r="BZ1100" s="121">
        <v>42288.5</v>
      </c>
      <c r="CA1100" s="121">
        <v>19403.7</v>
      </c>
      <c r="CB1100" s="121">
        <v>17678.900000000001</v>
      </c>
      <c r="CC1100" s="121">
        <v>2583.5</v>
      </c>
      <c r="CD1100" s="121">
        <v>2937.9</v>
      </c>
      <c r="CE1100" s="121">
        <v>6416.4</v>
      </c>
      <c r="CF1100" s="121">
        <v>15043</v>
      </c>
      <c r="CG1100" s="121">
        <v>32974.1</v>
      </c>
      <c r="CH1100" s="121">
        <v>32308.6</v>
      </c>
      <c r="CI1100" s="121">
        <v>17421.2</v>
      </c>
      <c r="CJ1100" s="121">
        <v>18629.400000000001</v>
      </c>
      <c r="CK1100" s="121">
        <v>23500</v>
      </c>
      <c r="CL1100" s="121">
        <v>9560.4</v>
      </c>
      <c r="CM1100" s="121">
        <v>195</v>
      </c>
      <c r="CN1100" s="121">
        <v>0</v>
      </c>
      <c r="CO1100" s="121">
        <v>0</v>
      </c>
      <c r="CP1100" s="121">
        <v>0</v>
      </c>
      <c r="CQ1100" s="121">
        <v>0</v>
      </c>
      <c r="CR1100" s="121">
        <v>0</v>
      </c>
      <c r="CS1100" s="121">
        <v>0</v>
      </c>
      <c r="CT1100" s="121">
        <v>0</v>
      </c>
      <c r="CU1100" s="121">
        <v>0</v>
      </c>
      <c r="CV1100" s="121">
        <v>0</v>
      </c>
    </row>
    <row r="1101" spans="1:100" ht="21" x14ac:dyDescent="0.25">
      <c r="A1101" s="132"/>
      <c r="B1101" s="132"/>
      <c r="C1101" s="145"/>
      <c r="D1101" s="133"/>
      <c r="E1101" s="133"/>
      <c r="F1101" s="133"/>
      <c r="G1101" s="133"/>
      <c r="H1101" s="133"/>
      <c r="I1101" s="133"/>
      <c r="J1101" s="133"/>
      <c r="K1101" s="133"/>
      <c r="L1101" s="133"/>
      <c r="M1101" s="133"/>
      <c r="N1101" s="133"/>
      <c r="O1101" s="133"/>
      <c r="P1101" s="133"/>
      <c r="Q1101" s="133"/>
      <c r="R1101" s="133"/>
      <c r="S1101" s="133"/>
      <c r="T1101" s="133"/>
      <c r="U1101" s="133"/>
      <c r="V1101" s="133"/>
      <c r="W1101" s="133"/>
      <c r="X1101" s="133"/>
      <c r="Y1101" s="133"/>
      <c r="Z1101" s="133"/>
      <c r="AA1101" s="133"/>
      <c r="AB1101" s="133"/>
      <c r="AC1101" s="133"/>
      <c r="AD1101" s="133"/>
      <c r="AE1101" s="133"/>
      <c r="AF1101" s="133"/>
      <c r="AG1101" s="133"/>
      <c r="AH1101" s="133"/>
      <c r="AI1101" s="133"/>
      <c r="AJ1101" s="133"/>
      <c r="AK1101" s="133"/>
      <c r="AL1101" s="133"/>
      <c r="AM1101" s="133"/>
      <c r="AN1101" s="133"/>
      <c r="AO1101" s="133"/>
      <c r="AP1101" s="133"/>
      <c r="AQ1101" s="133"/>
      <c r="AR1101" s="133"/>
      <c r="AS1101" s="133"/>
      <c r="AT1101" s="133"/>
      <c r="AU1101" s="133"/>
      <c r="AV1101" s="133"/>
      <c r="BA1101" s="122"/>
      <c r="BB1101" s="112" t="s">
        <v>725</v>
      </c>
      <c r="BC1101" s="111" t="s">
        <v>9</v>
      </c>
      <c r="BD1101" s="123">
        <v>3108.5</v>
      </c>
      <c r="BE1101" s="123">
        <v>61.1</v>
      </c>
      <c r="BF1101" s="123">
        <v>183.3</v>
      </c>
      <c r="BG1101" s="123">
        <v>1.3</v>
      </c>
      <c r="BH1101" s="123">
        <v>8898.2999999999993</v>
      </c>
      <c r="BI1101" s="123">
        <v>1640.1</v>
      </c>
      <c r="BJ1101" s="123">
        <v>822.6</v>
      </c>
      <c r="BK1101" s="123">
        <v>2286.3000000000002</v>
      </c>
      <c r="BL1101" s="123">
        <v>2360.8000000000002</v>
      </c>
      <c r="BM1101" s="123">
        <v>16729.8</v>
      </c>
      <c r="BN1101" s="123">
        <v>2289.1</v>
      </c>
      <c r="BO1101" s="123">
        <v>2622.1</v>
      </c>
      <c r="BP1101" s="123">
        <v>2899.1</v>
      </c>
      <c r="BQ1101" s="123">
        <v>4092.2</v>
      </c>
      <c r="BR1101" s="123">
        <v>1386.9</v>
      </c>
      <c r="BS1101" s="123">
        <v>1523.6</v>
      </c>
      <c r="BT1101" s="123">
        <v>3888.6</v>
      </c>
      <c r="BU1101" s="123">
        <v>2535.6</v>
      </c>
      <c r="BV1101" s="123">
        <v>1096.7</v>
      </c>
      <c r="BW1101" s="123">
        <v>3374.3</v>
      </c>
      <c r="BX1101" s="123">
        <v>9919.4</v>
      </c>
      <c r="BY1101" s="123">
        <v>21776.9</v>
      </c>
      <c r="BZ1101" s="123">
        <v>49808.9</v>
      </c>
      <c r="CA1101" s="123">
        <v>22991.4</v>
      </c>
      <c r="CB1101" s="123">
        <v>7751.3</v>
      </c>
      <c r="CC1101" s="123">
        <v>3314.7</v>
      </c>
      <c r="CD1101" s="123">
        <v>5649.6</v>
      </c>
      <c r="CE1101" s="123">
        <v>7917.2</v>
      </c>
      <c r="CF1101" s="123">
        <v>24360.9</v>
      </c>
      <c r="CG1101" s="123">
        <v>35196.6</v>
      </c>
      <c r="CH1101" s="123">
        <v>57032.4</v>
      </c>
      <c r="CI1101" s="123">
        <v>31715.1</v>
      </c>
      <c r="CJ1101" s="123">
        <v>28601.8</v>
      </c>
      <c r="CK1101" s="123">
        <v>30466.2</v>
      </c>
      <c r="CL1101" s="123">
        <v>8674.9</v>
      </c>
      <c r="CM1101" s="123">
        <v>478.9</v>
      </c>
      <c r="CN1101" s="123">
        <v>0</v>
      </c>
      <c r="CO1101" s="123">
        <v>0</v>
      </c>
      <c r="CP1101" s="123">
        <v>0</v>
      </c>
      <c r="CQ1101" s="123">
        <v>0</v>
      </c>
      <c r="CR1101" s="123">
        <v>0</v>
      </c>
      <c r="CS1101" s="123">
        <v>0</v>
      </c>
      <c r="CT1101" s="123">
        <v>0</v>
      </c>
      <c r="CU1101" s="123">
        <v>0</v>
      </c>
      <c r="CV1101" s="123">
        <v>0</v>
      </c>
    </row>
    <row r="1102" spans="1:100" ht="21" x14ac:dyDescent="0.25">
      <c r="A1102" s="132"/>
      <c r="B1102" s="132"/>
      <c r="C1102" s="145"/>
      <c r="D1102" s="133"/>
      <c r="E1102" s="133"/>
      <c r="F1102" s="133"/>
      <c r="G1102" s="133"/>
      <c r="H1102" s="133"/>
      <c r="I1102" s="133"/>
      <c r="J1102" s="133"/>
      <c r="K1102" s="133"/>
      <c r="L1102" s="133"/>
      <c r="M1102" s="133"/>
      <c r="N1102" s="133"/>
      <c r="O1102" s="133"/>
      <c r="P1102" s="133"/>
      <c r="Q1102" s="133"/>
      <c r="R1102" s="133"/>
      <c r="S1102" s="133"/>
      <c r="T1102" s="133"/>
      <c r="U1102" s="133"/>
      <c r="V1102" s="133"/>
      <c r="W1102" s="133"/>
      <c r="X1102" s="133"/>
      <c r="Y1102" s="133"/>
      <c r="Z1102" s="133"/>
      <c r="AA1102" s="133"/>
      <c r="AB1102" s="133"/>
      <c r="AC1102" s="133"/>
      <c r="AD1102" s="133"/>
      <c r="AE1102" s="133"/>
      <c r="AF1102" s="133"/>
      <c r="AG1102" s="133"/>
      <c r="AH1102" s="133"/>
      <c r="AI1102" s="133"/>
      <c r="AJ1102" s="133"/>
      <c r="AK1102" s="133"/>
      <c r="AL1102" s="133"/>
      <c r="AM1102" s="133"/>
      <c r="AN1102" s="133"/>
      <c r="AO1102" s="133"/>
      <c r="AP1102" s="133"/>
      <c r="AQ1102" s="133"/>
      <c r="AR1102" s="133"/>
      <c r="AS1102" s="133"/>
      <c r="AT1102" s="133"/>
      <c r="AU1102" s="133"/>
      <c r="AV1102" s="133"/>
      <c r="BA1102" s="122"/>
      <c r="BB1102" s="112" t="s">
        <v>726</v>
      </c>
      <c r="BC1102" s="111" t="s">
        <v>9</v>
      </c>
      <c r="BD1102" s="121">
        <v>4162.3999999999996</v>
      </c>
      <c r="BE1102" s="121">
        <v>1162.0999999999999</v>
      </c>
      <c r="BF1102" s="121">
        <v>291.7</v>
      </c>
      <c r="BG1102" s="121">
        <v>77.2</v>
      </c>
      <c r="BH1102" s="121">
        <v>3645.3</v>
      </c>
      <c r="BI1102" s="121">
        <v>1022</v>
      </c>
      <c r="BJ1102" s="121">
        <v>1013.3</v>
      </c>
      <c r="BK1102" s="121">
        <v>1327.9</v>
      </c>
      <c r="BL1102" s="121">
        <v>194.9</v>
      </c>
      <c r="BM1102" s="121">
        <v>2349.8000000000002</v>
      </c>
      <c r="BN1102" s="121">
        <v>3563.8</v>
      </c>
      <c r="BO1102" s="121">
        <v>2078.9</v>
      </c>
      <c r="BP1102" s="121">
        <v>1687.1</v>
      </c>
      <c r="BQ1102" s="121">
        <v>5081.8</v>
      </c>
      <c r="BR1102" s="121">
        <v>2518</v>
      </c>
      <c r="BS1102" s="121">
        <v>3495</v>
      </c>
      <c r="BT1102" s="121">
        <v>4285.8999999999996</v>
      </c>
      <c r="BU1102" s="121">
        <v>8696.2999999999993</v>
      </c>
      <c r="BV1102" s="121">
        <v>1005.4</v>
      </c>
      <c r="BW1102" s="121">
        <v>3112.4</v>
      </c>
      <c r="BX1102" s="121">
        <v>7456.4</v>
      </c>
      <c r="BY1102" s="121">
        <v>9441.9</v>
      </c>
      <c r="BZ1102" s="121">
        <v>18268.5</v>
      </c>
      <c r="CA1102" s="121">
        <v>9486</v>
      </c>
      <c r="CB1102" s="121">
        <v>3312.7</v>
      </c>
      <c r="CC1102" s="121">
        <v>1780.7</v>
      </c>
      <c r="CD1102" s="121">
        <v>2319.4</v>
      </c>
      <c r="CE1102" s="121">
        <v>4525.8</v>
      </c>
      <c r="CF1102" s="121">
        <v>7199</v>
      </c>
      <c r="CG1102" s="121">
        <v>14158.3</v>
      </c>
      <c r="CH1102" s="121">
        <v>11044.3</v>
      </c>
      <c r="CI1102" s="121">
        <v>10333.299999999999</v>
      </c>
      <c r="CJ1102" s="121">
        <v>7053.9</v>
      </c>
      <c r="CK1102" s="121">
        <v>7258.1</v>
      </c>
      <c r="CL1102" s="121">
        <v>3571.3</v>
      </c>
      <c r="CM1102" s="121">
        <v>140.80000000000001</v>
      </c>
      <c r="CN1102" s="121">
        <v>0</v>
      </c>
      <c r="CO1102" s="121">
        <v>0</v>
      </c>
      <c r="CP1102" s="121">
        <v>0</v>
      </c>
      <c r="CQ1102" s="121">
        <v>0</v>
      </c>
      <c r="CR1102" s="121">
        <v>0</v>
      </c>
      <c r="CS1102" s="121">
        <v>0</v>
      </c>
      <c r="CT1102" s="121">
        <v>0</v>
      </c>
      <c r="CU1102" s="121">
        <v>0</v>
      </c>
      <c r="CV1102" s="121">
        <v>0</v>
      </c>
    </row>
    <row r="1103" spans="1:100" ht="21" x14ac:dyDescent="0.25">
      <c r="A1103" s="132"/>
      <c r="B1103" s="132"/>
      <c r="C1103" s="145"/>
      <c r="D1103" s="133"/>
      <c r="E1103" s="133"/>
      <c r="F1103" s="133"/>
      <c r="G1103" s="133"/>
      <c r="H1103" s="133"/>
      <c r="I1103" s="133"/>
      <c r="J1103" s="133"/>
      <c r="K1103" s="133"/>
      <c r="L1103" s="133"/>
      <c r="M1103" s="133"/>
      <c r="N1103" s="133"/>
      <c r="O1103" s="133"/>
      <c r="P1103" s="133"/>
      <c r="Q1103" s="133"/>
      <c r="R1103" s="133"/>
      <c r="S1103" s="133"/>
      <c r="T1103" s="133"/>
      <c r="U1103" s="133"/>
      <c r="V1103" s="133"/>
      <c r="W1103" s="133"/>
      <c r="X1103" s="133"/>
      <c r="Y1103" s="133"/>
      <c r="Z1103" s="133"/>
      <c r="AA1103" s="133"/>
      <c r="AB1103" s="133"/>
      <c r="AC1103" s="133"/>
      <c r="AD1103" s="133"/>
      <c r="AE1103" s="133"/>
      <c r="AF1103" s="133"/>
      <c r="AG1103" s="133"/>
      <c r="AH1103" s="133"/>
      <c r="AI1103" s="133"/>
      <c r="AJ1103" s="133"/>
      <c r="AK1103" s="133"/>
      <c r="AL1103" s="133"/>
      <c r="AM1103" s="133"/>
      <c r="AN1103" s="133"/>
      <c r="AO1103" s="133"/>
      <c r="AP1103" s="133"/>
      <c r="AQ1103" s="133"/>
      <c r="AR1103" s="133"/>
      <c r="AS1103" s="133"/>
      <c r="AT1103" s="133"/>
      <c r="AU1103" s="133"/>
      <c r="AV1103" s="133"/>
      <c r="BA1103" s="122"/>
      <c r="BB1103" s="112" t="s">
        <v>727</v>
      </c>
      <c r="BC1103" s="111" t="s">
        <v>9</v>
      </c>
      <c r="BD1103" s="123">
        <v>3215.2</v>
      </c>
      <c r="BE1103" s="123">
        <v>3640.3</v>
      </c>
      <c r="BF1103" s="123">
        <v>73.599999999999994</v>
      </c>
      <c r="BG1103" s="123">
        <v>140.9</v>
      </c>
      <c r="BH1103" s="123">
        <v>3071.1</v>
      </c>
      <c r="BI1103" s="123">
        <v>373.9</v>
      </c>
      <c r="BJ1103" s="123">
        <v>682.5</v>
      </c>
      <c r="BK1103" s="123">
        <v>973.2</v>
      </c>
      <c r="BL1103" s="123">
        <v>305.5</v>
      </c>
      <c r="BM1103" s="123">
        <v>11912.5</v>
      </c>
      <c r="BN1103" s="123">
        <v>1067.5999999999999</v>
      </c>
      <c r="BO1103" s="123">
        <v>1305.2</v>
      </c>
      <c r="BP1103" s="123">
        <v>428</v>
      </c>
      <c r="BQ1103" s="123">
        <v>2835.4</v>
      </c>
      <c r="BR1103" s="123">
        <v>2388.1999999999998</v>
      </c>
      <c r="BS1103" s="123">
        <v>1281.0999999999999</v>
      </c>
      <c r="BT1103" s="123">
        <v>6685</v>
      </c>
      <c r="BU1103" s="123">
        <v>387.3</v>
      </c>
      <c r="BV1103" s="123">
        <v>245.9</v>
      </c>
      <c r="BW1103" s="123">
        <v>4316</v>
      </c>
      <c r="BX1103" s="123">
        <v>5607</v>
      </c>
      <c r="BY1103" s="123">
        <v>12227.8</v>
      </c>
      <c r="BZ1103" s="123">
        <v>34538.5</v>
      </c>
      <c r="CA1103" s="123">
        <v>13940.8</v>
      </c>
      <c r="CB1103" s="123">
        <v>4132.7</v>
      </c>
      <c r="CC1103" s="123">
        <v>4133.8999999999996</v>
      </c>
      <c r="CD1103" s="123">
        <v>2482.5</v>
      </c>
      <c r="CE1103" s="123">
        <v>5575.1</v>
      </c>
      <c r="CF1103" s="123">
        <v>16118.5</v>
      </c>
      <c r="CG1103" s="123">
        <v>25956.1</v>
      </c>
      <c r="CH1103" s="123">
        <v>23617.5</v>
      </c>
      <c r="CI1103" s="123">
        <v>13665.7</v>
      </c>
      <c r="CJ1103" s="123">
        <v>17080.400000000001</v>
      </c>
      <c r="CK1103" s="123">
        <v>28124.6</v>
      </c>
      <c r="CL1103" s="123">
        <v>8208.4</v>
      </c>
      <c r="CM1103" s="123">
        <v>742.4</v>
      </c>
      <c r="CN1103" s="123">
        <v>0</v>
      </c>
      <c r="CO1103" s="123">
        <v>0</v>
      </c>
      <c r="CP1103" s="123">
        <v>0</v>
      </c>
      <c r="CQ1103" s="123">
        <v>0</v>
      </c>
      <c r="CR1103" s="123">
        <v>0</v>
      </c>
      <c r="CS1103" s="123">
        <v>0</v>
      </c>
      <c r="CT1103" s="123">
        <v>0</v>
      </c>
      <c r="CU1103" s="123">
        <v>0</v>
      </c>
      <c r="CV1103" s="123">
        <v>0</v>
      </c>
    </row>
    <row r="1104" spans="1:100" ht="21" x14ac:dyDescent="0.25">
      <c r="A1104" s="132"/>
      <c r="B1104" s="134"/>
      <c r="C1104" s="145"/>
      <c r="D1104" s="133"/>
      <c r="E1104" s="133"/>
      <c r="F1104" s="133"/>
      <c r="G1104" s="133"/>
      <c r="H1104" s="133"/>
      <c r="I1104" s="133"/>
      <c r="J1104" s="133"/>
      <c r="K1104" s="133"/>
      <c r="L1104" s="133"/>
      <c r="M1104" s="133"/>
      <c r="N1104" s="133"/>
      <c r="O1104" s="133"/>
      <c r="P1104" s="133"/>
      <c r="Q1104" s="133"/>
      <c r="R1104" s="133"/>
      <c r="S1104" s="133"/>
      <c r="T1104" s="133"/>
      <c r="U1104" s="133"/>
      <c r="V1104" s="133"/>
      <c r="W1104" s="133"/>
      <c r="X1104" s="133"/>
      <c r="Y1104" s="133"/>
      <c r="Z1104" s="133"/>
      <c r="AA1104" s="133"/>
      <c r="AB1104" s="133"/>
      <c r="AC1104" s="133"/>
      <c r="AD1104" s="133"/>
      <c r="AE1104" s="133"/>
      <c r="AF1104" s="133"/>
      <c r="AG1104" s="133"/>
      <c r="AH1104" s="133"/>
      <c r="AI1104" s="133"/>
      <c r="AJ1104" s="133"/>
      <c r="AK1104" s="133"/>
      <c r="AL1104" s="133"/>
      <c r="AM1104" s="133"/>
      <c r="AN1104" s="133"/>
      <c r="AO1104" s="133"/>
      <c r="AP1104" s="133"/>
      <c r="AQ1104" s="133"/>
      <c r="AR1104" s="133"/>
      <c r="AS1104" s="133"/>
      <c r="AT1104" s="133"/>
      <c r="AU1104" s="133"/>
      <c r="AV1104" s="133"/>
      <c r="BA1104" s="122"/>
      <c r="BB1104" s="112" t="s">
        <v>728</v>
      </c>
      <c r="BC1104" s="111" t="s">
        <v>9</v>
      </c>
      <c r="BD1104" s="121">
        <v>661.2</v>
      </c>
      <c r="BE1104" s="121">
        <v>167.1</v>
      </c>
      <c r="BF1104" s="121">
        <v>111.1</v>
      </c>
      <c r="BG1104" s="121">
        <v>2.1</v>
      </c>
      <c r="BH1104" s="121">
        <v>400.8</v>
      </c>
      <c r="BI1104" s="121">
        <v>192.3</v>
      </c>
      <c r="BJ1104" s="121">
        <v>533.4</v>
      </c>
      <c r="BK1104" s="121">
        <v>140.19999999999999</v>
      </c>
      <c r="BL1104" s="121">
        <v>107</v>
      </c>
      <c r="BM1104" s="121">
        <v>89.1</v>
      </c>
      <c r="BN1104" s="121">
        <v>104.4</v>
      </c>
      <c r="BO1104" s="121">
        <v>141.19999999999999</v>
      </c>
      <c r="BP1104" s="121">
        <v>18</v>
      </c>
      <c r="BQ1104" s="121">
        <v>371.6</v>
      </c>
      <c r="BR1104" s="121">
        <v>152.1</v>
      </c>
      <c r="BS1104" s="121">
        <v>166.8</v>
      </c>
      <c r="BT1104" s="121">
        <v>131.5</v>
      </c>
      <c r="BU1104" s="121">
        <v>159.19999999999999</v>
      </c>
      <c r="BV1104" s="121">
        <v>19.600000000000001</v>
      </c>
      <c r="BW1104" s="121">
        <v>365.8</v>
      </c>
      <c r="BX1104" s="121">
        <v>767.4</v>
      </c>
      <c r="BY1104" s="121">
        <v>1219.3</v>
      </c>
      <c r="BZ1104" s="121">
        <v>2316.3000000000002</v>
      </c>
      <c r="CA1104" s="121">
        <v>1532.2</v>
      </c>
      <c r="CB1104" s="121">
        <v>357.1</v>
      </c>
      <c r="CC1104" s="121">
        <v>157.4</v>
      </c>
      <c r="CD1104" s="121">
        <v>358.7</v>
      </c>
      <c r="CE1104" s="121">
        <v>656.7</v>
      </c>
      <c r="CF1104" s="121">
        <v>773.9</v>
      </c>
      <c r="CG1104" s="121">
        <v>1969.4</v>
      </c>
      <c r="CH1104" s="121">
        <v>1773.4</v>
      </c>
      <c r="CI1104" s="121">
        <v>1420.3</v>
      </c>
      <c r="CJ1104" s="121">
        <v>917.1</v>
      </c>
      <c r="CK1104" s="121">
        <v>771.5</v>
      </c>
      <c r="CL1104" s="121">
        <v>506</v>
      </c>
      <c r="CM1104" s="121">
        <v>0</v>
      </c>
      <c r="CN1104" s="121">
        <v>0</v>
      </c>
      <c r="CO1104" s="121">
        <v>0</v>
      </c>
      <c r="CP1104" s="121">
        <v>0</v>
      </c>
      <c r="CQ1104" s="121">
        <v>0</v>
      </c>
      <c r="CR1104" s="121">
        <v>0</v>
      </c>
      <c r="CS1104" s="121">
        <v>0</v>
      </c>
      <c r="CT1104" s="121">
        <v>0</v>
      </c>
      <c r="CU1104" s="121">
        <v>0</v>
      </c>
      <c r="CV1104" s="121">
        <v>0</v>
      </c>
    </row>
    <row r="1105" spans="1:100" ht="21" x14ac:dyDescent="0.25">
      <c r="A1105" s="132"/>
      <c r="B1105" s="132"/>
      <c r="C1105" s="145"/>
      <c r="D1105" s="133"/>
      <c r="E1105" s="133"/>
      <c r="F1105" s="133"/>
      <c r="G1105" s="133"/>
      <c r="H1105" s="133"/>
      <c r="I1105" s="133"/>
      <c r="J1105" s="133"/>
      <c r="K1105" s="133"/>
      <c r="L1105" s="133"/>
      <c r="M1105" s="133"/>
      <c r="N1105" s="133"/>
      <c r="O1105" s="133"/>
      <c r="P1105" s="133"/>
      <c r="Q1105" s="133"/>
      <c r="R1105" s="133"/>
      <c r="S1105" s="133"/>
      <c r="T1105" s="133"/>
      <c r="U1105" s="133"/>
      <c r="V1105" s="133"/>
      <c r="W1105" s="133"/>
      <c r="X1105" s="133"/>
      <c r="Y1105" s="133"/>
      <c r="Z1105" s="133"/>
      <c r="AA1105" s="133"/>
      <c r="AB1105" s="133"/>
      <c r="AC1105" s="133"/>
      <c r="AD1105" s="133"/>
      <c r="AE1105" s="133"/>
      <c r="AF1105" s="133"/>
      <c r="AG1105" s="133"/>
      <c r="AH1105" s="133"/>
      <c r="AI1105" s="133"/>
      <c r="AJ1105" s="133"/>
      <c r="AK1105" s="133"/>
      <c r="AL1105" s="133"/>
      <c r="AM1105" s="133"/>
      <c r="AN1105" s="133"/>
      <c r="AO1105" s="133"/>
      <c r="AP1105" s="133"/>
      <c r="AQ1105" s="133"/>
      <c r="AR1105" s="133"/>
      <c r="AS1105" s="133"/>
      <c r="AT1105" s="133"/>
      <c r="AU1105" s="133"/>
      <c r="AV1105" s="133"/>
      <c r="BA1105" s="122"/>
      <c r="BB1105" s="112" t="s">
        <v>729</v>
      </c>
      <c r="BC1105" s="111" t="s">
        <v>9</v>
      </c>
      <c r="BD1105" s="123">
        <v>5092.7</v>
      </c>
      <c r="BE1105" s="123">
        <v>27.1</v>
      </c>
      <c r="BF1105" s="123">
        <v>637.9</v>
      </c>
      <c r="BG1105" s="123">
        <v>39.5</v>
      </c>
      <c r="BH1105" s="123">
        <v>2899.6</v>
      </c>
      <c r="BI1105" s="123">
        <v>423.7</v>
      </c>
      <c r="BJ1105" s="123">
        <v>1325.6</v>
      </c>
      <c r="BK1105" s="123">
        <v>4022.2</v>
      </c>
      <c r="BL1105" s="123">
        <v>661.1</v>
      </c>
      <c r="BM1105" s="123">
        <v>3701.6</v>
      </c>
      <c r="BN1105" s="123">
        <v>1130.3</v>
      </c>
      <c r="BO1105" s="123">
        <v>1118.0999999999999</v>
      </c>
      <c r="BP1105" s="123">
        <v>1736</v>
      </c>
      <c r="BQ1105" s="123">
        <v>2778.7</v>
      </c>
      <c r="BR1105" s="123">
        <v>4306.2</v>
      </c>
      <c r="BS1105" s="123">
        <v>2010</v>
      </c>
      <c r="BT1105" s="123">
        <v>5149.2</v>
      </c>
      <c r="BU1105" s="123">
        <v>540.20000000000005</v>
      </c>
      <c r="BV1105" s="123">
        <v>427.1</v>
      </c>
      <c r="BW1105" s="123">
        <v>2184.1999999999998</v>
      </c>
      <c r="BX1105" s="123">
        <v>6302.9</v>
      </c>
      <c r="BY1105" s="123">
        <v>12814.3</v>
      </c>
      <c r="BZ1105" s="123">
        <v>18748.900000000001</v>
      </c>
      <c r="CA1105" s="123">
        <v>9843.7000000000007</v>
      </c>
      <c r="CB1105" s="123">
        <v>3321.2</v>
      </c>
      <c r="CC1105" s="123">
        <v>2491.4</v>
      </c>
      <c r="CD1105" s="123">
        <v>2357.1999999999998</v>
      </c>
      <c r="CE1105" s="123">
        <v>6580.2</v>
      </c>
      <c r="CF1105" s="123">
        <v>5772.6</v>
      </c>
      <c r="CG1105" s="123">
        <v>25306.9</v>
      </c>
      <c r="CH1105" s="123">
        <v>16776.599999999999</v>
      </c>
      <c r="CI1105" s="123">
        <v>12450.4</v>
      </c>
      <c r="CJ1105" s="123">
        <v>11366.7</v>
      </c>
      <c r="CK1105" s="123">
        <v>19942.400000000001</v>
      </c>
      <c r="CL1105" s="123">
        <v>5981.2</v>
      </c>
      <c r="CM1105" s="123">
        <v>271.8</v>
      </c>
      <c r="CN1105" s="123">
        <v>0</v>
      </c>
      <c r="CO1105" s="123">
        <v>0</v>
      </c>
      <c r="CP1105" s="123">
        <v>0</v>
      </c>
      <c r="CQ1105" s="123">
        <v>0</v>
      </c>
      <c r="CR1105" s="123">
        <v>0</v>
      </c>
      <c r="CS1105" s="123">
        <v>0</v>
      </c>
      <c r="CT1105" s="123">
        <v>0</v>
      </c>
      <c r="CU1105" s="123">
        <v>0</v>
      </c>
      <c r="CV1105" s="123">
        <v>0</v>
      </c>
    </row>
    <row r="1106" spans="1:100" ht="21" x14ac:dyDescent="0.25">
      <c r="A1106" s="132"/>
      <c r="B1106" s="132"/>
      <c r="C1106" s="145"/>
      <c r="D1106" s="133"/>
      <c r="E1106" s="133"/>
      <c r="F1106" s="133"/>
      <c r="G1106" s="133"/>
      <c r="H1106" s="133"/>
      <c r="I1106" s="133"/>
      <c r="J1106" s="133"/>
      <c r="K1106" s="133"/>
      <c r="L1106" s="133"/>
      <c r="M1106" s="133"/>
      <c r="N1106" s="133"/>
      <c r="O1106" s="133"/>
      <c r="P1106" s="133"/>
      <c r="Q1106" s="133"/>
      <c r="R1106" s="133"/>
      <c r="S1106" s="133"/>
      <c r="T1106" s="133"/>
      <c r="U1106" s="133"/>
      <c r="V1106" s="133"/>
      <c r="W1106" s="133"/>
      <c r="X1106" s="133"/>
      <c r="Y1106" s="133"/>
      <c r="Z1106" s="133"/>
      <c r="AA1106" s="133"/>
      <c r="AB1106" s="133"/>
      <c r="AC1106" s="133"/>
      <c r="AD1106" s="133"/>
      <c r="AE1106" s="133"/>
      <c r="AF1106" s="133"/>
      <c r="AG1106" s="133"/>
      <c r="AH1106" s="133"/>
      <c r="AI1106" s="133"/>
      <c r="AJ1106" s="133"/>
      <c r="AK1106" s="133"/>
      <c r="AL1106" s="133"/>
      <c r="AM1106" s="133"/>
      <c r="AN1106" s="133"/>
      <c r="AO1106" s="133"/>
      <c r="AP1106" s="133"/>
      <c r="AQ1106" s="133"/>
      <c r="AR1106" s="133"/>
      <c r="AS1106" s="133"/>
      <c r="AT1106" s="133"/>
      <c r="AU1106" s="133"/>
      <c r="AV1106" s="133"/>
      <c r="BA1106" s="122"/>
      <c r="BB1106" s="112" t="s">
        <v>730</v>
      </c>
      <c r="BC1106" s="111" t="s">
        <v>9</v>
      </c>
      <c r="BD1106" s="121">
        <v>38025.599999999999</v>
      </c>
      <c r="BE1106" s="121">
        <v>226.3</v>
      </c>
      <c r="BF1106" s="121">
        <v>1793.5</v>
      </c>
      <c r="BG1106" s="121">
        <v>74.400000000000006</v>
      </c>
      <c r="BH1106" s="121">
        <v>47169.2</v>
      </c>
      <c r="BI1106" s="121">
        <v>5651.2</v>
      </c>
      <c r="BJ1106" s="121">
        <v>3144.5</v>
      </c>
      <c r="BK1106" s="121">
        <v>8803.2000000000007</v>
      </c>
      <c r="BL1106" s="121">
        <v>2823.5</v>
      </c>
      <c r="BM1106" s="121">
        <v>34479.300000000003</v>
      </c>
      <c r="BN1106" s="121">
        <v>11986.5</v>
      </c>
      <c r="BO1106" s="121">
        <v>8405.7000000000007</v>
      </c>
      <c r="BP1106" s="121">
        <v>6744.6</v>
      </c>
      <c r="BQ1106" s="121">
        <v>21116.1</v>
      </c>
      <c r="BR1106" s="121">
        <v>12385.1</v>
      </c>
      <c r="BS1106" s="121">
        <v>7316.6</v>
      </c>
      <c r="BT1106" s="121">
        <v>13115.4</v>
      </c>
      <c r="BU1106" s="121">
        <v>14257.3</v>
      </c>
      <c r="BV1106" s="121">
        <v>17970.599999999999</v>
      </c>
      <c r="BW1106" s="121">
        <v>31725.9</v>
      </c>
      <c r="BX1106" s="121">
        <v>53292.3</v>
      </c>
      <c r="BY1106" s="121">
        <v>116217.2</v>
      </c>
      <c r="BZ1106" s="121">
        <v>233986.7</v>
      </c>
      <c r="CA1106" s="121">
        <v>103159.3</v>
      </c>
      <c r="CB1106" s="121">
        <v>59301.1</v>
      </c>
      <c r="CC1106" s="121">
        <v>27150.400000000001</v>
      </c>
      <c r="CD1106" s="121">
        <v>28267.200000000001</v>
      </c>
      <c r="CE1106" s="121">
        <v>56085.2</v>
      </c>
      <c r="CF1106" s="121">
        <v>99580</v>
      </c>
      <c r="CG1106" s="121">
        <v>284919.2</v>
      </c>
      <c r="CH1106" s="121">
        <v>292431.3</v>
      </c>
      <c r="CI1106" s="121">
        <v>169251.6</v>
      </c>
      <c r="CJ1106" s="121">
        <v>113401</v>
      </c>
      <c r="CK1106" s="121">
        <v>195181.9</v>
      </c>
      <c r="CL1106" s="121">
        <v>58874.5</v>
      </c>
      <c r="CM1106" s="121">
        <v>3738</v>
      </c>
      <c r="CN1106" s="121">
        <v>0</v>
      </c>
      <c r="CO1106" s="121">
        <v>0</v>
      </c>
      <c r="CP1106" s="121">
        <v>0</v>
      </c>
      <c r="CQ1106" s="121">
        <v>0</v>
      </c>
      <c r="CR1106" s="121">
        <v>0</v>
      </c>
      <c r="CS1106" s="121">
        <v>0</v>
      </c>
      <c r="CT1106" s="121">
        <v>0</v>
      </c>
      <c r="CU1106" s="121">
        <v>0</v>
      </c>
      <c r="CV1106" s="121">
        <v>0</v>
      </c>
    </row>
    <row r="1107" spans="1:100" ht="21" x14ac:dyDescent="0.25">
      <c r="A1107" s="132"/>
      <c r="B1107" s="132"/>
      <c r="C1107" s="145"/>
      <c r="D1107" s="133"/>
      <c r="E1107" s="133"/>
      <c r="F1107" s="133"/>
      <c r="G1107" s="133"/>
      <c r="H1107" s="133"/>
      <c r="I1107" s="133"/>
      <c r="J1107" s="133"/>
      <c r="K1107" s="133"/>
      <c r="L1107" s="133"/>
      <c r="M1107" s="133"/>
      <c r="N1107" s="133"/>
      <c r="O1107" s="133"/>
      <c r="P1107" s="133"/>
      <c r="Q1107" s="133"/>
      <c r="R1107" s="133"/>
      <c r="S1107" s="133"/>
      <c r="T1107" s="133"/>
      <c r="U1107" s="133"/>
      <c r="V1107" s="133"/>
      <c r="W1107" s="133"/>
      <c r="X1107" s="133"/>
      <c r="Y1107" s="133"/>
      <c r="Z1107" s="133"/>
      <c r="AA1107" s="133"/>
      <c r="AB1107" s="133"/>
      <c r="AC1107" s="133"/>
      <c r="AD1107" s="133"/>
      <c r="AE1107" s="133"/>
      <c r="AF1107" s="133"/>
      <c r="AG1107" s="133"/>
      <c r="AH1107" s="133"/>
      <c r="AI1107" s="133"/>
      <c r="AJ1107" s="133"/>
      <c r="AK1107" s="133"/>
      <c r="AL1107" s="133"/>
      <c r="AM1107" s="133"/>
      <c r="AN1107" s="133"/>
      <c r="AO1107" s="133"/>
      <c r="AP1107" s="133"/>
      <c r="AQ1107" s="133"/>
      <c r="AR1107" s="133"/>
      <c r="AS1107" s="133"/>
      <c r="AT1107" s="133"/>
      <c r="AU1107" s="133"/>
      <c r="AV1107" s="133"/>
      <c r="BA1107" s="122"/>
      <c r="BB1107" s="112" t="s">
        <v>731</v>
      </c>
      <c r="BC1107" s="111" t="s">
        <v>9</v>
      </c>
      <c r="BD1107" s="123">
        <v>18736</v>
      </c>
      <c r="BE1107" s="123">
        <v>2454.1999999999998</v>
      </c>
      <c r="BF1107" s="123">
        <v>3628.8</v>
      </c>
      <c r="BG1107" s="123">
        <v>162.4</v>
      </c>
      <c r="BH1107" s="123">
        <v>49783</v>
      </c>
      <c r="BI1107" s="123">
        <v>8175.6</v>
      </c>
      <c r="BJ1107" s="123">
        <v>8015.9</v>
      </c>
      <c r="BK1107" s="123">
        <v>20786</v>
      </c>
      <c r="BL1107" s="123">
        <v>6461.5</v>
      </c>
      <c r="BM1107" s="123">
        <v>77559.399999999994</v>
      </c>
      <c r="BN1107" s="123">
        <v>31898.5</v>
      </c>
      <c r="BO1107" s="123">
        <v>18657.3</v>
      </c>
      <c r="BP1107" s="123">
        <v>23841.599999999999</v>
      </c>
      <c r="BQ1107" s="123">
        <v>60028.5</v>
      </c>
      <c r="BR1107" s="123">
        <v>43031</v>
      </c>
      <c r="BS1107" s="123">
        <v>46748.5</v>
      </c>
      <c r="BT1107" s="123">
        <v>106318</v>
      </c>
      <c r="BU1107" s="123">
        <v>137434.9</v>
      </c>
      <c r="BV1107" s="123">
        <v>17087.3</v>
      </c>
      <c r="BW1107" s="123">
        <v>44822.7</v>
      </c>
      <c r="BX1107" s="123">
        <v>83152.800000000003</v>
      </c>
      <c r="BY1107" s="123">
        <v>138464.9</v>
      </c>
      <c r="BZ1107" s="123">
        <v>300803.5</v>
      </c>
      <c r="CA1107" s="123">
        <v>139938.4</v>
      </c>
      <c r="CB1107" s="123">
        <v>47661</v>
      </c>
      <c r="CC1107" s="123">
        <v>33827.699999999997</v>
      </c>
      <c r="CD1107" s="123">
        <v>30244.3</v>
      </c>
      <c r="CE1107" s="123">
        <v>79022.899999999994</v>
      </c>
      <c r="CF1107" s="123">
        <v>123647.1</v>
      </c>
      <c r="CG1107" s="123">
        <v>332047.90000000002</v>
      </c>
      <c r="CH1107" s="123">
        <v>334056.8</v>
      </c>
      <c r="CI1107" s="123">
        <v>182176.6</v>
      </c>
      <c r="CJ1107" s="123">
        <v>136375</v>
      </c>
      <c r="CK1107" s="123">
        <v>228448.4</v>
      </c>
      <c r="CL1107" s="123">
        <v>115142.2</v>
      </c>
      <c r="CM1107" s="123">
        <v>8453.2999999999993</v>
      </c>
      <c r="CN1107" s="123">
        <v>0</v>
      </c>
      <c r="CO1107" s="123">
        <v>0</v>
      </c>
      <c r="CP1107" s="123">
        <v>0</v>
      </c>
      <c r="CQ1107" s="123">
        <v>0</v>
      </c>
      <c r="CR1107" s="123">
        <v>0</v>
      </c>
      <c r="CS1107" s="123">
        <v>0</v>
      </c>
      <c r="CT1107" s="123">
        <v>0</v>
      </c>
      <c r="CU1107" s="123">
        <v>0</v>
      </c>
      <c r="CV1107" s="123">
        <v>0</v>
      </c>
    </row>
    <row r="1108" spans="1:100" ht="21" x14ac:dyDescent="0.25">
      <c r="A1108" s="135"/>
      <c r="AU1108" s="133"/>
      <c r="AV1108" s="133"/>
      <c r="BA1108" s="122"/>
      <c r="BB1108" s="112" t="s">
        <v>732</v>
      </c>
      <c r="BC1108" s="111" t="s">
        <v>9</v>
      </c>
      <c r="BD1108" s="121">
        <v>7328.4</v>
      </c>
      <c r="BE1108" s="121">
        <v>23.4</v>
      </c>
      <c r="BF1108" s="121">
        <v>749.7</v>
      </c>
      <c r="BG1108" s="121">
        <v>40.299999999999997</v>
      </c>
      <c r="BH1108" s="121">
        <v>6035.5</v>
      </c>
      <c r="BI1108" s="121">
        <v>550.20000000000005</v>
      </c>
      <c r="BJ1108" s="121">
        <v>58.6</v>
      </c>
      <c r="BK1108" s="121">
        <v>441.4</v>
      </c>
      <c r="BL1108" s="121">
        <v>396.5</v>
      </c>
      <c r="BM1108" s="121">
        <v>1716.6</v>
      </c>
      <c r="BN1108" s="121">
        <v>382.2</v>
      </c>
      <c r="BO1108" s="121">
        <v>859.3</v>
      </c>
      <c r="BP1108" s="121">
        <v>1784.2</v>
      </c>
      <c r="BQ1108" s="121">
        <v>1417</v>
      </c>
      <c r="BR1108" s="121">
        <v>264.2</v>
      </c>
      <c r="BS1108" s="121">
        <v>384.9</v>
      </c>
      <c r="BT1108" s="121">
        <v>536.6</v>
      </c>
      <c r="BU1108" s="121">
        <v>71.900000000000006</v>
      </c>
      <c r="BV1108" s="121">
        <v>223.1</v>
      </c>
      <c r="BW1108" s="121">
        <v>1134.4000000000001</v>
      </c>
      <c r="BX1108" s="121">
        <v>6280.4</v>
      </c>
      <c r="BY1108" s="121">
        <v>3634.6</v>
      </c>
      <c r="BZ1108" s="121">
        <v>18068.5</v>
      </c>
      <c r="CA1108" s="121">
        <v>12058.6</v>
      </c>
      <c r="CB1108" s="121">
        <v>11222.5</v>
      </c>
      <c r="CC1108" s="121">
        <v>912.5</v>
      </c>
      <c r="CD1108" s="121">
        <v>4052.7</v>
      </c>
      <c r="CE1108" s="121">
        <v>917.6</v>
      </c>
      <c r="CF1108" s="121">
        <v>8026.9</v>
      </c>
      <c r="CG1108" s="121">
        <v>30965.3</v>
      </c>
      <c r="CH1108" s="121">
        <v>8839.7999999999993</v>
      </c>
      <c r="CI1108" s="121">
        <v>17957.900000000001</v>
      </c>
      <c r="CJ1108" s="121">
        <v>10384.700000000001</v>
      </c>
      <c r="CK1108" s="121">
        <v>7609.4</v>
      </c>
      <c r="CL1108" s="121">
        <v>6779.6</v>
      </c>
      <c r="CM1108" s="121">
        <v>580.4</v>
      </c>
      <c r="CN1108" s="121">
        <v>0</v>
      </c>
      <c r="CO1108" s="121">
        <v>0</v>
      </c>
      <c r="CP1108" s="121">
        <v>0</v>
      </c>
      <c r="CQ1108" s="121">
        <v>0</v>
      </c>
      <c r="CR1108" s="121">
        <v>0</v>
      </c>
      <c r="CS1108" s="121">
        <v>0</v>
      </c>
      <c r="CT1108" s="121">
        <v>0</v>
      </c>
      <c r="CU1108" s="121">
        <v>0</v>
      </c>
      <c r="CV1108" s="121">
        <v>0</v>
      </c>
    </row>
    <row r="1109" spans="1:100" ht="21" x14ac:dyDescent="0.25">
      <c r="AU1109" s="133"/>
      <c r="AV1109" s="133"/>
      <c r="BA1109" s="122"/>
      <c r="BB1109" s="112" t="s">
        <v>733</v>
      </c>
      <c r="BC1109" s="111" t="s">
        <v>9</v>
      </c>
      <c r="BD1109" s="123">
        <v>4559</v>
      </c>
      <c r="BE1109" s="123">
        <v>32.799999999999997</v>
      </c>
      <c r="BF1109" s="123">
        <v>97.7</v>
      </c>
      <c r="BG1109" s="123">
        <v>38.1</v>
      </c>
      <c r="BH1109" s="123">
        <v>2318.6999999999998</v>
      </c>
      <c r="BI1109" s="123">
        <v>481.2</v>
      </c>
      <c r="BJ1109" s="123">
        <v>266.5</v>
      </c>
      <c r="BK1109" s="123">
        <v>688.5</v>
      </c>
      <c r="BL1109" s="123">
        <v>902.5</v>
      </c>
      <c r="BM1109" s="123">
        <v>3027.3</v>
      </c>
      <c r="BN1109" s="123">
        <v>1569.5</v>
      </c>
      <c r="BO1109" s="123">
        <v>790.6</v>
      </c>
      <c r="BP1109" s="123">
        <v>633.20000000000005</v>
      </c>
      <c r="BQ1109" s="123">
        <v>1615.4</v>
      </c>
      <c r="BR1109" s="123">
        <v>1920.2</v>
      </c>
      <c r="BS1109" s="123">
        <v>1051.5999999999999</v>
      </c>
      <c r="BT1109" s="123">
        <v>3408</v>
      </c>
      <c r="BU1109" s="123">
        <v>5103.6000000000004</v>
      </c>
      <c r="BV1109" s="123">
        <v>180.1</v>
      </c>
      <c r="BW1109" s="123">
        <v>1263.4000000000001</v>
      </c>
      <c r="BX1109" s="123">
        <v>3058.5</v>
      </c>
      <c r="BY1109" s="123">
        <v>4279.1000000000004</v>
      </c>
      <c r="BZ1109" s="123">
        <v>10706.5</v>
      </c>
      <c r="CA1109" s="123">
        <v>6560.6</v>
      </c>
      <c r="CB1109" s="123">
        <v>1726.7</v>
      </c>
      <c r="CC1109" s="123">
        <v>1044.9000000000001</v>
      </c>
      <c r="CD1109" s="123">
        <v>1621.9</v>
      </c>
      <c r="CE1109" s="123">
        <v>2418.6</v>
      </c>
      <c r="CF1109" s="123">
        <v>3672.2</v>
      </c>
      <c r="CG1109" s="123">
        <v>8268.4</v>
      </c>
      <c r="CH1109" s="123">
        <v>9154.2999999999993</v>
      </c>
      <c r="CI1109" s="123">
        <v>8585.4</v>
      </c>
      <c r="CJ1109" s="123">
        <v>4833.2</v>
      </c>
      <c r="CK1109" s="123">
        <v>4305.3999999999996</v>
      </c>
      <c r="CL1109" s="123">
        <v>2982.6</v>
      </c>
      <c r="CM1109" s="123">
        <v>20.5</v>
      </c>
      <c r="CN1109" s="123">
        <v>0</v>
      </c>
      <c r="CO1109" s="123">
        <v>0</v>
      </c>
      <c r="CP1109" s="123">
        <v>0</v>
      </c>
      <c r="CQ1109" s="123">
        <v>0</v>
      </c>
      <c r="CR1109" s="123">
        <v>0</v>
      </c>
      <c r="CS1109" s="123">
        <v>0</v>
      </c>
      <c r="CT1109" s="123">
        <v>0</v>
      </c>
      <c r="CU1109" s="123">
        <v>0</v>
      </c>
      <c r="CV1109" s="123">
        <v>0</v>
      </c>
    </row>
    <row r="1110" spans="1:100" ht="21" x14ac:dyDescent="0.25">
      <c r="AU1110" s="133"/>
      <c r="AV1110" s="133"/>
      <c r="BA1110" s="122"/>
      <c r="BB1110" s="112" t="s">
        <v>734</v>
      </c>
      <c r="BC1110" s="111" t="s">
        <v>9</v>
      </c>
      <c r="BD1110" s="121">
        <v>2575.4</v>
      </c>
      <c r="BE1110" s="121">
        <v>47</v>
      </c>
      <c r="BF1110" s="121">
        <v>592</v>
      </c>
      <c r="BG1110" s="121">
        <v>11.9</v>
      </c>
      <c r="BH1110" s="121">
        <v>21242.7</v>
      </c>
      <c r="BI1110" s="121">
        <v>353.9</v>
      </c>
      <c r="BJ1110" s="121">
        <v>410.9</v>
      </c>
      <c r="BK1110" s="121">
        <v>1258.5</v>
      </c>
      <c r="BL1110" s="121">
        <v>439.4</v>
      </c>
      <c r="BM1110" s="121">
        <v>45884.800000000003</v>
      </c>
      <c r="BN1110" s="121">
        <v>1268.5999999999999</v>
      </c>
      <c r="BO1110" s="121">
        <v>1156.2</v>
      </c>
      <c r="BP1110" s="121">
        <v>713.5</v>
      </c>
      <c r="BQ1110" s="121">
        <v>1699.7</v>
      </c>
      <c r="BR1110" s="121">
        <v>9222.5</v>
      </c>
      <c r="BS1110" s="121">
        <v>814.1</v>
      </c>
      <c r="BT1110" s="121">
        <v>3122.5</v>
      </c>
      <c r="BU1110" s="121">
        <v>462</v>
      </c>
      <c r="BV1110" s="121">
        <v>204.9</v>
      </c>
      <c r="BW1110" s="121">
        <v>15134.2</v>
      </c>
      <c r="BX1110" s="121">
        <v>4376.8</v>
      </c>
      <c r="BY1110" s="121">
        <v>6799.5</v>
      </c>
      <c r="BZ1110" s="121">
        <v>21857.3</v>
      </c>
      <c r="CA1110" s="121">
        <v>7099.3</v>
      </c>
      <c r="CB1110" s="121">
        <v>4799.3</v>
      </c>
      <c r="CC1110" s="121">
        <v>13339.7</v>
      </c>
      <c r="CD1110" s="121">
        <v>1961.4</v>
      </c>
      <c r="CE1110" s="121">
        <v>8539.5</v>
      </c>
      <c r="CF1110" s="121">
        <v>18039.5</v>
      </c>
      <c r="CG1110" s="121">
        <v>15946</v>
      </c>
      <c r="CH1110" s="121">
        <v>27745.8</v>
      </c>
      <c r="CI1110" s="121">
        <v>8269.5</v>
      </c>
      <c r="CJ1110" s="121">
        <v>9728.9</v>
      </c>
      <c r="CK1110" s="121">
        <v>13889.9</v>
      </c>
      <c r="CL1110" s="121">
        <v>3169.2</v>
      </c>
      <c r="CM1110" s="121">
        <v>191.3</v>
      </c>
      <c r="CN1110" s="121">
        <v>0</v>
      </c>
      <c r="CO1110" s="121">
        <v>0</v>
      </c>
      <c r="CP1110" s="121">
        <v>0</v>
      </c>
      <c r="CQ1110" s="121">
        <v>0</v>
      </c>
      <c r="CR1110" s="121">
        <v>0</v>
      </c>
      <c r="CS1110" s="121">
        <v>0</v>
      </c>
      <c r="CT1110" s="121">
        <v>0</v>
      </c>
      <c r="CU1110" s="121">
        <v>0</v>
      </c>
      <c r="CV1110" s="121">
        <v>0</v>
      </c>
    </row>
    <row r="1111" spans="1:100" x14ac:dyDescent="0.25">
      <c r="AU1111" s="133"/>
      <c r="AV1111" s="133"/>
      <c r="BA1111" s="122"/>
      <c r="BB1111" s="112" t="s">
        <v>735</v>
      </c>
      <c r="BC1111" s="111" t="s">
        <v>9</v>
      </c>
      <c r="BD1111" s="123">
        <v>36969.4</v>
      </c>
      <c r="BE1111" s="123">
        <v>2972.4</v>
      </c>
      <c r="BF1111" s="123">
        <v>357.5</v>
      </c>
      <c r="BG1111" s="123">
        <v>573.20000000000005</v>
      </c>
      <c r="BH1111" s="123">
        <v>29275.8</v>
      </c>
      <c r="BI1111" s="123">
        <v>26030.2</v>
      </c>
      <c r="BJ1111" s="123">
        <v>5090.1000000000004</v>
      </c>
      <c r="BK1111" s="123">
        <v>10288.1</v>
      </c>
      <c r="BL1111" s="123">
        <v>2548</v>
      </c>
      <c r="BM1111" s="123">
        <v>21719.3</v>
      </c>
      <c r="BN1111" s="123">
        <v>13300</v>
      </c>
      <c r="BO1111" s="123">
        <v>10387.799999999999</v>
      </c>
      <c r="BP1111" s="123">
        <v>8532.1</v>
      </c>
      <c r="BQ1111" s="123">
        <v>31563</v>
      </c>
      <c r="BR1111" s="123">
        <v>9195.2000000000007</v>
      </c>
      <c r="BS1111" s="123">
        <v>12035.3</v>
      </c>
      <c r="BT1111" s="123">
        <v>38868.6</v>
      </c>
      <c r="BU1111" s="123">
        <v>13575.6</v>
      </c>
      <c r="BV1111" s="123">
        <v>7253.1</v>
      </c>
      <c r="BW1111" s="123">
        <v>23503.3</v>
      </c>
      <c r="BX1111" s="123">
        <v>41455.199999999997</v>
      </c>
      <c r="BY1111" s="123">
        <v>78625.7</v>
      </c>
      <c r="BZ1111" s="123">
        <v>189303.3</v>
      </c>
      <c r="CA1111" s="123">
        <v>88508.7</v>
      </c>
      <c r="CB1111" s="123">
        <v>60443.1</v>
      </c>
      <c r="CC1111" s="123">
        <v>9409</v>
      </c>
      <c r="CD1111" s="123">
        <v>19683.599999999999</v>
      </c>
      <c r="CE1111" s="123">
        <v>31579.3</v>
      </c>
      <c r="CF1111" s="123">
        <v>93006.6</v>
      </c>
      <c r="CG1111" s="123">
        <v>231680.7</v>
      </c>
      <c r="CH1111" s="123">
        <v>156432.9</v>
      </c>
      <c r="CI1111" s="123">
        <v>109528.1</v>
      </c>
      <c r="CJ1111" s="123">
        <v>68640.2</v>
      </c>
      <c r="CK1111" s="123">
        <v>99528.5</v>
      </c>
      <c r="CL1111" s="123">
        <v>44435.3</v>
      </c>
      <c r="CM1111" s="123">
        <v>20916.8</v>
      </c>
      <c r="CN1111" s="123">
        <v>0</v>
      </c>
      <c r="CO1111" s="123">
        <v>0</v>
      </c>
      <c r="CP1111" s="123">
        <v>0</v>
      </c>
      <c r="CQ1111" s="123">
        <v>0</v>
      </c>
      <c r="CR1111" s="123">
        <v>0</v>
      </c>
      <c r="CS1111" s="123">
        <v>0</v>
      </c>
      <c r="CT1111" s="123">
        <v>0</v>
      </c>
      <c r="CU1111" s="123">
        <v>0</v>
      </c>
      <c r="CV1111" s="123">
        <v>0</v>
      </c>
    </row>
    <row r="1112" spans="1:100" ht="21" x14ac:dyDescent="0.25">
      <c r="AU1112" s="133"/>
      <c r="AV1112" s="133"/>
      <c r="BA1112" s="122"/>
      <c r="BB1112" s="112" t="s">
        <v>736</v>
      </c>
      <c r="BC1112" s="111" t="s">
        <v>9</v>
      </c>
      <c r="BD1112" s="121">
        <v>982.5</v>
      </c>
      <c r="BE1112" s="121">
        <v>45.7</v>
      </c>
      <c r="BF1112" s="121">
        <v>51.9</v>
      </c>
      <c r="BG1112" s="121">
        <v>19.100000000000001</v>
      </c>
      <c r="BH1112" s="121">
        <v>600.4</v>
      </c>
      <c r="BI1112" s="121">
        <v>127.6</v>
      </c>
      <c r="BJ1112" s="121">
        <v>627.6</v>
      </c>
      <c r="BK1112" s="121">
        <v>118.9</v>
      </c>
      <c r="BL1112" s="121">
        <v>2.7</v>
      </c>
      <c r="BM1112" s="121">
        <v>157.69999999999999</v>
      </c>
      <c r="BN1112" s="121">
        <v>72</v>
      </c>
      <c r="BO1112" s="121">
        <v>193.9</v>
      </c>
      <c r="BP1112" s="121">
        <v>24.6</v>
      </c>
      <c r="BQ1112" s="121">
        <v>234.5</v>
      </c>
      <c r="BR1112" s="121">
        <v>149.1</v>
      </c>
      <c r="BS1112" s="121">
        <v>79.400000000000006</v>
      </c>
      <c r="BT1112" s="121">
        <v>80.5</v>
      </c>
      <c r="BU1112" s="121">
        <v>54.4</v>
      </c>
      <c r="BV1112" s="121">
        <v>35.799999999999997</v>
      </c>
      <c r="BW1112" s="121">
        <v>277.8</v>
      </c>
      <c r="BX1112" s="121">
        <v>782.8</v>
      </c>
      <c r="BY1112" s="121">
        <v>1537.3</v>
      </c>
      <c r="BZ1112" s="121">
        <v>3478</v>
      </c>
      <c r="CA1112" s="121">
        <v>2144.1</v>
      </c>
      <c r="CB1112" s="121">
        <v>441.2</v>
      </c>
      <c r="CC1112" s="121">
        <v>126.5</v>
      </c>
      <c r="CD1112" s="121">
        <v>354.3</v>
      </c>
      <c r="CE1112" s="121">
        <v>602.9</v>
      </c>
      <c r="CF1112" s="121">
        <v>1112.3</v>
      </c>
      <c r="CG1112" s="121">
        <v>2965.2</v>
      </c>
      <c r="CH1112" s="121">
        <v>1777.8</v>
      </c>
      <c r="CI1112" s="121">
        <v>1747.8</v>
      </c>
      <c r="CJ1112" s="121">
        <v>1177.0999999999999</v>
      </c>
      <c r="CK1112" s="121">
        <v>810</v>
      </c>
      <c r="CL1112" s="121">
        <v>657.3</v>
      </c>
      <c r="CM1112" s="121">
        <v>40.700000000000003</v>
      </c>
      <c r="CN1112" s="121">
        <v>0</v>
      </c>
      <c r="CO1112" s="121">
        <v>0</v>
      </c>
      <c r="CP1112" s="121">
        <v>0</v>
      </c>
      <c r="CQ1112" s="121">
        <v>0</v>
      </c>
      <c r="CR1112" s="121">
        <v>0</v>
      </c>
      <c r="CS1112" s="121">
        <v>0</v>
      </c>
      <c r="CT1112" s="121">
        <v>0</v>
      </c>
      <c r="CU1112" s="121">
        <v>0</v>
      </c>
      <c r="CV1112" s="121">
        <v>0</v>
      </c>
    </row>
    <row r="1113" spans="1:100" ht="21" x14ac:dyDescent="0.25">
      <c r="AU1113" s="133"/>
      <c r="AV1113" s="133"/>
      <c r="BA1113" s="122"/>
      <c r="BB1113" s="112" t="s">
        <v>737</v>
      </c>
      <c r="BC1113" s="111" t="s">
        <v>9</v>
      </c>
      <c r="BD1113" s="123">
        <v>1427.6</v>
      </c>
      <c r="BE1113" s="123">
        <v>23.5</v>
      </c>
      <c r="BF1113" s="123">
        <v>74.400000000000006</v>
      </c>
      <c r="BG1113" s="123">
        <v>19.5</v>
      </c>
      <c r="BH1113" s="123">
        <v>1608.2</v>
      </c>
      <c r="BI1113" s="123">
        <v>563.5</v>
      </c>
      <c r="BJ1113" s="123">
        <v>528.79999999999995</v>
      </c>
      <c r="BK1113" s="123">
        <v>347.5</v>
      </c>
      <c r="BL1113" s="123">
        <v>291.10000000000002</v>
      </c>
      <c r="BM1113" s="123">
        <v>773.4</v>
      </c>
      <c r="BN1113" s="123">
        <v>425.9</v>
      </c>
      <c r="BO1113" s="123">
        <v>266.7</v>
      </c>
      <c r="BP1113" s="123">
        <v>22.5</v>
      </c>
      <c r="BQ1113" s="123">
        <v>375.6</v>
      </c>
      <c r="BR1113" s="123">
        <v>177.9</v>
      </c>
      <c r="BS1113" s="123">
        <v>136.1</v>
      </c>
      <c r="BT1113" s="123">
        <v>216</v>
      </c>
      <c r="BU1113" s="123">
        <v>119.3</v>
      </c>
      <c r="BV1113" s="123">
        <v>98</v>
      </c>
      <c r="BW1113" s="123">
        <v>1253.0999999999999</v>
      </c>
      <c r="BX1113" s="123">
        <v>1086.8</v>
      </c>
      <c r="BY1113" s="123">
        <v>2694.7</v>
      </c>
      <c r="BZ1113" s="123">
        <v>6751.5</v>
      </c>
      <c r="CA1113" s="123">
        <v>4312.8</v>
      </c>
      <c r="CB1113" s="123">
        <v>578</v>
      </c>
      <c r="CC1113" s="123">
        <v>203.2</v>
      </c>
      <c r="CD1113" s="123">
        <v>527.4</v>
      </c>
      <c r="CE1113" s="123">
        <v>564.79999999999995</v>
      </c>
      <c r="CF1113" s="123">
        <v>783.2</v>
      </c>
      <c r="CG1113" s="123">
        <v>2545.1</v>
      </c>
      <c r="CH1113" s="123">
        <v>2430.1999999999998</v>
      </c>
      <c r="CI1113" s="123">
        <v>2275.5</v>
      </c>
      <c r="CJ1113" s="123">
        <v>1677.1</v>
      </c>
      <c r="CK1113" s="123">
        <v>1387.4</v>
      </c>
      <c r="CL1113" s="123">
        <v>787.4</v>
      </c>
      <c r="CM1113" s="123">
        <v>32.299999999999997</v>
      </c>
      <c r="CN1113" s="123">
        <v>0</v>
      </c>
      <c r="CO1113" s="123">
        <v>0</v>
      </c>
      <c r="CP1113" s="123">
        <v>0</v>
      </c>
      <c r="CQ1113" s="123">
        <v>0</v>
      </c>
      <c r="CR1113" s="123">
        <v>0</v>
      </c>
      <c r="CS1113" s="123">
        <v>0</v>
      </c>
      <c r="CT1113" s="123">
        <v>0</v>
      </c>
      <c r="CU1113" s="123">
        <v>0</v>
      </c>
      <c r="CV1113" s="123">
        <v>0</v>
      </c>
    </row>
    <row r="1114" spans="1:100" ht="31.5" x14ac:dyDescent="0.25">
      <c r="AU1114" s="133"/>
      <c r="AV1114" s="133"/>
      <c r="BA1114" s="122"/>
      <c r="BB1114" s="112" t="s">
        <v>738</v>
      </c>
      <c r="BC1114" s="111" t="s">
        <v>9</v>
      </c>
      <c r="BD1114" s="121">
        <v>154.6</v>
      </c>
      <c r="BE1114" s="121">
        <v>8.4</v>
      </c>
      <c r="BF1114" s="121">
        <v>17.600000000000001</v>
      </c>
      <c r="BG1114" s="121">
        <v>3.4</v>
      </c>
      <c r="BH1114" s="121">
        <v>306.10000000000002</v>
      </c>
      <c r="BI1114" s="121">
        <v>270</v>
      </c>
      <c r="BJ1114" s="121">
        <v>44.5</v>
      </c>
      <c r="BK1114" s="121">
        <v>85.5</v>
      </c>
      <c r="BL1114" s="121">
        <v>145.19999999999999</v>
      </c>
      <c r="BM1114" s="121">
        <v>125</v>
      </c>
      <c r="BN1114" s="121">
        <v>335.8</v>
      </c>
      <c r="BO1114" s="121">
        <v>327.2</v>
      </c>
      <c r="BP1114" s="121">
        <v>281</v>
      </c>
      <c r="BQ1114" s="121">
        <v>265.89999999999998</v>
      </c>
      <c r="BR1114" s="121">
        <v>201.6</v>
      </c>
      <c r="BS1114" s="121">
        <v>75.2</v>
      </c>
      <c r="BT1114" s="121">
        <v>564.1</v>
      </c>
      <c r="BU1114" s="121">
        <v>215.5</v>
      </c>
      <c r="BV1114" s="121">
        <v>16.5</v>
      </c>
      <c r="BW1114" s="121">
        <v>105.1</v>
      </c>
      <c r="BX1114" s="121">
        <v>865.9</v>
      </c>
      <c r="BY1114" s="121">
        <v>2822.7</v>
      </c>
      <c r="BZ1114" s="121">
        <v>5634.5</v>
      </c>
      <c r="CA1114" s="121">
        <v>2293.6999999999998</v>
      </c>
      <c r="CB1114" s="121">
        <v>919.8</v>
      </c>
      <c r="CC1114" s="121">
        <v>336.1</v>
      </c>
      <c r="CD1114" s="121">
        <v>1610.2</v>
      </c>
      <c r="CE1114" s="121">
        <v>1422.7</v>
      </c>
      <c r="CF1114" s="121">
        <v>14263.5</v>
      </c>
      <c r="CG1114" s="121">
        <v>3797.3</v>
      </c>
      <c r="CH1114" s="121">
        <v>5853.6</v>
      </c>
      <c r="CI1114" s="121">
        <v>2991.7</v>
      </c>
      <c r="CJ1114" s="121">
        <v>2132.6</v>
      </c>
      <c r="CK1114" s="121">
        <v>2847.9</v>
      </c>
      <c r="CL1114" s="121">
        <v>855.3</v>
      </c>
      <c r="CM1114" s="121">
        <v>142.6</v>
      </c>
      <c r="CN1114" s="121">
        <v>0</v>
      </c>
      <c r="CO1114" s="121">
        <v>0</v>
      </c>
      <c r="CP1114" s="121">
        <v>0</v>
      </c>
      <c r="CQ1114" s="121">
        <v>0</v>
      </c>
      <c r="CR1114" s="121">
        <v>0</v>
      </c>
      <c r="CS1114" s="121">
        <v>0</v>
      </c>
      <c r="CT1114" s="121">
        <v>0</v>
      </c>
      <c r="CU1114" s="121">
        <v>0</v>
      </c>
      <c r="CV1114" s="121">
        <v>0</v>
      </c>
    </row>
    <row r="1115" spans="1:100" ht="31.5" x14ac:dyDescent="0.25">
      <c r="AU1115" s="133"/>
      <c r="AV1115" s="133"/>
      <c r="BA1115" s="122"/>
      <c r="BB1115" s="112" t="s">
        <v>739</v>
      </c>
      <c r="BC1115" s="111" t="s">
        <v>9</v>
      </c>
      <c r="BD1115" s="123">
        <v>12429.7</v>
      </c>
      <c r="BE1115" s="123">
        <v>14073.8</v>
      </c>
      <c r="BF1115" s="123">
        <v>365</v>
      </c>
      <c r="BG1115" s="123">
        <v>0</v>
      </c>
      <c r="BH1115" s="123">
        <v>15826.6</v>
      </c>
      <c r="BI1115" s="123">
        <v>1245</v>
      </c>
      <c r="BJ1115" s="123">
        <v>1033.4000000000001</v>
      </c>
      <c r="BK1115" s="123">
        <v>3178.5</v>
      </c>
      <c r="BL1115" s="123">
        <v>1577.5</v>
      </c>
      <c r="BM1115" s="123">
        <v>12576.4</v>
      </c>
      <c r="BN1115" s="123">
        <v>3084.5</v>
      </c>
      <c r="BO1115" s="123">
        <v>1906.7</v>
      </c>
      <c r="BP1115" s="123">
        <v>2006.3</v>
      </c>
      <c r="BQ1115" s="123">
        <v>7530.4</v>
      </c>
      <c r="BR1115" s="123">
        <v>4835.5</v>
      </c>
      <c r="BS1115" s="123">
        <v>2459.6999999999998</v>
      </c>
      <c r="BT1115" s="123">
        <v>9875.9</v>
      </c>
      <c r="BU1115" s="123">
        <v>2787.8</v>
      </c>
      <c r="BV1115" s="123">
        <v>2054.5</v>
      </c>
      <c r="BW1115" s="123">
        <v>9874.7999999999993</v>
      </c>
      <c r="BX1115" s="123">
        <v>11778.1</v>
      </c>
      <c r="BY1115" s="123">
        <v>31573.7</v>
      </c>
      <c r="BZ1115" s="123">
        <v>96084.7</v>
      </c>
      <c r="CA1115" s="123">
        <v>35471</v>
      </c>
      <c r="CB1115" s="123">
        <v>12512.6</v>
      </c>
      <c r="CC1115" s="123">
        <v>5543.1</v>
      </c>
      <c r="CD1115" s="123">
        <v>8555.9</v>
      </c>
      <c r="CE1115" s="123">
        <v>19193.2</v>
      </c>
      <c r="CF1115" s="123">
        <v>52783.3</v>
      </c>
      <c r="CG1115" s="123">
        <v>40232.6</v>
      </c>
      <c r="CH1115" s="123">
        <v>100640.3</v>
      </c>
      <c r="CI1115" s="123">
        <v>50375</v>
      </c>
      <c r="CJ1115" s="123">
        <v>34934.699999999997</v>
      </c>
      <c r="CK1115" s="123">
        <v>61925.9</v>
      </c>
      <c r="CL1115" s="123">
        <v>17629.099999999999</v>
      </c>
      <c r="CM1115" s="123">
        <v>592.29999999999995</v>
      </c>
      <c r="CN1115" s="123">
        <v>0</v>
      </c>
      <c r="CO1115" s="123">
        <v>0</v>
      </c>
      <c r="CP1115" s="123">
        <v>0</v>
      </c>
      <c r="CQ1115" s="123">
        <v>0</v>
      </c>
      <c r="CR1115" s="123">
        <v>0</v>
      </c>
      <c r="CS1115" s="123">
        <v>0</v>
      </c>
      <c r="CT1115" s="123">
        <v>0</v>
      </c>
      <c r="CU1115" s="123">
        <v>0</v>
      </c>
      <c r="CV1115" s="123">
        <v>0</v>
      </c>
    </row>
    <row r="1116" spans="1:100" ht="21" x14ac:dyDescent="0.25">
      <c r="AU1116" s="133"/>
      <c r="AV1116" s="133"/>
      <c r="BA1116" s="122"/>
      <c r="BB1116" s="112" t="s">
        <v>740</v>
      </c>
      <c r="BC1116" s="111" t="s">
        <v>9</v>
      </c>
      <c r="BD1116" s="121">
        <v>10513.3</v>
      </c>
      <c r="BE1116" s="121">
        <v>4142.3999999999996</v>
      </c>
      <c r="BF1116" s="121">
        <v>2719.7</v>
      </c>
      <c r="BG1116" s="121">
        <v>543.1</v>
      </c>
      <c r="BH1116" s="121">
        <v>14444.6</v>
      </c>
      <c r="BI1116" s="121">
        <v>2792.4</v>
      </c>
      <c r="BJ1116" s="121">
        <v>3007.8</v>
      </c>
      <c r="BK1116" s="121">
        <v>4347.8</v>
      </c>
      <c r="BL1116" s="121">
        <v>2452.8000000000002</v>
      </c>
      <c r="BM1116" s="121">
        <v>6014.3</v>
      </c>
      <c r="BN1116" s="121">
        <v>6325.5</v>
      </c>
      <c r="BO1116" s="121">
        <v>4705.3999999999996</v>
      </c>
      <c r="BP1116" s="121">
        <v>2477.5</v>
      </c>
      <c r="BQ1116" s="121">
        <v>9596.5</v>
      </c>
      <c r="BR1116" s="121">
        <v>1804.7</v>
      </c>
      <c r="BS1116" s="121">
        <v>3697.8</v>
      </c>
      <c r="BT1116" s="121">
        <v>3874</v>
      </c>
      <c r="BU1116" s="121">
        <v>7102.3</v>
      </c>
      <c r="BV1116" s="121">
        <v>1791</v>
      </c>
      <c r="BW1116" s="121">
        <v>9725.4</v>
      </c>
      <c r="BX1116" s="121">
        <v>19116.900000000001</v>
      </c>
      <c r="BY1116" s="121">
        <v>33819.1</v>
      </c>
      <c r="BZ1116" s="121">
        <v>74734.3</v>
      </c>
      <c r="CA1116" s="121">
        <v>27245.8</v>
      </c>
      <c r="CB1116" s="121">
        <v>4771.7</v>
      </c>
      <c r="CC1116" s="121">
        <v>3670.8</v>
      </c>
      <c r="CD1116" s="121">
        <v>5150.3</v>
      </c>
      <c r="CE1116" s="121">
        <v>8285.4</v>
      </c>
      <c r="CF1116" s="121">
        <v>17221.599999999999</v>
      </c>
      <c r="CG1116" s="121">
        <v>20800.400000000001</v>
      </c>
      <c r="CH1116" s="121">
        <v>34219.699999999997</v>
      </c>
      <c r="CI1116" s="121">
        <v>23483.5</v>
      </c>
      <c r="CJ1116" s="121">
        <v>20395.3</v>
      </c>
      <c r="CK1116" s="121">
        <v>18720</v>
      </c>
      <c r="CL1116" s="121">
        <v>9195.4</v>
      </c>
      <c r="CM1116" s="121">
        <v>586.79999999999995</v>
      </c>
      <c r="CN1116" s="121">
        <v>0</v>
      </c>
      <c r="CO1116" s="121">
        <v>0</v>
      </c>
      <c r="CP1116" s="121">
        <v>0</v>
      </c>
      <c r="CQ1116" s="121">
        <v>0</v>
      </c>
      <c r="CR1116" s="121">
        <v>0</v>
      </c>
      <c r="CS1116" s="121">
        <v>0</v>
      </c>
      <c r="CT1116" s="121">
        <v>0</v>
      </c>
      <c r="CU1116" s="121">
        <v>0</v>
      </c>
      <c r="CV1116" s="121">
        <v>0</v>
      </c>
    </row>
    <row r="1117" spans="1:100" ht="21" x14ac:dyDescent="0.25">
      <c r="AU1117" s="133"/>
      <c r="AV1117" s="133"/>
      <c r="BA1117" s="122"/>
      <c r="BB1117" s="112" t="s">
        <v>741</v>
      </c>
      <c r="BC1117" s="111" t="s">
        <v>9</v>
      </c>
      <c r="BD1117" s="123">
        <v>4086.6</v>
      </c>
      <c r="BE1117" s="123">
        <v>161.69999999999999</v>
      </c>
      <c r="BF1117" s="123">
        <v>450.4</v>
      </c>
      <c r="BG1117" s="123">
        <v>29.6</v>
      </c>
      <c r="BH1117" s="123">
        <v>4272.1000000000004</v>
      </c>
      <c r="BI1117" s="123">
        <v>4423.1000000000004</v>
      </c>
      <c r="BJ1117" s="123">
        <v>1054.9000000000001</v>
      </c>
      <c r="BK1117" s="123">
        <v>1464.9</v>
      </c>
      <c r="BL1117" s="123">
        <v>653.29999999999995</v>
      </c>
      <c r="BM1117" s="123">
        <v>1534</v>
      </c>
      <c r="BN1117" s="123">
        <v>1360.2</v>
      </c>
      <c r="BO1117" s="123">
        <v>1399.6</v>
      </c>
      <c r="BP1117" s="123">
        <v>335.4</v>
      </c>
      <c r="BQ1117" s="123">
        <v>2211.6999999999998</v>
      </c>
      <c r="BR1117" s="123">
        <v>464</v>
      </c>
      <c r="BS1117" s="123">
        <v>655.8</v>
      </c>
      <c r="BT1117" s="123">
        <v>923.9</v>
      </c>
      <c r="BU1117" s="123">
        <v>1437.5</v>
      </c>
      <c r="BV1117" s="123">
        <v>130.1</v>
      </c>
      <c r="BW1117" s="123">
        <v>1912.1</v>
      </c>
      <c r="BX1117" s="123">
        <v>7085.5</v>
      </c>
      <c r="BY1117" s="123">
        <v>7060.9</v>
      </c>
      <c r="BZ1117" s="123">
        <v>24953.9</v>
      </c>
      <c r="CA1117" s="123">
        <v>8486.5</v>
      </c>
      <c r="CB1117" s="123">
        <v>9554.6</v>
      </c>
      <c r="CC1117" s="123">
        <v>981.9</v>
      </c>
      <c r="CD1117" s="123">
        <v>2789.1</v>
      </c>
      <c r="CE1117" s="123">
        <v>2127.8000000000002</v>
      </c>
      <c r="CF1117" s="123">
        <v>9136.7000000000007</v>
      </c>
      <c r="CG1117" s="123">
        <v>21319.8</v>
      </c>
      <c r="CH1117" s="123">
        <v>12223</v>
      </c>
      <c r="CI1117" s="123">
        <v>13080.1</v>
      </c>
      <c r="CJ1117" s="123">
        <v>10441.1</v>
      </c>
      <c r="CK1117" s="123">
        <v>10689.7</v>
      </c>
      <c r="CL1117" s="123">
        <v>3794.7</v>
      </c>
      <c r="CM1117" s="123">
        <v>1258.7</v>
      </c>
      <c r="CN1117" s="123">
        <v>0</v>
      </c>
      <c r="CO1117" s="123">
        <v>0</v>
      </c>
      <c r="CP1117" s="123">
        <v>0</v>
      </c>
      <c r="CQ1117" s="123">
        <v>0</v>
      </c>
      <c r="CR1117" s="123">
        <v>0</v>
      </c>
      <c r="CS1117" s="123">
        <v>0</v>
      </c>
      <c r="CT1117" s="123">
        <v>0</v>
      </c>
      <c r="CU1117" s="123">
        <v>0</v>
      </c>
      <c r="CV1117" s="123">
        <v>0</v>
      </c>
    </row>
    <row r="1118" spans="1:100" ht="31.5" x14ac:dyDescent="0.25">
      <c r="AU1118" s="133"/>
      <c r="AV1118" s="133"/>
      <c r="BA1118" s="122"/>
      <c r="BB1118" s="112" t="s">
        <v>742</v>
      </c>
      <c r="BC1118" s="111" t="s">
        <v>9</v>
      </c>
      <c r="BD1118" s="121">
        <v>2963.7</v>
      </c>
      <c r="BE1118" s="121">
        <v>100</v>
      </c>
      <c r="BF1118" s="121">
        <v>197.7</v>
      </c>
      <c r="BG1118" s="121">
        <v>95.9</v>
      </c>
      <c r="BH1118" s="121">
        <v>1114.9000000000001</v>
      </c>
      <c r="BI1118" s="121">
        <v>668.6</v>
      </c>
      <c r="BJ1118" s="121">
        <v>885</v>
      </c>
      <c r="BK1118" s="121">
        <v>565.9</v>
      </c>
      <c r="BL1118" s="121">
        <v>601.1</v>
      </c>
      <c r="BM1118" s="121">
        <v>677.5</v>
      </c>
      <c r="BN1118" s="121">
        <v>1421.2</v>
      </c>
      <c r="BO1118" s="121">
        <v>609.70000000000005</v>
      </c>
      <c r="BP1118" s="121">
        <v>984.8</v>
      </c>
      <c r="BQ1118" s="121">
        <v>2422.9</v>
      </c>
      <c r="BR1118" s="121">
        <v>636.6</v>
      </c>
      <c r="BS1118" s="121">
        <v>901.4</v>
      </c>
      <c r="BT1118" s="121">
        <v>1183.5999999999999</v>
      </c>
      <c r="BU1118" s="121">
        <v>3258.8</v>
      </c>
      <c r="BV1118" s="121">
        <v>132.30000000000001</v>
      </c>
      <c r="BW1118" s="121">
        <v>1219.5999999999999</v>
      </c>
      <c r="BX1118" s="121">
        <v>3143.1</v>
      </c>
      <c r="BY1118" s="121">
        <v>6429.7</v>
      </c>
      <c r="BZ1118" s="121">
        <v>9839.4</v>
      </c>
      <c r="CA1118" s="121">
        <v>6347.4</v>
      </c>
      <c r="CB1118" s="121">
        <v>1116.7</v>
      </c>
      <c r="CC1118" s="121">
        <v>458.6</v>
      </c>
      <c r="CD1118" s="121">
        <v>1115.4000000000001</v>
      </c>
      <c r="CE1118" s="121">
        <v>1711.1</v>
      </c>
      <c r="CF1118" s="121">
        <v>3232.7</v>
      </c>
      <c r="CG1118" s="121">
        <v>4963.6000000000004</v>
      </c>
      <c r="CH1118" s="121">
        <v>6389.2</v>
      </c>
      <c r="CI1118" s="121">
        <v>4730.6000000000004</v>
      </c>
      <c r="CJ1118" s="121">
        <v>2921.1</v>
      </c>
      <c r="CK1118" s="121">
        <v>2889</v>
      </c>
      <c r="CL1118" s="121">
        <v>2892.2</v>
      </c>
      <c r="CM1118" s="121">
        <v>149.4</v>
      </c>
      <c r="CN1118" s="121">
        <v>0</v>
      </c>
      <c r="CO1118" s="121">
        <v>0</v>
      </c>
      <c r="CP1118" s="121">
        <v>0</v>
      </c>
      <c r="CQ1118" s="121">
        <v>0</v>
      </c>
      <c r="CR1118" s="121">
        <v>0</v>
      </c>
      <c r="CS1118" s="121">
        <v>0</v>
      </c>
      <c r="CT1118" s="121">
        <v>0</v>
      </c>
      <c r="CU1118" s="121">
        <v>0</v>
      </c>
      <c r="CV1118" s="121">
        <v>0</v>
      </c>
    </row>
    <row r="1119" spans="1:100" ht="21" x14ac:dyDescent="0.25">
      <c r="AU1119" s="133"/>
      <c r="AV1119" s="133"/>
      <c r="BA1119" s="122"/>
      <c r="BB1119" s="112" t="s">
        <v>743</v>
      </c>
      <c r="BC1119" s="111" t="s">
        <v>9</v>
      </c>
      <c r="BD1119" s="123">
        <v>872.3</v>
      </c>
      <c r="BE1119" s="123">
        <v>30.4</v>
      </c>
      <c r="BF1119" s="123">
        <v>101.1</v>
      </c>
      <c r="BG1119" s="123">
        <v>16.2</v>
      </c>
      <c r="BH1119" s="123">
        <v>569.4</v>
      </c>
      <c r="BI1119" s="123">
        <v>254.9</v>
      </c>
      <c r="BJ1119" s="123">
        <v>299</v>
      </c>
      <c r="BK1119" s="123">
        <v>359.1</v>
      </c>
      <c r="BL1119" s="123">
        <v>1.1000000000000001</v>
      </c>
      <c r="BM1119" s="123">
        <v>1477.1</v>
      </c>
      <c r="BN1119" s="123">
        <v>596.4</v>
      </c>
      <c r="BO1119" s="123">
        <v>325.89999999999998</v>
      </c>
      <c r="BP1119" s="123">
        <v>454.5</v>
      </c>
      <c r="BQ1119" s="123">
        <v>1176.8</v>
      </c>
      <c r="BR1119" s="123">
        <v>283.7</v>
      </c>
      <c r="BS1119" s="123">
        <v>786</v>
      </c>
      <c r="BT1119" s="123">
        <v>555.1</v>
      </c>
      <c r="BU1119" s="123">
        <v>747.3</v>
      </c>
      <c r="BV1119" s="123">
        <v>32.200000000000003</v>
      </c>
      <c r="BW1119" s="123">
        <v>675.7</v>
      </c>
      <c r="BX1119" s="123">
        <v>1347.8</v>
      </c>
      <c r="BY1119" s="123">
        <v>2043.5</v>
      </c>
      <c r="BZ1119" s="123">
        <v>4363.1000000000004</v>
      </c>
      <c r="CA1119" s="123">
        <v>2286.5</v>
      </c>
      <c r="CB1119" s="123">
        <v>846.9</v>
      </c>
      <c r="CC1119" s="123">
        <v>257.89999999999998</v>
      </c>
      <c r="CD1119" s="123">
        <v>573.29999999999995</v>
      </c>
      <c r="CE1119" s="123">
        <v>722.9</v>
      </c>
      <c r="CF1119" s="123">
        <v>1520.3</v>
      </c>
      <c r="CG1119" s="123">
        <v>2927.3</v>
      </c>
      <c r="CH1119" s="123">
        <v>3675.6</v>
      </c>
      <c r="CI1119" s="123">
        <v>2170.1</v>
      </c>
      <c r="CJ1119" s="123">
        <v>2017.8</v>
      </c>
      <c r="CK1119" s="123">
        <v>1891.6</v>
      </c>
      <c r="CL1119" s="123">
        <v>950.3</v>
      </c>
      <c r="CM1119" s="123">
        <v>31.5</v>
      </c>
      <c r="CN1119" s="123">
        <v>0</v>
      </c>
      <c r="CO1119" s="123">
        <v>0</v>
      </c>
      <c r="CP1119" s="123">
        <v>0</v>
      </c>
      <c r="CQ1119" s="123">
        <v>0</v>
      </c>
      <c r="CR1119" s="123">
        <v>0</v>
      </c>
      <c r="CS1119" s="123">
        <v>0</v>
      </c>
      <c r="CT1119" s="123">
        <v>0</v>
      </c>
      <c r="CU1119" s="123">
        <v>0</v>
      </c>
      <c r="CV1119" s="123">
        <v>0</v>
      </c>
    </row>
    <row r="1120" spans="1:100" ht="21" x14ac:dyDescent="0.25">
      <c r="AU1120" s="133"/>
      <c r="AV1120" s="133"/>
      <c r="BA1120" s="122"/>
      <c r="BB1120" s="112" t="s">
        <v>744</v>
      </c>
      <c r="BC1120" s="111" t="s">
        <v>9</v>
      </c>
      <c r="BD1120" s="121">
        <v>30239</v>
      </c>
      <c r="BE1120" s="121">
        <v>309.10000000000002</v>
      </c>
      <c r="BF1120" s="121">
        <v>2080.4</v>
      </c>
      <c r="BG1120" s="121">
        <v>108</v>
      </c>
      <c r="BH1120" s="121">
        <v>31071.9</v>
      </c>
      <c r="BI1120" s="121">
        <v>6303.8</v>
      </c>
      <c r="BJ1120" s="121">
        <v>2136</v>
      </c>
      <c r="BK1120" s="121">
        <v>6771.8</v>
      </c>
      <c r="BL1120" s="121">
        <v>3194</v>
      </c>
      <c r="BM1120" s="121">
        <v>19712</v>
      </c>
      <c r="BN1120" s="121">
        <v>6481.2</v>
      </c>
      <c r="BO1120" s="121">
        <v>5782.5</v>
      </c>
      <c r="BP1120" s="121">
        <v>8497.5</v>
      </c>
      <c r="BQ1120" s="121">
        <v>11094.8</v>
      </c>
      <c r="BR1120" s="121">
        <v>3363.7</v>
      </c>
      <c r="BS1120" s="121">
        <v>5396.6</v>
      </c>
      <c r="BT1120" s="121">
        <v>11593.9</v>
      </c>
      <c r="BU1120" s="121">
        <v>13458.2</v>
      </c>
      <c r="BV1120" s="121">
        <v>7308.6</v>
      </c>
      <c r="BW1120" s="121">
        <v>12322.5</v>
      </c>
      <c r="BX1120" s="121">
        <v>38768.6</v>
      </c>
      <c r="BY1120" s="121">
        <v>60916.1</v>
      </c>
      <c r="BZ1120" s="121">
        <v>129150.8</v>
      </c>
      <c r="CA1120" s="121">
        <v>52442</v>
      </c>
      <c r="CB1120" s="121">
        <v>71976.600000000006</v>
      </c>
      <c r="CC1120" s="121">
        <v>8971</v>
      </c>
      <c r="CD1120" s="121">
        <v>17447.400000000001</v>
      </c>
      <c r="CE1120" s="121">
        <v>19149.8</v>
      </c>
      <c r="CF1120" s="121">
        <v>43169.3</v>
      </c>
      <c r="CG1120" s="121">
        <v>122468.9</v>
      </c>
      <c r="CH1120" s="121">
        <v>86462.8</v>
      </c>
      <c r="CI1120" s="121">
        <v>71295.600000000006</v>
      </c>
      <c r="CJ1120" s="121">
        <v>63620</v>
      </c>
      <c r="CK1120" s="121">
        <v>69667.600000000006</v>
      </c>
      <c r="CL1120" s="121">
        <v>33724.699999999997</v>
      </c>
      <c r="CM1120" s="121">
        <v>10288.799999999999</v>
      </c>
      <c r="CN1120" s="121">
        <v>0</v>
      </c>
      <c r="CO1120" s="121">
        <v>0</v>
      </c>
      <c r="CP1120" s="121">
        <v>0</v>
      </c>
      <c r="CQ1120" s="121">
        <v>0</v>
      </c>
      <c r="CR1120" s="121">
        <v>0</v>
      </c>
      <c r="CS1120" s="121">
        <v>0</v>
      </c>
      <c r="CT1120" s="121">
        <v>0</v>
      </c>
      <c r="CU1120" s="121">
        <v>0</v>
      </c>
      <c r="CV1120" s="121">
        <v>0</v>
      </c>
    </row>
    <row r="1121" spans="47:100" ht="21" x14ac:dyDescent="0.25">
      <c r="AU1121" s="133"/>
      <c r="AV1121" s="133"/>
      <c r="BA1121" s="122"/>
      <c r="BB1121" s="112" t="s">
        <v>745</v>
      </c>
      <c r="BC1121" s="111" t="s">
        <v>9</v>
      </c>
      <c r="BD1121" s="123">
        <v>5988.1</v>
      </c>
      <c r="BE1121" s="123">
        <v>159.5</v>
      </c>
      <c r="BF1121" s="123">
        <v>1643.4</v>
      </c>
      <c r="BG1121" s="123">
        <v>58.1</v>
      </c>
      <c r="BH1121" s="123">
        <v>5147.7</v>
      </c>
      <c r="BI1121" s="123">
        <v>538.6</v>
      </c>
      <c r="BJ1121" s="123">
        <v>2683.5</v>
      </c>
      <c r="BK1121" s="123">
        <v>5192.6000000000004</v>
      </c>
      <c r="BL1121" s="123">
        <v>873.6</v>
      </c>
      <c r="BM1121" s="123">
        <v>9235.9</v>
      </c>
      <c r="BN1121" s="123">
        <v>1921.9</v>
      </c>
      <c r="BO1121" s="123">
        <v>1693.9</v>
      </c>
      <c r="BP1121" s="123">
        <v>3424.7</v>
      </c>
      <c r="BQ1121" s="123">
        <v>6001.7</v>
      </c>
      <c r="BR1121" s="123">
        <v>3267.8</v>
      </c>
      <c r="BS1121" s="123">
        <v>2807.4</v>
      </c>
      <c r="BT1121" s="123">
        <v>8472.2000000000007</v>
      </c>
      <c r="BU1121" s="123">
        <v>10337.1</v>
      </c>
      <c r="BV1121" s="123">
        <v>2899.3</v>
      </c>
      <c r="BW1121" s="123">
        <v>3643.9</v>
      </c>
      <c r="BX1121" s="123">
        <v>12527.1</v>
      </c>
      <c r="BY1121" s="123">
        <v>25428</v>
      </c>
      <c r="BZ1121" s="123">
        <v>47601.7</v>
      </c>
      <c r="CA1121" s="123">
        <v>23980.7</v>
      </c>
      <c r="CB1121" s="123">
        <v>7989.5</v>
      </c>
      <c r="CC1121" s="123">
        <v>11951</v>
      </c>
      <c r="CD1121" s="123">
        <v>5148.1000000000004</v>
      </c>
      <c r="CE1121" s="123">
        <v>16764.400000000001</v>
      </c>
      <c r="CF1121" s="123">
        <v>20417.3</v>
      </c>
      <c r="CG1121" s="123">
        <v>36905.4</v>
      </c>
      <c r="CH1121" s="123">
        <v>49378.3</v>
      </c>
      <c r="CI1121" s="123">
        <v>20921.599999999999</v>
      </c>
      <c r="CJ1121" s="123">
        <v>24231.9</v>
      </c>
      <c r="CK1121" s="123">
        <v>48556.800000000003</v>
      </c>
      <c r="CL1121" s="123">
        <v>13015.4</v>
      </c>
      <c r="CM1121" s="123">
        <v>191</v>
      </c>
      <c r="CN1121" s="123">
        <v>0</v>
      </c>
      <c r="CO1121" s="123">
        <v>0</v>
      </c>
      <c r="CP1121" s="123">
        <v>0</v>
      </c>
      <c r="CQ1121" s="123">
        <v>0</v>
      </c>
      <c r="CR1121" s="123">
        <v>0</v>
      </c>
      <c r="CS1121" s="123">
        <v>0</v>
      </c>
      <c r="CT1121" s="123">
        <v>0</v>
      </c>
      <c r="CU1121" s="123">
        <v>0</v>
      </c>
      <c r="CV1121" s="123">
        <v>0</v>
      </c>
    </row>
    <row r="1122" spans="47:100" ht="31.5" x14ac:dyDescent="0.25">
      <c r="AU1122" s="133"/>
      <c r="AV1122" s="133"/>
      <c r="BA1122" s="122"/>
      <c r="BB1122" s="112" t="s">
        <v>756</v>
      </c>
      <c r="BC1122" s="111" t="s">
        <v>9</v>
      </c>
      <c r="BD1122" s="121">
        <v>4421.2</v>
      </c>
      <c r="BE1122" s="121">
        <v>249.7</v>
      </c>
      <c r="BF1122" s="121">
        <v>564.4</v>
      </c>
      <c r="BG1122" s="121">
        <v>15.6</v>
      </c>
      <c r="BH1122" s="121">
        <v>11833.5</v>
      </c>
      <c r="BI1122" s="121">
        <v>1217.3</v>
      </c>
      <c r="BJ1122" s="121">
        <v>3226.9</v>
      </c>
      <c r="BK1122" s="121">
        <v>2725.6</v>
      </c>
      <c r="BL1122" s="121">
        <v>3830.6</v>
      </c>
      <c r="BM1122" s="121">
        <v>33846.9</v>
      </c>
      <c r="BN1122" s="121">
        <v>2529.1</v>
      </c>
      <c r="BO1122" s="121">
        <v>2367.8000000000002</v>
      </c>
      <c r="BP1122" s="121">
        <v>1644.6</v>
      </c>
      <c r="BQ1122" s="121">
        <v>8912.2000000000007</v>
      </c>
      <c r="BR1122" s="121">
        <v>22841.3</v>
      </c>
      <c r="BS1122" s="121">
        <v>5214.7</v>
      </c>
      <c r="BT1122" s="121">
        <v>11955.3</v>
      </c>
      <c r="BU1122" s="121">
        <v>766</v>
      </c>
      <c r="BV1122" s="121">
        <v>2232.6</v>
      </c>
      <c r="BW1122" s="121">
        <v>6456.4</v>
      </c>
      <c r="BX1122" s="121">
        <v>11813.6</v>
      </c>
      <c r="BY1122" s="121">
        <v>36052.9</v>
      </c>
      <c r="BZ1122" s="121">
        <v>95578.5</v>
      </c>
      <c r="CA1122" s="121">
        <v>27690.3</v>
      </c>
      <c r="CB1122" s="121">
        <v>11299.5</v>
      </c>
      <c r="CC1122" s="121">
        <v>3639.4</v>
      </c>
      <c r="CD1122" s="121">
        <v>8302.1</v>
      </c>
      <c r="CE1122" s="121">
        <v>15432.6</v>
      </c>
      <c r="CF1122" s="121">
        <v>64538.1</v>
      </c>
      <c r="CG1122" s="121">
        <v>48733</v>
      </c>
      <c r="CH1122" s="121">
        <v>66592</v>
      </c>
      <c r="CI1122" s="121">
        <v>70134.7</v>
      </c>
      <c r="CJ1122" s="121">
        <v>3945</v>
      </c>
      <c r="CK1122" s="121">
        <v>51570.1</v>
      </c>
      <c r="CL1122" s="121">
        <v>13091.3</v>
      </c>
      <c r="CM1122" s="121">
        <v>2246.6999999999998</v>
      </c>
      <c r="CN1122" s="121">
        <v>0</v>
      </c>
      <c r="CO1122" s="121">
        <v>0</v>
      </c>
      <c r="CP1122" s="121">
        <v>0</v>
      </c>
      <c r="CQ1122" s="121">
        <v>0</v>
      </c>
      <c r="CR1122" s="121">
        <v>0</v>
      </c>
      <c r="CS1122" s="121">
        <v>0</v>
      </c>
      <c r="CT1122" s="121">
        <v>0</v>
      </c>
      <c r="CU1122" s="121">
        <v>0</v>
      </c>
      <c r="CV1122" s="121">
        <v>0</v>
      </c>
    </row>
    <row r="1123" spans="47:100" ht="21" x14ac:dyDescent="0.25">
      <c r="AU1123" s="133"/>
      <c r="AV1123" s="133"/>
      <c r="BA1123" s="122"/>
      <c r="BB1123" s="112" t="s">
        <v>746</v>
      </c>
      <c r="BC1123" s="111" t="s">
        <v>9</v>
      </c>
      <c r="BD1123" s="123">
        <v>2076.6</v>
      </c>
      <c r="BE1123" s="123">
        <v>447.7</v>
      </c>
      <c r="BF1123" s="123">
        <v>620.1</v>
      </c>
      <c r="BG1123" s="123">
        <v>0.6</v>
      </c>
      <c r="BH1123" s="123">
        <v>1280.4000000000001</v>
      </c>
      <c r="BI1123" s="123">
        <v>791.7</v>
      </c>
      <c r="BJ1123" s="123">
        <v>146.5</v>
      </c>
      <c r="BK1123" s="123">
        <v>283</v>
      </c>
      <c r="BL1123" s="123">
        <v>122.1</v>
      </c>
      <c r="BM1123" s="123">
        <v>607</v>
      </c>
      <c r="BN1123" s="123">
        <v>353.9</v>
      </c>
      <c r="BO1123" s="123">
        <v>443.3</v>
      </c>
      <c r="BP1123" s="123">
        <v>344.4</v>
      </c>
      <c r="BQ1123" s="123">
        <v>625</v>
      </c>
      <c r="BR1123" s="123">
        <v>208.5</v>
      </c>
      <c r="BS1123" s="123">
        <v>324.10000000000002</v>
      </c>
      <c r="BT1123" s="123">
        <v>464.6</v>
      </c>
      <c r="BU1123" s="123">
        <v>234</v>
      </c>
      <c r="BV1123" s="123">
        <v>78.2</v>
      </c>
      <c r="BW1123" s="123">
        <v>531.1</v>
      </c>
      <c r="BX1123" s="123">
        <v>2302.6999999999998</v>
      </c>
      <c r="BY1123" s="123">
        <v>1883</v>
      </c>
      <c r="BZ1123" s="123">
        <v>5901.8</v>
      </c>
      <c r="CA1123" s="123">
        <v>2626.5</v>
      </c>
      <c r="CB1123" s="123">
        <v>1041</v>
      </c>
      <c r="CC1123" s="123">
        <v>366.4</v>
      </c>
      <c r="CD1123" s="123">
        <v>942.4</v>
      </c>
      <c r="CE1123" s="123">
        <v>988.6</v>
      </c>
      <c r="CF1123" s="123">
        <v>3035.2</v>
      </c>
      <c r="CG1123" s="123">
        <v>4270.3999999999996</v>
      </c>
      <c r="CH1123" s="123">
        <v>2729</v>
      </c>
      <c r="CI1123" s="123">
        <v>2861.4</v>
      </c>
      <c r="CJ1123" s="123">
        <v>1771</v>
      </c>
      <c r="CK1123" s="123">
        <v>1623.1</v>
      </c>
      <c r="CL1123" s="123">
        <v>990.4</v>
      </c>
      <c r="CM1123" s="123">
        <v>68.099999999999994</v>
      </c>
      <c r="CN1123" s="123">
        <v>0</v>
      </c>
      <c r="CO1123" s="123">
        <v>0</v>
      </c>
      <c r="CP1123" s="123">
        <v>0</v>
      </c>
      <c r="CQ1123" s="123">
        <v>0</v>
      </c>
      <c r="CR1123" s="123">
        <v>0</v>
      </c>
      <c r="CS1123" s="123">
        <v>0</v>
      </c>
      <c r="CT1123" s="123">
        <v>0</v>
      </c>
      <c r="CU1123" s="123">
        <v>0</v>
      </c>
      <c r="CV1123" s="123">
        <v>0</v>
      </c>
    </row>
    <row r="1124" spans="47:100" ht="21" x14ac:dyDescent="0.25">
      <c r="AU1124" s="133"/>
      <c r="AV1124" s="133"/>
      <c r="BA1124" s="122"/>
      <c r="BB1124" s="113" t="s">
        <v>748</v>
      </c>
      <c r="BC1124" s="111" t="s">
        <v>9</v>
      </c>
      <c r="BD1124" s="121">
        <v>405.5</v>
      </c>
      <c r="BE1124" s="121">
        <v>8.6999999999999993</v>
      </c>
      <c r="BF1124" s="121">
        <v>14.7</v>
      </c>
      <c r="BG1124" s="121">
        <v>4.4000000000000004</v>
      </c>
      <c r="BH1124" s="121">
        <v>279.89999999999998</v>
      </c>
      <c r="BI1124" s="121">
        <v>13.5</v>
      </c>
      <c r="BJ1124" s="121">
        <v>36.200000000000003</v>
      </c>
      <c r="BK1124" s="121">
        <v>40.299999999999997</v>
      </c>
      <c r="BL1124" s="121">
        <v>1.3</v>
      </c>
      <c r="BM1124" s="121">
        <v>153.19999999999999</v>
      </c>
      <c r="BN1124" s="121">
        <v>23.6</v>
      </c>
      <c r="BO1124" s="121">
        <v>91.4</v>
      </c>
      <c r="BP1124" s="121">
        <v>14</v>
      </c>
      <c r="BQ1124" s="121">
        <v>67.2</v>
      </c>
      <c r="BR1124" s="121">
        <v>29.3</v>
      </c>
      <c r="BS1124" s="121">
        <v>9.6</v>
      </c>
      <c r="BT1124" s="121">
        <v>20.100000000000001</v>
      </c>
      <c r="BU1124" s="121">
        <v>3.9</v>
      </c>
      <c r="BV1124" s="121">
        <v>0.9</v>
      </c>
      <c r="BW1124" s="121">
        <v>85.3</v>
      </c>
      <c r="BX1124" s="121">
        <v>432</v>
      </c>
      <c r="BY1124" s="121">
        <v>616.4</v>
      </c>
      <c r="BZ1124" s="121">
        <v>1856.6</v>
      </c>
      <c r="CA1124" s="121">
        <v>1287.9000000000001</v>
      </c>
      <c r="CB1124" s="121">
        <v>1108.5</v>
      </c>
      <c r="CC1124" s="121">
        <v>212.1</v>
      </c>
      <c r="CD1124" s="121">
        <v>368.2</v>
      </c>
      <c r="CE1124" s="121">
        <v>230.8</v>
      </c>
      <c r="CF1124" s="121">
        <v>2199.4</v>
      </c>
      <c r="CG1124" s="121">
        <v>1740.1</v>
      </c>
      <c r="CH1124" s="121">
        <v>1677.8</v>
      </c>
      <c r="CI1124" s="121">
        <v>1619.7</v>
      </c>
      <c r="CJ1124" s="121">
        <v>1166</v>
      </c>
      <c r="CK1124" s="121">
        <v>718</v>
      </c>
      <c r="CL1124" s="121">
        <v>569</v>
      </c>
      <c r="CM1124" s="121">
        <v>183.2</v>
      </c>
      <c r="CN1124" s="121">
        <v>0</v>
      </c>
      <c r="CO1124" s="121">
        <v>0</v>
      </c>
      <c r="CP1124" s="121">
        <v>0</v>
      </c>
      <c r="CQ1124" s="121">
        <v>0</v>
      </c>
      <c r="CR1124" s="121">
        <v>0</v>
      </c>
      <c r="CS1124" s="121">
        <v>0</v>
      </c>
      <c r="CT1124" s="121">
        <v>0</v>
      </c>
      <c r="CU1124" s="121">
        <v>0</v>
      </c>
      <c r="CV1124" s="121">
        <v>0</v>
      </c>
    </row>
    <row r="1125" spans="47:100" ht="21" x14ac:dyDescent="0.25">
      <c r="AU1125" s="133"/>
      <c r="AV1125" s="133"/>
      <c r="BA1125" s="122"/>
      <c r="BB1125" s="112" t="s">
        <v>747</v>
      </c>
      <c r="BC1125" s="111" t="s">
        <v>9</v>
      </c>
      <c r="BD1125" s="123">
        <v>1492.1</v>
      </c>
      <c r="BE1125" s="123">
        <v>660.5</v>
      </c>
      <c r="BF1125" s="123">
        <v>32.799999999999997</v>
      </c>
      <c r="BG1125" s="123">
        <v>78.599999999999994</v>
      </c>
      <c r="BH1125" s="123">
        <v>1665.7</v>
      </c>
      <c r="BI1125" s="123">
        <v>365.4</v>
      </c>
      <c r="BJ1125" s="123">
        <v>265.3</v>
      </c>
      <c r="BK1125" s="123">
        <v>341.9</v>
      </c>
      <c r="BL1125" s="123">
        <v>12.3</v>
      </c>
      <c r="BM1125" s="123">
        <v>610.1</v>
      </c>
      <c r="BN1125" s="123">
        <v>288.39999999999998</v>
      </c>
      <c r="BO1125" s="123">
        <v>366.8</v>
      </c>
      <c r="BP1125" s="123">
        <v>71.2</v>
      </c>
      <c r="BQ1125" s="123">
        <v>697.2</v>
      </c>
      <c r="BR1125" s="123">
        <v>233.2</v>
      </c>
      <c r="BS1125" s="123">
        <v>278.3</v>
      </c>
      <c r="BT1125" s="123">
        <v>313.60000000000002</v>
      </c>
      <c r="BU1125" s="123">
        <v>50.1</v>
      </c>
      <c r="BV1125" s="123">
        <v>161.5</v>
      </c>
      <c r="BW1125" s="123">
        <v>465.5</v>
      </c>
      <c r="BX1125" s="123">
        <v>1828.5</v>
      </c>
      <c r="BY1125" s="123">
        <v>2200.5</v>
      </c>
      <c r="BZ1125" s="123">
        <v>4850.7</v>
      </c>
      <c r="CA1125" s="123">
        <v>1772.9</v>
      </c>
      <c r="CB1125" s="123">
        <v>2293.4</v>
      </c>
      <c r="CC1125" s="123">
        <v>337.1</v>
      </c>
      <c r="CD1125" s="123">
        <v>875.3</v>
      </c>
      <c r="CE1125" s="123">
        <v>648.1</v>
      </c>
      <c r="CF1125" s="123">
        <v>2654.1</v>
      </c>
      <c r="CG1125" s="123">
        <v>4234.8</v>
      </c>
      <c r="CH1125" s="123">
        <v>3436.1</v>
      </c>
      <c r="CI1125" s="123">
        <v>2289.5</v>
      </c>
      <c r="CJ1125" s="123">
        <v>1919.2</v>
      </c>
      <c r="CK1125" s="123">
        <v>2006.3</v>
      </c>
      <c r="CL1125" s="123">
        <v>1285.5</v>
      </c>
      <c r="CM1125" s="123">
        <v>21.6</v>
      </c>
      <c r="CN1125" s="123">
        <v>0</v>
      </c>
      <c r="CO1125" s="123">
        <v>0</v>
      </c>
      <c r="CP1125" s="123">
        <v>0</v>
      </c>
      <c r="CQ1125" s="123">
        <v>0</v>
      </c>
      <c r="CR1125" s="123">
        <v>0</v>
      </c>
      <c r="CS1125" s="123">
        <v>0</v>
      </c>
      <c r="CT1125" s="123">
        <v>0</v>
      </c>
      <c r="CU1125" s="123">
        <v>0</v>
      </c>
      <c r="CV1125" s="123">
        <v>0</v>
      </c>
    </row>
    <row r="1126" spans="47:100" ht="21" x14ac:dyDescent="0.25">
      <c r="AU1126" s="133"/>
      <c r="AV1126" s="133"/>
      <c r="BA1126" s="122"/>
      <c r="BB1126" s="112" t="s">
        <v>749</v>
      </c>
      <c r="BC1126" s="111" t="s">
        <v>9</v>
      </c>
      <c r="BD1126" s="121">
        <v>117.8</v>
      </c>
      <c r="BE1126" s="121">
        <v>7.1</v>
      </c>
      <c r="BF1126" s="121">
        <v>7.7</v>
      </c>
      <c r="BG1126" s="121">
        <v>5</v>
      </c>
      <c r="BH1126" s="121">
        <v>137.19999999999999</v>
      </c>
      <c r="BI1126" s="121">
        <v>14.4</v>
      </c>
      <c r="BJ1126" s="121">
        <v>6.9</v>
      </c>
      <c r="BK1126" s="121">
        <v>64.3</v>
      </c>
      <c r="BL1126" s="121">
        <v>6.2</v>
      </c>
      <c r="BM1126" s="121">
        <v>77.099999999999994</v>
      </c>
      <c r="BN1126" s="121">
        <v>41.8</v>
      </c>
      <c r="BO1126" s="121">
        <v>25.7</v>
      </c>
      <c r="BP1126" s="121">
        <v>0.4</v>
      </c>
      <c r="BQ1126" s="121">
        <v>30.1</v>
      </c>
      <c r="BR1126" s="121">
        <v>128.9</v>
      </c>
      <c r="BS1126" s="121">
        <v>19</v>
      </c>
      <c r="BT1126" s="121">
        <v>22</v>
      </c>
      <c r="BU1126" s="121">
        <v>28.9</v>
      </c>
      <c r="BV1126" s="121">
        <v>27.9</v>
      </c>
      <c r="BW1126" s="121">
        <v>177.2</v>
      </c>
      <c r="BX1126" s="121">
        <v>133.80000000000001</v>
      </c>
      <c r="BY1126" s="121">
        <v>363.1</v>
      </c>
      <c r="BZ1126" s="121">
        <v>1089.8</v>
      </c>
      <c r="CA1126" s="121">
        <v>589.9</v>
      </c>
      <c r="CB1126" s="121">
        <v>475.6</v>
      </c>
      <c r="CC1126" s="121">
        <v>72.099999999999994</v>
      </c>
      <c r="CD1126" s="121">
        <v>327</v>
      </c>
      <c r="CE1126" s="121">
        <v>219.2</v>
      </c>
      <c r="CF1126" s="121">
        <v>609.1</v>
      </c>
      <c r="CG1126" s="121">
        <v>490.1</v>
      </c>
      <c r="CH1126" s="121">
        <v>1199.7</v>
      </c>
      <c r="CI1126" s="121">
        <v>526.1</v>
      </c>
      <c r="CJ1126" s="121">
        <v>522.4</v>
      </c>
      <c r="CK1126" s="121">
        <v>567.9</v>
      </c>
      <c r="CL1126" s="121">
        <v>1176.9000000000001</v>
      </c>
      <c r="CM1126" s="121">
        <v>25.7</v>
      </c>
      <c r="CN1126" s="121">
        <v>0</v>
      </c>
      <c r="CO1126" s="121">
        <v>0</v>
      </c>
      <c r="CP1126" s="121">
        <v>0</v>
      </c>
      <c r="CQ1126" s="121">
        <v>0</v>
      </c>
      <c r="CR1126" s="121">
        <v>0</v>
      </c>
      <c r="CS1126" s="121">
        <v>0</v>
      </c>
      <c r="CT1126" s="121">
        <v>0</v>
      </c>
      <c r="CU1126" s="121">
        <v>0</v>
      </c>
      <c r="CV1126" s="121">
        <v>0</v>
      </c>
    </row>
    <row r="1127" spans="47:100" ht="21" x14ac:dyDescent="0.25">
      <c r="AU1127" s="133"/>
      <c r="AV1127" s="133"/>
      <c r="BA1127" s="124"/>
      <c r="BB1127" s="112" t="s">
        <v>750</v>
      </c>
      <c r="BC1127" s="111" t="s">
        <v>9</v>
      </c>
      <c r="BD1127" s="123">
        <v>7446.2</v>
      </c>
      <c r="BE1127" s="123">
        <v>1360.6</v>
      </c>
      <c r="BF1127" s="123">
        <v>137.19999999999999</v>
      </c>
      <c r="BG1127" s="123">
        <v>102.1</v>
      </c>
      <c r="BH1127" s="123">
        <v>8072</v>
      </c>
      <c r="BI1127" s="123">
        <v>3350.9</v>
      </c>
      <c r="BJ1127" s="123">
        <v>1087.5999999999999</v>
      </c>
      <c r="BK1127" s="123">
        <v>744.5</v>
      </c>
      <c r="BL1127" s="123">
        <v>2993.2</v>
      </c>
      <c r="BM1127" s="123">
        <v>1596.1</v>
      </c>
      <c r="BN1127" s="123">
        <v>1360.7</v>
      </c>
      <c r="BO1127" s="123">
        <v>1326.8</v>
      </c>
      <c r="BP1127" s="123">
        <v>1365.8</v>
      </c>
      <c r="BQ1127" s="123">
        <v>1660.5</v>
      </c>
      <c r="BR1127" s="123">
        <v>866.4</v>
      </c>
      <c r="BS1127" s="123">
        <v>2346.4</v>
      </c>
      <c r="BT1127" s="123">
        <v>1390.7</v>
      </c>
      <c r="BU1127" s="123">
        <v>3194.6</v>
      </c>
      <c r="BV1127" s="123">
        <v>732.1</v>
      </c>
      <c r="BW1127" s="123">
        <v>2751.4</v>
      </c>
      <c r="BX1127" s="123">
        <v>6385.7</v>
      </c>
      <c r="BY1127" s="123">
        <v>10448.5</v>
      </c>
      <c r="BZ1127" s="123">
        <v>15792</v>
      </c>
      <c r="CA1127" s="123">
        <v>11488.7</v>
      </c>
      <c r="CB1127" s="123">
        <v>2988.5</v>
      </c>
      <c r="CC1127" s="123">
        <v>1275.3</v>
      </c>
      <c r="CD1127" s="123">
        <v>2832.7</v>
      </c>
      <c r="CE1127" s="123">
        <v>4877.8</v>
      </c>
      <c r="CF1127" s="123">
        <v>5741.2</v>
      </c>
      <c r="CG1127" s="123">
        <v>15130.1</v>
      </c>
      <c r="CH1127" s="123">
        <v>12459.6</v>
      </c>
      <c r="CI1127" s="123">
        <v>6897.1</v>
      </c>
      <c r="CJ1127" s="123">
        <v>5640.9</v>
      </c>
      <c r="CK1127" s="123">
        <v>4875</v>
      </c>
      <c r="CL1127" s="123">
        <v>5144.8999999999996</v>
      </c>
      <c r="CM1127" s="123">
        <v>535.20000000000005</v>
      </c>
      <c r="CN1127" s="123">
        <v>0</v>
      </c>
      <c r="CO1127" s="123">
        <v>0</v>
      </c>
      <c r="CP1127" s="123">
        <v>0</v>
      </c>
      <c r="CQ1127" s="123">
        <v>0</v>
      </c>
      <c r="CR1127" s="123">
        <v>0</v>
      </c>
      <c r="CS1127" s="123">
        <v>0</v>
      </c>
      <c r="CT1127" s="123">
        <v>0</v>
      </c>
      <c r="CU1127" s="123">
        <v>0</v>
      </c>
      <c r="CV1127" s="123">
        <v>0</v>
      </c>
    </row>
    <row r="1128" spans="47:100" ht="21" x14ac:dyDescent="0.25">
      <c r="AU1128" s="133"/>
      <c r="AV1128" s="133"/>
      <c r="BA1128" s="120" t="s">
        <v>133</v>
      </c>
      <c r="BB1128" s="112" t="s">
        <v>724</v>
      </c>
      <c r="BC1128" s="111" t="s">
        <v>9</v>
      </c>
      <c r="BD1128" s="121">
        <v>10294</v>
      </c>
      <c r="BE1128" s="121">
        <v>1029.4000000000001</v>
      </c>
      <c r="BF1128" s="121">
        <v>1264.3</v>
      </c>
      <c r="BG1128" s="121">
        <v>51.3</v>
      </c>
      <c r="BH1128" s="121">
        <v>23311.1</v>
      </c>
      <c r="BI1128" s="121">
        <v>3506.5</v>
      </c>
      <c r="BJ1128" s="121">
        <v>9248.2999999999993</v>
      </c>
      <c r="BK1128" s="121">
        <v>9668.1</v>
      </c>
      <c r="BL1128" s="121">
        <v>5031.2</v>
      </c>
      <c r="BM1128" s="121">
        <v>19260.599999999999</v>
      </c>
      <c r="BN1128" s="121">
        <v>6858.4</v>
      </c>
      <c r="BO1128" s="121">
        <v>7184.2</v>
      </c>
      <c r="BP1128" s="121">
        <v>17572.599999999999</v>
      </c>
      <c r="BQ1128" s="121">
        <v>16133.9</v>
      </c>
      <c r="BR1128" s="121">
        <v>7275.2</v>
      </c>
      <c r="BS1128" s="121">
        <v>11502.5</v>
      </c>
      <c r="BT1128" s="121">
        <v>23842.2</v>
      </c>
      <c r="BU1128" s="121">
        <v>16546.099999999999</v>
      </c>
      <c r="BV1128" s="121">
        <v>2630</v>
      </c>
      <c r="BW1128" s="121">
        <v>14766.6</v>
      </c>
      <c r="BX1128" s="121">
        <v>39568.400000000001</v>
      </c>
      <c r="BY1128" s="121">
        <v>55371.3</v>
      </c>
      <c r="BZ1128" s="121">
        <v>73673.2</v>
      </c>
      <c r="CA1128" s="121">
        <v>37167.800000000003</v>
      </c>
      <c r="CB1128" s="121">
        <v>28084.799999999999</v>
      </c>
      <c r="CC1128" s="121">
        <v>6464</v>
      </c>
      <c r="CD1128" s="121">
        <v>6661.8</v>
      </c>
      <c r="CE1128" s="121">
        <v>12711.3</v>
      </c>
      <c r="CF1128" s="121">
        <v>29895.200000000001</v>
      </c>
      <c r="CG1128" s="121">
        <v>49419.4</v>
      </c>
      <c r="CH1128" s="121">
        <v>57833.1</v>
      </c>
      <c r="CI1128" s="121">
        <v>26500.9</v>
      </c>
      <c r="CJ1128" s="121">
        <v>22701.200000000001</v>
      </c>
      <c r="CK1128" s="121">
        <v>35056.300000000003</v>
      </c>
      <c r="CL1128" s="121">
        <v>14977.4</v>
      </c>
      <c r="CM1128" s="121">
        <v>195</v>
      </c>
      <c r="CN1128" s="121">
        <v>0</v>
      </c>
      <c r="CO1128" s="121">
        <v>0</v>
      </c>
      <c r="CP1128" s="121">
        <v>0</v>
      </c>
      <c r="CQ1128" s="121">
        <v>0</v>
      </c>
      <c r="CR1128" s="121">
        <v>0</v>
      </c>
      <c r="CS1128" s="121">
        <v>0</v>
      </c>
      <c r="CT1128" s="121">
        <v>0</v>
      </c>
      <c r="CU1128" s="121">
        <v>0</v>
      </c>
      <c r="CV1128" s="121">
        <v>0</v>
      </c>
    </row>
    <row r="1129" spans="47:100" ht="21" x14ac:dyDescent="0.25">
      <c r="AU1129" s="133"/>
      <c r="AV1129" s="133"/>
      <c r="BA1129" s="122"/>
      <c r="BB1129" s="112" t="s">
        <v>725</v>
      </c>
      <c r="BC1129" s="111" t="s">
        <v>9</v>
      </c>
      <c r="BD1129" s="123">
        <v>10837.9</v>
      </c>
      <c r="BE1129" s="123">
        <v>163</v>
      </c>
      <c r="BF1129" s="123">
        <v>537.9</v>
      </c>
      <c r="BG1129" s="123">
        <v>18</v>
      </c>
      <c r="BH1129" s="123">
        <v>43098.5</v>
      </c>
      <c r="BI1129" s="123">
        <v>5868.7</v>
      </c>
      <c r="BJ1129" s="123">
        <v>3576.4</v>
      </c>
      <c r="BK1129" s="123">
        <v>8635.5</v>
      </c>
      <c r="BL1129" s="123">
        <v>27987.3</v>
      </c>
      <c r="BM1129" s="123">
        <v>53260.5</v>
      </c>
      <c r="BN1129" s="123">
        <v>6862.8</v>
      </c>
      <c r="BO1129" s="123">
        <v>7825.5</v>
      </c>
      <c r="BP1129" s="123">
        <v>20330.599999999999</v>
      </c>
      <c r="BQ1129" s="123">
        <v>12953.8</v>
      </c>
      <c r="BR1129" s="123">
        <v>3820.2</v>
      </c>
      <c r="BS1129" s="123">
        <v>4043</v>
      </c>
      <c r="BT1129" s="123">
        <v>9952.4</v>
      </c>
      <c r="BU1129" s="123">
        <v>16187.3</v>
      </c>
      <c r="BV1129" s="123">
        <v>2546.6</v>
      </c>
      <c r="BW1129" s="123">
        <v>9396</v>
      </c>
      <c r="BX1129" s="123">
        <v>24592.799999999999</v>
      </c>
      <c r="BY1129" s="123">
        <v>75320</v>
      </c>
      <c r="BZ1129" s="123">
        <v>100489.1</v>
      </c>
      <c r="CA1129" s="123">
        <v>61162.7</v>
      </c>
      <c r="CB1129" s="123">
        <v>18518</v>
      </c>
      <c r="CC1129" s="123">
        <v>7928.9</v>
      </c>
      <c r="CD1129" s="123">
        <v>12925</v>
      </c>
      <c r="CE1129" s="123">
        <v>16684.2</v>
      </c>
      <c r="CF1129" s="123">
        <v>51489</v>
      </c>
      <c r="CG1129" s="123">
        <v>49546.1</v>
      </c>
      <c r="CH1129" s="123">
        <v>116254.5</v>
      </c>
      <c r="CI1129" s="123">
        <v>42328.1</v>
      </c>
      <c r="CJ1129" s="123">
        <v>33718.300000000003</v>
      </c>
      <c r="CK1129" s="123">
        <v>53178.9</v>
      </c>
      <c r="CL1129" s="123">
        <v>19397.5</v>
      </c>
      <c r="CM1129" s="123">
        <v>478.9</v>
      </c>
      <c r="CN1129" s="123">
        <v>0</v>
      </c>
      <c r="CO1129" s="123">
        <v>0</v>
      </c>
      <c r="CP1129" s="123">
        <v>0</v>
      </c>
      <c r="CQ1129" s="123">
        <v>0</v>
      </c>
      <c r="CR1129" s="123">
        <v>0</v>
      </c>
      <c r="CS1129" s="123">
        <v>0</v>
      </c>
      <c r="CT1129" s="123">
        <v>0</v>
      </c>
      <c r="CU1129" s="123">
        <v>0</v>
      </c>
      <c r="CV1129" s="123">
        <v>0</v>
      </c>
    </row>
    <row r="1130" spans="47:100" ht="21" x14ac:dyDescent="0.25">
      <c r="AU1130" s="133"/>
      <c r="AV1130" s="133"/>
      <c r="BA1130" s="122"/>
      <c r="BB1130" s="112" t="s">
        <v>726</v>
      </c>
      <c r="BC1130" s="111" t="s">
        <v>9</v>
      </c>
      <c r="BD1130" s="121">
        <v>10566.7</v>
      </c>
      <c r="BE1130" s="121">
        <v>1969.6</v>
      </c>
      <c r="BF1130" s="121">
        <v>781.9</v>
      </c>
      <c r="BG1130" s="121">
        <v>169.5</v>
      </c>
      <c r="BH1130" s="121">
        <v>13929</v>
      </c>
      <c r="BI1130" s="121">
        <v>3035.8</v>
      </c>
      <c r="BJ1130" s="121">
        <v>3647.3</v>
      </c>
      <c r="BK1130" s="121">
        <v>4661.8</v>
      </c>
      <c r="BL1130" s="121">
        <v>3698</v>
      </c>
      <c r="BM1130" s="121">
        <v>8025.4</v>
      </c>
      <c r="BN1130" s="121">
        <v>11023.2</v>
      </c>
      <c r="BO1130" s="121">
        <v>5610.1</v>
      </c>
      <c r="BP1130" s="121">
        <v>7537.5</v>
      </c>
      <c r="BQ1130" s="121">
        <v>14225.3</v>
      </c>
      <c r="BR1130" s="121">
        <v>13292.7</v>
      </c>
      <c r="BS1130" s="121">
        <v>11411.8</v>
      </c>
      <c r="BT1130" s="121">
        <v>13490.2</v>
      </c>
      <c r="BU1130" s="121">
        <v>44746.7</v>
      </c>
      <c r="BV1130" s="121">
        <v>2763.4</v>
      </c>
      <c r="BW1130" s="121">
        <v>8342.2000000000007</v>
      </c>
      <c r="BX1130" s="121">
        <v>20057.8</v>
      </c>
      <c r="BY1130" s="121">
        <v>31393.5</v>
      </c>
      <c r="BZ1130" s="121">
        <v>37844.1</v>
      </c>
      <c r="CA1130" s="121">
        <v>25485.599999999999</v>
      </c>
      <c r="CB1130" s="121">
        <v>7031.2</v>
      </c>
      <c r="CC1130" s="121">
        <v>3747.2</v>
      </c>
      <c r="CD1130" s="121">
        <v>4866.7</v>
      </c>
      <c r="CE1130" s="121">
        <v>7552</v>
      </c>
      <c r="CF1130" s="121">
        <v>13596</v>
      </c>
      <c r="CG1130" s="121">
        <v>26488</v>
      </c>
      <c r="CH1130" s="121">
        <v>28211.599999999999</v>
      </c>
      <c r="CI1130" s="121">
        <v>14841</v>
      </c>
      <c r="CJ1130" s="121">
        <v>9139.1</v>
      </c>
      <c r="CK1130" s="121">
        <v>11700</v>
      </c>
      <c r="CL1130" s="121">
        <v>7285.3</v>
      </c>
      <c r="CM1130" s="121">
        <v>140.80000000000001</v>
      </c>
      <c r="CN1130" s="121">
        <v>0</v>
      </c>
      <c r="CO1130" s="121">
        <v>0</v>
      </c>
      <c r="CP1130" s="121">
        <v>0</v>
      </c>
      <c r="CQ1130" s="121">
        <v>0</v>
      </c>
      <c r="CR1130" s="121">
        <v>0</v>
      </c>
      <c r="CS1130" s="121">
        <v>0</v>
      </c>
      <c r="CT1130" s="121">
        <v>0</v>
      </c>
      <c r="CU1130" s="121">
        <v>0</v>
      </c>
      <c r="CV1130" s="121">
        <v>0</v>
      </c>
    </row>
    <row r="1131" spans="47:100" ht="21" x14ac:dyDescent="0.25">
      <c r="AU1131" s="133"/>
      <c r="AV1131" s="133"/>
      <c r="BA1131" s="122"/>
      <c r="BB1131" s="112" t="s">
        <v>727</v>
      </c>
      <c r="BC1131" s="111" t="s">
        <v>9</v>
      </c>
      <c r="BD1131" s="123">
        <v>11744.1</v>
      </c>
      <c r="BE1131" s="123">
        <v>4321.3999999999996</v>
      </c>
      <c r="BF1131" s="123">
        <v>231.6</v>
      </c>
      <c r="BG1131" s="123">
        <v>255.6</v>
      </c>
      <c r="BH1131" s="123">
        <v>19144.599999999999</v>
      </c>
      <c r="BI1131" s="123">
        <v>1319.1</v>
      </c>
      <c r="BJ1131" s="123">
        <v>1856</v>
      </c>
      <c r="BK1131" s="123">
        <v>2701.6</v>
      </c>
      <c r="BL1131" s="123">
        <v>4606.8999999999996</v>
      </c>
      <c r="BM1131" s="123">
        <v>20315.2</v>
      </c>
      <c r="BN1131" s="123">
        <v>2879</v>
      </c>
      <c r="BO1131" s="123">
        <v>3112.6</v>
      </c>
      <c r="BP1131" s="123">
        <v>1412.9</v>
      </c>
      <c r="BQ1131" s="123">
        <v>6756.3</v>
      </c>
      <c r="BR1131" s="123">
        <v>4387.2</v>
      </c>
      <c r="BS1131" s="123">
        <v>3002.1</v>
      </c>
      <c r="BT1131" s="123">
        <v>18147.8</v>
      </c>
      <c r="BU1131" s="123">
        <v>1170.5999999999999</v>
      </c>
      <c r="BV1131" s="123">
        <v>633.6</v>
      </c>
      <c r="BW1131" s="123">
        <v>9066.6</v>
      </c>
      <c r="BX1131" s="123">
        <v>12861.1</v>
      </c>
      <c r="BY1131" s="123">
        <v>32631</v>
      </c>
      <c r="BZ1131" s="123">
        <v>62207.3</v>
      </c>
      <c r="CA1131" s="123">
        <v>54720.6</v>
      </c>
      <c r="CB1131" s="123">
        <v>9557.4</v>
      </c>
      <c r="CC1131" s="123">
        <v>7804.3</v>
      </c>
      <c r="CD1131" s="123">
        <v>6060.1</v>
      </c>
      <c r="CE1131" s="123">
        <v>10851.5</v>
      </c>
      <c r="CF1131" s="123">
        <v>25764.5</v>
      </c>
      <c r="CG1131" s="123">
        <v>38803.599999999999</v>
      </c>
      <c r="CH1131" s="123">
        <v>45627.9</v>
      </c>
      <c r="CI1131" s="123">
        <v>21495.599999999999</v>
      </c>
      <c r="CJ1131" s="123">
        <v>23041.4</v>
      </c>
      <c r="CK1131" s="123">
        <v>40280.699999999997</v>
      </c>
      <c r="CL1131" s="123">
        <v>13360</v>
      </c>
      <c r="CM1131" s="123">
        <v>742.4</v>
      </c>
      <c r="CN1131" s="123">
        <v>0</v>
      </c>
      <c r="CO1131" s="123">
        <v>0</v>
      </c>
      <c r="CP1131" s="123">
        <v>0</v>
      </c>
      <c r="CQ1131" s="123">
        <v>0</v>
      </c>
      <c r="CR1131" s="123">
        <v>0</v>
      </c>
      <c r="CS1131" s="123">
        <v>0</v>
      </c>
      <c r="CT1131" s="123">
        <v>0</v>
      </c>
      <c r="CU1131" s="123">
        <v>0</v>
      </c>
      <c r="CV1131" s="123">
        <v>0</v>
      </c>
    </row>
    <row r="1132" spans="47:100" ht="21" x14ac:dyDescent="0.25">
      <c r="AU1132" s="133"/>
      <c r="AV1132" s="133"/>
      <c r="BA1132" s="122"/>
      <c r="BB1132" s="112" t="s">
        <v>728</v>
      </c>
      <c r="BC1132" s="111" t="s">
        <v>9</v>
      </c>
      <c r="BD1132" s="121">
        <v>1663.5</v>
      </c>
      <c r="BE1132" s="121">
        <v>297.60000000000002</v>
      </c>
      <c r="BF1132" s="121">
        <v>196.8</v>
      </c>
      <c r="BG1132" s="121">
        <v>3.6</v>
      </c>
      <c r="BH1132" s="121">
        <v>1775.1</v>
      </c>
      <c r="BI1132" s="121">
        <v>550.6</v>
      </c>
      <c r="BJ1132" s="121">
        <v>2146.1</v>
      </c>
      <c r="BK1132" s="121">
        <v>477</v>
      </c>
      <c r="BL1132" s="121">
        <v>248.8</v>
      </c>
      <c r="BM1132" s="121">
        <v>489.1</v>
      </c>
      <c r="BN1132" s="121">
        <v>368.5</v>
      </c>
      <c r="BO1132" s="121">
        <v>436.1</v>
      </c>
      <c r="BP1132" s="121">
        <v>91.9</v>
      </c>
      <c r="BQ1132" s="121">
        <v>1315.5</v>
      </c>
      <c r="BR1132" s="121">
        <v>1779.6</v>
      </c>
      <c r="BS1132" s="121">
        <v>557.29999999999995</v>
      </c>
      <c r="BT1132" s="121">
        <v>403.9</v>
      </c>
      <c r="BU1132" s="121">
        <v>533.29999999999995</v>
      </c>
      <c r="BV1132" s="121">
        <v>62.9</v>
      </c>
      <c r="BW1132" s="121">
        <v>1104.5</v>
      </c>
      <c r="BX1132" s="121">
        <v>1811</v>
      </c>
      <c r="BY1132" s="121">
        <v>3330.2</v>
      </c>
      <c r="BZ1132" s="121">
        <v>4510.8999999999996</v>
      </c>
      <c r="CA1132" s="121">
        <v>4878.5</v>
      </c>
      <c r="CB1132" s="121">
        <v>913.9</v>
      </c>
      <c r="CC1132" s="121">
        <v>352.2</v>
      </c>
      <c r="CD1132" s="121">
        <v>795.6</v>
      </c>
      <c r="CE1132" s="121">
        <v>1055.8</v>
      </c>
      <c r="CF1132" s="121">
        <v>1261.7</v>
      </c>
      <c r="CG1132" s="121">
        <v>2688.8</v>
      </c>
      <c r="CH1132" s="121">
        <v>3252.2</v>
      </c>
      <c r="CI1132" s="121">
        <v>2087.1999999999998</v>
      </c>
      <c r="CJ1132" s="121">
        <v>1246.8</v>
      </c>
      <c r="CK1132" s="121">
        <v>1243.4000000000001</v>
      </c>
      <c r="CL1132" s="121">
        <v>1068.5</v>
      </c>
      <c r="CM1132" s="121">
        <v>0</v>
      </c>
      <c r="CN1132" s="121">
        <v>0</v>
      </c>
      <c r="CO1132" s="121">
        <v>0</v>
      </c>
      <c r="CP1132" s="121">
        <v>0</v>
      </c>
      <c r="CQ1132" s="121">
        <v>0</v>
      </c>
      <c r="CR1132" s="121">
        <v>0</v>
      </c>
      <c r="CS1132" s="121">
        <v>0</v>
      </c>
      <c r="CT1132" s="121">
        <v>0</v>
      </c>
      <c r="CU1132" s="121">
        <v>0</v>
      </c>
      <c r="CV1132" s="121">
        <v>0</v>
      </c>
    </row>
    <row r="1133" spans="47:100" ht="21" x14ac:dyDescent="0.25">
      <c r="AU1133" s="133"/>
      <c r="AV1133" s="133"/>
      <c r="BA1133" s="122"/>
      <c r="BB1133" s="112" t="s">
        <v>729</v>
      </c>
      <c r="BC1133" s="111" t="s">
        <v>9</v>
      </c>
      <c r="BD1133" s="123">
        <v>10301</v>
      </c>
      <c r="BE1133" s="123">
        <v>56.6</v>
      </c>
      <c r="BF1133" s="123">
        <v>1899.4</v>
      </c>
      <c r="BG1133" s="123">
        <v>104.6</v>
      </c>
      <c r="BH1133" s="123">
        <v>12152</v>
      </c>
      <c r="BI1133" s="123">
        <v>1302</v>
      </c>
      <c r="BJ1133" s="123">
        <v>6280.6</v>
      </c>
      <c r="BK1133" s="123">
        <v>16421.900000000001</v>
      </c>
      <c r="BL1133" s="123">
        <v>6790.8</v>
      </c>
      <c r="BM1133" s="123">
        <v>10418.6</v>
      </c>
      <c r="BN1133" s="123">
        <v>3340.5</v>
      </c>
      <c r="BO1133" s="123">
        <v>3130.9</v>
      </c>
      <c r="BP1133" s="123">
        <v>9449.2000000000007</v>
      </c>
      <c r="BQ1133" s="123">
        <v>7441.8</v>
      </c>
      <c r="BR1133" s="123">
        <v>10680.3</v>
      </c>
      <c r="BS1133" s="123">
        <v>5161.6000000000004</v>
      </c>
      <c r="BT1133" s="123">
        <v>15726.6</v>
      </c>
      <c r="BU1133" s="123">
        <v>1777.8</v>
      </c>
      <c r="BV1133" s="123">
        <v>1800</v>
      </c>
      <c r="BW1133" s="123">
        <v>5227</v>
      </c>
      <c r="BX1133" s="123">
        <v>13718</v>
      </c>
      <c r="BY1133" s="123">
        <v>33050.199999999997</v>
      </c>
      <c r="BZ1133" s="123">
        <v>35527.800000000003</v>
      </c>
      <c r="CA1133" s="123">
        <v>25213.5</v>
      </c>
      <c r="CB1133" s="123">
        <v>8220.4</v>
      </c>
      <c r="CC1133" s="123">
        <v>5471</v>
      </c>
      <c r="CD1133" s="123">
        <v>4651.3999999999996</v>
      </c>
      <c r="CE1133" s="123">
        <v>12257.4</v>
      </c>
      <c r="CF1133" s="123">
        <v>12321.7</v>
      </c>
      <c r="CG1133" s="123">
        <v>37111.599999999999</v>
      </c>
      <c r="CH1133" s="123">
        <v>29237.200000000001</v>
      </c>
      <c r="CI1133" s="123">
        <v>23283.7</v>
      </c>
      <c r="CJ1133" s="123">
        <v>15704.4</v>
      </c>
      <c r="CK1133" s="123">
        <v>30435</v>
      </c>
      <c r="CL1133" s="123">
        <v>12317.3</v>
      </c>
      <c r="CM1133" s="123">
        <v>271.8</v>
      </c>
      <c r="CN1133" s="123">
        <v>0</v>
      </c>
      <c r="CO1133" s="123">
        <v>0</v>
      </c>
      <c r="CP1133" s="123">
        <v>0</v>
      </c>
      <c r="CQ1133" s="123">
        <v>0</v>
      </c>
      <c r="CR1133" s="123">
        <v>0</v>
      </c>
      <c r="CS1133" s="123">
        <v>0</v>
      </c>
      <c r="CT1133" s="123">
        <v>0</v>
      </c>
      <c r="CU1133" s="123">
        <v>0</v>
      </c>
      <c r="CV1133" s="123">
        <v>0</v>
      </c>
    </row>
    <row r="1134" spans="47:100" ht="21" x14ac:dyDescent="0.25">
      <c r="AU1134" s="133"/>
      <c r="AV1134" s="133"/>
      <c r="BA1134" s="122"/>
      <c r="BB1134" s="112" t="s">
        <v>730</v>
      </c>
      <c r="BC1134" s="111" t="s">
        <v>9</v>
      </c>
      <c r="BD1134" s="121">
        <v>95334.399999999994</v>
      </c>
      <c r="BE1134" s="121">
        <v>260.39999999999998</v>
      </c>
      <c r="BF1134" s="121">
        <v>4650.6000000000004</v>
      </c>
      <c r="BG1134" s="121">
        <v>82.6</v>
      </c>
      <c r="BH1134" s="121">
        <v>170252.1</v>
      </c>
      <c r="BI1134" s="121">
        <v>17623.8</v>
      </c>
      <c r="BJ1134" s="121">
        <v>10872.6</v>
      </c>
      <c r="BK1134" s="121">
        <v>27174.400000000001</v>
      </c>
      <c r="BL1134" s="121">
        <v>38265.1</v>
      </c>
      <c r="BM1134" s="121">
        <v>98171.6</v>
      </c>
      <c r="BN1134" s="121">
        <v>31402.7</v>
      </c>
      <c r="BO1134" s="121">
        <v>23868.400000000001</v>
      </c>
      <c r="BP1134" s="121">
        <v>33035.599999999999</v>
      </c>
      <c r="BQ1134" s="121">
        <v>53607.9</v>
      </c>
      <c r="BR1134" s="121">
        <v>26386</v>
      </c>
      <c r="BS1134" s="121">
        <v>21514</v>
      </c>
      <c r="BT1134" s="121">
        <v>39651.800000000003</v>
      </c>
      <c r="BU1134" s="121">
        <v>60979</v>
      </c>
      <c r="BV1134" s="121">
        <v>74669.3</v>
      </c>
      <c r="BW1134" s="121">
        <v>74915.600000000006</v>
      </c>
      <c r="BX1134" s="121">
        <v>151933.9</v>
      </c>
      <c r="BY1134" s="121">
        <v>292759.8</v>
      </c>
      <c r="BZ1134" s="121">
        <v>461147.7</v>
      </c>
      <c r="CA1134" s="121">
        <v>221103.9</v>
      </c>
      <c r="CB1134" s="121">
        <v>115056.1</v>
      </c>
      <c r="CC1134" s="121">
        <v>58503</v>
      </c>
      <c r="CD1134" s="121">
        <v>61579.5</v>
      </c>
      <c r="CE1134" s="121">
        <v>92348.9</v>
      </c>
      <c r="CF1134" s="121">
        <v>251420.6</v>
      </c>
      <c r="CG1134" s="121">
        <v>349146.1</v>
      </c>
      <c r="CH1134" s="121">
        <v>574343.19999999995</v>
      </c>
      <c r="CI1134" s="121">
        <v>231839.2</v>
      </c>
      <c r="CJ1134" s="121">
        <v>139807.5</v>
      </c>
      <c r="CK1134" s="121">
        <v>258966</v>
      </c>
      <c r="CL1134" s="121">
        <v>100879.2</v>
      </c>
      <c r="CM1134" s="121">
        <v>3738</v>
      </c>
      <c r="CN1134" s="121">
        <v>0</v>
      </c>
      <c r="CO1134" s="121">
        <v>0</v>
      </c>
      <c r="CP1134" s="121">
        <v>0</v>
      </c>
      <c r="CQ1134" s="121">
        <v>0</v>
      </c>
      <c r="CR1134" s="121">
        <v>0</v>
      </c>
      <c r="CS1134" s="121">
        <v>0</v>
      </c>
      <c r="CT1134" s="121">
        <v>0</v>
      </c>
      <c r="CU1134" s="121">
        <v>0</v>
      </c>
      <c r="CV1134" s="121">
        <v>0</v>
      </c>
    </row>
    <row r="1135" spans="47:100" ht="21" x14ac:dyDescent="0.25">
      <c r="AU1135" s="133"/>
      <c r="AV1135" s="133"/>
      <c r="BA1135" s="122"/>
      <c r="BB1135" s="112" t="s">
        <v>731</v>
      </c>
      <c r="BC1135" s="111" t="s">
        <v>9</v>
      </c>
      <c r="BD1135" s="123">
        <v>56961.2</v>
      </c>
      <c r="BE1135" s="123">
        <v>4773.8</v>
      </c>
      <c r="BF1135" s="123">
        <v>7746</v>
      </c>
      <c r="BG1135" s="123">
        <v>441.6</v>
      </c>
      <c r="BH1135" s="123">
        <v>197864</v>
      </c>
      <c r="BI1135" s="123">
        <v>24838.1</v>
      </c>
      <c r="BJ1135" s="123">
        <v>28261.9</v>
      </c>
      <c r="BK1135" s="123">
        <v>62402.1</v>
      </c>
      <c r="BL1135" s="123">
        <v>60896.7</v>
      </c>
      <c r="BM1135" s="123">
        <v>203710.3</v>
      </c>
      <c r="BN1135" s="123">
        <v>86955.5</v>
      </c>
      <c r="BO1135" s="123">
        <v>49051.5</v>
      </c>
      <c r="BP1135" s="123">
        <v>108765.2</v>
      </c>
      <c r="BQ1135" s="123">
        <v>139051.9</v>
      </c>
      <c r="BR1135" s="123">
        <v>91424.9</v>
      </c>
      <c r="BS1135" s="123">
        <v>112946.6</v>
      </c>
      <c r="BT1135" s="123">
        <v>271387</v>
      </c>
      <c r="BU1135" s="123">
        <v>424837.3</v>
      </c>
      <c r="BV1135" s="123">
        <v>49949.8</v>
      </c>
      <c r="BW1135" s="123">
        <v>101543.3</v>
      </c>
      <c r="BX1135" s="123">
        <v>209503.3</v>
      </c>
      <c r="BY1135" s="123">
        <v>308506.8</v>
      </c>
      <c r="BZ1135" s="123">
        <v>510191.1</v>
      </c>
      <c r="CA1135" s="123">
        <v>354367.1</v>
      </c>
      <c r="CB1135" s="123">
        <v>96553.3</v>
      </c>
      <c r="CC1135" s="123">
        <v>71039.600000000006</v>
      </c>
      <c r="CD1135" s="123">
        <v>73760</v>
      </c>
      <c r="CE1135" s="123">
        <v>133967.79999999999</v>
      </c>
      <c r="CF1135" s="123">
        <v>288999.8</v>
      </c>
      <c r="CG1135" s="123">
        <v>438965.8</v>
      </c>
      <c r="CH1135" s="123">
        <v>563483.80000000005</v>
      </c>
      <c r="CI1135" s="123">
        <v>282095.8</v>
      </c>
      <c r="CJ1135" s="123">
        <v>175174.8</v>
      </c>
      <c r="CK1135" s="123">
        <v>330821.59999999998</v>
      </c>
      <c r="CL1135" s="123">
        <v>167769</v>
      </c>
      <c r="CM1135" s="123">
        <v>8453.2999999999993</v>
      </c>
      <c r="CN1135" s="123">
        <v>0</v>
      </c>
      <c r="CO1135" s="123">
        <v>0</v>
      </c>
      <c r="CP1135" s="123">
        <v>0</v>
      </c>
      <c r="CQ1135" s="123">
        <v>0</v>
      </c>
      <c r="CR1135" s="123">
        <v>0</v>
      </c>
      <c r="CS1135" s="123">
        <v>0</v>
      </c>
      <c r="CT1135" s="123">
        <v>0</v>
      </c>
      <c r="CU1135" s="123">
        <v>0</v>
      </c>
      <c r="CV1135" s="123">
        <v>0</v>
      </c>
    </row>
    <row r="1136" spans="47:100" ht="21" x14ac:dyDescent="0.25">
      <c r="AU1136" s="133"/>
      <c r="AV1136" s="133"/>
      <c r="BA1136" s="122"/>
      <c r="BB1136" s="112" t="s">
        <v>732</v>
      </c>
      <c r="BC1136" s="111" t="s">
        <v>9</v>
      </c>
      <c r="BD1136" s="121">
        <v>13721.5</v>
      </c>
      <c r="BE1136" s="121">
        <v>163.80000000000001</v>
      </c>
      <c r="BF1136" s="121">
        <v>1261.7</v>
      </c>
      <c r="BG1136" s="121">
        <v>54.3</v>
      </c>
      <c r="BH1136" s="121">
        <v>17405.599999999999</v>
      </c>
      <c r="BI1136" s="121">
        <v>1528.1</v>
      </c>
      <c r="BJ1136" s="121">
        <v>424.4</v>
      </c>
      <c r="BK1136" s="121">
        <v>1905.5</v>
      </c>
      <c r="BL1136" s="121">
        <v>14536.4</v>
      </c>
      <c r="BM1136" s="121">
        <v>3888.6</v>
      </c>
      <c r="BN1136" s="121">
        <v>2071.6999999999998</v>
      </c>
      <c r="BO1136" s="121">
        <v>2052.6</v>
      </c>
      <c r="BP1136" s="121">
        <v>4875.3</v>
      </c>
      <c r="BQ1136" s="121">
        <v>3359.9</v>
      </c>
      <c r="BR1136" s="121">
        <v>626.29999999999995</v>
      </c>
      <c r="BS1136" s="121">
        <v>1349.2</v>
      </c>
      <c r="BT1136" s="121">
        <v>1118.5</v>
      </c>
      <c r="BU1136" s="121">
        <v>155.5</v>
      </c>
      <c r="BV1136" s="121">
        <v>361.3</v>
      </c>
      <c r="BW1136" s="121">
        <v>2212.8000000000002</v>
      </c>
      <c r="BX1136" s="121">
        <v>10640.8</v>
      </c>
      <c r="BY1136" s="121">
        <v>10023.4</v>
      </c>
      <c r="BZ1136" s="121">
        <v>34944.400000000001</v>
      </c>
      <c r="CA1136" s="121">
        <v>27252.799999999999</v>
      </c>
      <c r="CB1136" s="121">
        <v>22002.6</v>
      </c>
      <c r="CC1136" s="121">
        <v>2016.7</v>
      </c>
      <c r="CD1136" s="121">
        <v>7727.7</v>
      </c>
      <c r="CE1136" s="121">
        <v>1688.3</v>
      </c>
      <c r="CF1136" s="121">
        <v>11881.6</v>
      </c>
      <c r="CG1136" s="121">
        <v>34405.9</v>
      </c>
      <c r="CH1136" s="121">
        <v>16848.2</v>
      </c>
      <c r="CI1136" s="121">
        <v>23195.1</v>
      </c>
      <c r="CJ1136" s="121">
        <v>11538.5</v>
      </c>
      <c r="CK1136" s="121">
        <v>10843.8</v>
      </c>
      <c r="CL1136" s="121">
        <v>11162.8</v>
      </c>
      <c r="CM1136" s="121">
        <v>580.4</v>
      </c>
      <c r="CN1136" s="121">
        <v>0</v>
      </c>
      <c r="CO1136" s="121">
        <v>0</v>
      </c>
      <c r="CP1136" s="121">
        <v>0</v>
      </c>
      <c r="CQ1136" s="121">
        <v>0</v>
      </c>
      <c r="CR1136" s="121">
        <v>0</v>
      </c>
      <c r="CS1136" s="121">
        <v>0</v>
      </c>
      <c r="CT1136" s="121">
        <v>0</v>
      </c>
      <c r="CU1136" s="121">
        <v>0</v>
      </c>
      <c r="CV1136" s="121">
        <v>0</v>
      </c>
    </row>
    <row r="1137" spans="47:100" ht="21" x14ac:dyDescent="0.25">
      <c r="AU1137" s="133"/>
      <c r="AV1137" s="133"/>
      <c r="BA1137" s="122"/>
      <c r="BB1137" s="112" t="s">
        <v>733</v>
      </c>
      <c r="BC1137" s="111" t="s">
        <v>9</v>
      </c>
      <c r="BD1137" s="123">
        <v>10652.5</v>
      </c>
      <c r="BE1137" s="123">
        <v>96.5</v>
      </c>
      <c r="BF1137" s="123">
        <v>211.5</v>
      </c>
      <c r="BG1137" s="123">
        <v>100.2</v>
      </c>
      <c r="BH1137" s="123">
        <v>11186.4</v>
      </c>
      <c r="BI1137" s="123">
        <v>1468.4</v>
      </c>
      <c r="BJ1137" s="123">
        <v>947.2</v>
      </c>
      <c r="BK1137" s="123">
        <v>2407.4</v>
      </c>
      <c r="BL1137" s="123">
        <v>4755.6000000000004</v>
      </c>
      <c r="BM1137" s="123">
        <v>8963.7999999999993</v>
      </c>
      <c r="BN1137" s="123">
        <v>5314.1</v>
      </c>
      <c r="BO1137" s="123">
        <v>2388.6</v>
      </c>
      <c r="BP1137" s="123">
        <v>2886.1</v>
      </c>
      <c r="BQ1137" s="123">
        <v>4567.3</v>
      </c>
      <c r="BR1137" s="123">
        <v>10954.2</v>
      </c>
      <c r="BS1137" s="123">
        <v>4172.6000000000004</v>
      </c>
      <c r="BT1137" s="123">
        <v>8163.5</v>
      </c>
      <c r="BU1137" s="123">
        <v>27839.599999999999</v>
      </c>
      <c r="BV1137" s="123">
        <v>584.79999999999995</v>
      </c>
      <c r="BW1137" s="123">
        <v>3275.1</v>
      </c>
      <c r="BX1137" s="123">
        <v>7268.1</v>
      </c>
      <c r="BY1137" s="123">
        <v>11370.6</v>
      </c>
      <c r="BZ1137" s="123">
        <v>21903.599999999999</v>
      </c>
      <c r="CA1137" s="123">
        <v>14141.7</v>
      </c>
      <c r="CB1137" s="123">
        <v>4765.3</v>
      </c>
      <c r="CC1137" s="123">
        <v>2414.3000000000002</v>
      </c>
      <c r="CD1137" s="123">
        <v>2791.8</v>
      </c>
      <c r="CE1137" s="123">
        <v>3679.3</v>
      </c>
      <c r="CF1137" s="123">
        <v>6904.8</v>
      </c>
      <c r="CG1137" s="123">
        <v>11874.2</v>
      </c>
      <c r="CH1137" s="123">
        <v>15647.1</v>
      </c>
      <c r="CI1137" s="123">
        <v>11735.4</v>
      </c>
      <c r="CJ1137" s="123">
        <v>6114.3</v>
      </c>
      <c r="CK1137" s="123">
        <v>7173.8</v>
      </c>
      <c r="CL1137" s="123">
        <v>5782.9</v>
      </c>
      <c r="CM1137" s="123">
        <v>20.5</v>
      </c>
      <c r="CN1137" s="123">
        <v>0</v>
      </c>
      <c r="CO1137" s="123">
        <v>0</v>
      </c>
      <c r="CP1137" s="123">
        <v>0</v>
      </c>
      <c r="CQ1137" s="123">
        <v>0</v>
      </c>
      <c r="CR1137" s="123">
        <v>0</v>
      </c>
      <c r="CS1137" s="123">
        <v>0</v>
      </c>
      <c r="CT1137" s="123">
        <v>0</v>
      </c>
      <c r="CU1137" s="123">
        <v>0</v>
      </c>
      <c r="CV1137" s="123">
        <v>0</v>
      </c>
    </row>
    <row r="1138" spans="47:100" ht="21" x14ac:dyDescent="0.25">
      <c r="AU1138" s="133"/>
      <c r="AV1138" s="133"/>
      <c r="BA1138" s="122"/>
      <c r="BB1138" s="112" t="s">
        <v>734</v>
      </c>
      <c r="BC1138" s="111" t="s">
        <v>9</v>
      </c>
      <c r="BD1138" s="121">
        <v>8910.2999999999993</v>
      </c>
      <c r="BE1138" s="121">
        <v>94.7</v>
      </c>
      <c r="BF1138" s="121">
        <v>1268.8</v>
      </c>
      <c r="BG1138" s="121">
        <v>23.9</v>
      </c>
      <c r="BH1138" s="121">
        <v>46461.8</v>
      </c>
      <c r="BI1138" s="121">
        <v>690.5</v>
      </c>
      <c r="BJ1138" s="121">
        <v>1194.2</v>
      </c>
      <c r="BK1138" s="121">
        <v>2421.4</v>
      </c>
      <c r="BL1138" s="121">
        <v>2635.9</v>
      </c>
      <c r="BM1138" s="121">
        <v>96128.7</v>
      </c>
      <c r="BN1138" s="121">
        <v>2699.1</v>
      </c>
      <c r="BO1138" s="121">
        <v>3031.4</v>
      </c>
      <c r="BP1138" s="121">
        <v>1537</v>
      </c>
      <c r="BQ1138" s="121">
        <v>3095.8</v>
      </c>
      <c r="BR1138" s="121">
        <v>22430.799999999999</v>
      </c>
      <c r="BS1138" s="121">
        <v>1877.8</v>
      </c>
      <c r="BT1138" s="121">
        <v>5168.2</v>
      </c>
      <c r="BU1138" s="121">
        <v>1063.4000000000001</v>
      </c>
      <c r="BV1138" s="121">
        <v>265</v>
      </c>
      <c r="BW1138" s="121">
        <v>24725.4</v>
      </c>
      <c r="BX1138" s="121">
        <v>9717.2000000000007</v>
      </c>
      <c r="BY1138" s="121">
        <v>18562.8</v>
      </c>
      <c r="BZ1138" s="121">
        <v>38691.5</v>
      </c>
      <c r="CA1138" s="121">
        <v>18421.3</v>
      </c>
      <c r="CB1138" s="121">
        <v>8300</v>
      </c>
      <c r="CC1138" s="121">
        <v>32165</v>
      </c>
      <c r="CD1138" s="121">
        <v>3272.4</v>
      </c>
      <c r="CE1138" s="121">
        <v>55087.199999999997</v>
      </c>
      <c r="CF1138" s="121">
        <v>46864.1</v>
      </c>
      <c r="CG1138" s="121">
        <v>18778.2</v>
      </c>
      <c r="CH1138" s="121">
        <v>51666.2</v>
      </c>
      <c r="CI1138" s="121">
        <v>12963.2</v>
      </c>
      <c r="CJ1138" s="121">
        <v>11292.7</v>
      </c>
      <c r="CK1138" s="121">
        <v>20734</v>
      </c>
      <c r="CL1138" s="121">
        <v>6082.3</v>
      </c>
      <c r="CM1138" s="121">
        <v>191.3</v>
      </c>
      <c r="CN1138" s="121">
        <v>0</v>
      </c>
      <c r="CO1138" s="121">
        <v>0</v>
      </c>
      <c r="CP1138" s="121">
        <v>0</v>
      </c>
      <c r="CQ1138" s="121">
        <v>0</v>
      </c>
      <c r="CR1138" s="121">
        <v>0</v>
      </c>
      <c r="CS1138" s="121">
        <v>0</v>
      </c>
      <c r="CT1138" s="121">
        <v>0</v>
      </c>
      <c r="CU1138" s="121">
        <v>0</v>
      </c>
      <c r="CV1138" s="121">
        <v>0</v>
      </c>
    </row>
    <row r="1139" spans="47:100" x14ac:dyDescent="0.25">
      <c r="AU1139" s="133"/>
      <c r="AV1139" s="133"/>
      <c r="BA1139" s="122"/>
      <c r="BB1139" s="112" t="s">
        <v>735</v>
      </c>
      <c r="BC1139" s="111" t="s">
        <v>9</v>
      </c>
      <c r="BD1139" s="123">
        <v>64452.9</v>
      </c>
      <c r="BE1139" s="123">
        <v>8887.1</v>
      </c>
      <c r="BF1139" s="123">
        <v>744</v>
      </c>
      <c r="BG1139" s="123">
        <v>707.8</v>
      </c>
      <c r="BH1139" s="123">
        <v>146804.79999999999</v>
      </c>
      <c r="BI1139" s="123">
        <v>90215.6</v>
      </c>
      <c r="BJ1139" s="123">
        <v>15233.4</v>
      </c>
      <c r="BK1139" s="123">
        <v>36797.199999999997</v>
      </c>
      <c r="BL1139" s="123">
        <v>46390</v>
      </c>
      <c r="BM1139" s="123">
        <v>83124.3</v>
      </c>
      <c r="BN1139" s="123">
        <v>46054.7</v>
      </c>
      <c r="BO1139" s="123">
        <v>32503.599999999999</v>
      </c>
      <c r="BP1139" s="123">
        <v>57732</v>
      </c>
      <c r="BQ1139" s="123">
        <v>88479.5</v>
      </c>
      <c r="BR1139" s="123">
        <v>23534.3</v>
      </c>
      <c r="BS1139" s="123">
        <v>43119.5</v>
      </c>
      <c r="BT1139" s="123">
        <v>126231.7</v>
      </c>
      <c r="BU1139" s="123">
        <v>65517.7</v>
      </c>
      <c r="BV1139" s="123">
        <v>28111.4</v>
      </c>
      <c r="BW1139" s="123">
        <v>65644.399999999994</v>
      </c>
      <c r="BX1139" s="123">
        <v>152481.60000000001</v>
      </c>
      <c r="BY1139" s="123">
        <v>217382.3</v>
      </c>
      <c r="BZ1139" s="123">
        <v>363262.9</v>
      </c>
      <c r="CA1139" s="123">
        <v>206529</v>
      </c>
      <c r="CB1139" s="123">
        <v>117528.6</v>
      </c>
      <c r="CC1139" s="123">
        <v>27121.1</v>
      </c>
      <c r="CD1139" s="123">
        <v>43483</v>
      </c>
      <c r="CE1139" s="123">
        <v>60300.3</v>
      </c>
      <c r="CF1139" s="123">
        <v>156492.1</v>
      </c>
      <c r="CG1139" s="123">
        <v>267075.09999999998</v>
      </c>
      <c r="CH1139" s="123">
        <v>288905</v>
      </c>
      <c r="CI1139" s="123">
        <v>140992.9</v>
      </c>
      <c r="CJ1139" s="123">
        <v>79839.3</v>
      </c>
      <c r="CK1139" s="123">
        <v>167736</v>
      </c>
      <c r="CL1139" s="123">
        <v>92603</v>
      </c>
      <c r="CM1139" s="123">
        <v>20916.8</v>
      </c>
      <c r="CN1139" s="123">
        <v>0</v>
      </c>
      <c r="CO1139" s="123">
        <v>0</v>
      </c>
      <c r="CP1139" s="123">
        <v>0</v>
      </c>
      <c r="CQ1139" s="123">
        <v>0</v>
      </c>
      <c r="CR1139" s="123">
        <v>0</v>
      </c>
      <c r="CS1139" s="123">
        <v>0</v>
      </c>
      <c r="CT1139" s="123">
        <v>0</v>
      </c>
      <c r="CU1139" s="123">
        <v>0</v>
      </c>
      <c r="CV1139" s="123">
        <v>0</v>
      </c>
    </row>
    <row r="1140" spans="47:100" ht="21" x14ac:dyDescent="0.25">
      <c r="AU1140" s="133"/>
      <c r="AV1140" s="133"/>
      <c r="BA1140" s="122"/>
      <c r="BB1140" s="112" t="s">
        <v>736</v>
      </c>
      <c r="BC1140" s="111" t="s">
        <v>9</v>
      </c>
      <c r="BD1140" s="121">
        <v>2852.9</v>
      </c>
      <c r="BE1140" s="121">
        <v>104.6</v>
      </c>
      <c r="BF1140" s="121">
        <v>121.6</v>
      </c>
      <c r="BG1140" s="121">
        <v>43.7</v>
      </c>
      <c r="BH1140" s="121">
        <v>2117.1</v>
      </c>
      <c r="BI1140" s="121">
        <v>327.3</v>
      </c>
      <c r="BJ1140" s="121">
        <v>2470.5</v>
      </c>
      <c r="BK1140" s="121">
        <v>383.1</v>
      </c>
      <c r="BL1140" s="121">
        <v>8.6</v>
      </c>
      <c r="BM1140" s="121">
        <v>459.1</v>
      </c>
      <c r="BN1140" s="121">
        <v>237.5</v>
      </c>
      <c r="BO1140" s="121">
        <v>589.70000000000005</v>
      </c>
      <c r="BP1140" s="121">
        <v>175.3</v>
      </c>
      <c r="BQ1140" s="121">
        <v>659.6</v>
      </c>
      <c r="BR1140" s="121">
        <v>367.4</v>
      </c>
      <c r="BS1140" s="121">
        <v>230.1</v>
      </c>
      <c r="BT1140" s="121">
        <v>227.2</v>
      </c>
      <c r="BU1140" s="121">
        <v>163.19999999999999</v>
      </c>
      <c r="BV1140" s="121">
        <v>111</v>
      </c>
      <c r="BW1140" s="121">
        <v>684.9</v>
      </c>
      <c r="BX1140" s="121">
        <v>2593.3000000000002</v>
      </c>
      <c r="BY1140" s="121">
        <v>5953.5</v>
      </c>
      <c r="BZ1140" s="121">
        <v>6341.7</v>
      </c>
      <c r="CA1140" s="121">
        <v>6965.5</v>
      </c>
      <c r="CB1140" s="121">
        <v>1007.5</v>
      </c>
      <c r="CC1140" s="121">
        <v>289</v>
      </c>
      <c r="CD1140" s="121">
        <v>866.8</v>
      </c>
      <c r="CE1140" s="121">
        <v>968.5</v>
      </c>
      <c r="CF1140" s="121">
        <v>1985.9</v>
      </c>
      <c r="CG1140" s="121">
        <v>4132</v>
      </c>
      <c r="CH1140" s="121">
        <v>3371.8</v>
      </c>
      <c r="CI1140" s="121">
        <v>2623.7</v>
      </c>
      <c r="CJ1140" s="121">
        <v>1581.7</v>
      </c>
      <c r="CK1140" s="121">
        <v>1258.7</v>
      </c>
      <c r="CL1140" s="121">
        <v>1216.9000000000001</v>
      </c>
      <c r="CM1140" s="121">
        <v>40.700000000000003</v>
      </c>
      <c r="CN1140" s="121">
        <v>0</v>
      </c>
      <c r="CO1140" s="121">
        <v>0</v>
      </c>
      <c r="CP1140" s="121">
        <v>0</v>
      </c>
      <c r="CQ1140" s="121">
        <v>0</v>
      </c>
      <c r="CR1140" s="121">
        <v>0</v>
      </c>
      <c r="CS1140" s="121">
        <v>0</v>
      </c>
      <c r="CT1140" s="121">
        <v>0</v>
      </c>
      <c r="CU1140" s="121">
        <v>0</v>
      </c>
      <c r="CV1140" s="121">
        <v>0</v>
      </c>
    </row>
    <row r="1141" spans="47:100" ht="21" x14ac:dyDescent="0.25">
      <c r="AU1141" s="133"/>
      <c r="AV1141" s="133"/>
      <c r="BA1141" s="122"/>
      <c r="BB1141" s="112" t="s">
        <v>737</v>
      </c>
      <c r="BC1141" s="111" t="s">
        <v>9</v>
      </c>
      <c r="BD1141" s="123">
        <v>3843.8</v>
      </c>
      <c r="BE1141" s="123">
        <v>47.5</v>
      </c>
      <c r="BF1141" s="123">
        <v>147.1</v>
      </c>
      <c r="BG1141" s="123">
        <v>34.700000000000003</v>
      </c>
      <c r="BH1141" s="123">
        <v>4629.7</v>
      </c>
      <c r="BI1141" s="123">
        <v>1027.8</v>
      </c>
      <c r="BJ1141" s="123">
        <v>1342.3</v>
      </c>
      <c r="BK1141" s="123">
        <v>759.3</v>
      </c>
      <c r="BL1141" s="123">
        <v>4043.7</v>
      </c>
      <c r="BM1141" s="123">
        <v>2486.4</v>
      </c>
      <c r="BN1141" s="123">
        <v>1062.9000000000001</v>
      </c>
      <c r="BO1141" s="123">
        <v>606</v>
      </c>
      <c r="BP1141" s="123">
        <v>74.599999999999994</v>
      </c>
      <c r="BQ1141" s="123">
        <v>916.8</v>
      </c>
      <c r="BR1141" s="123">
        <v>348.6</v>
      </c>
      <c r="BS1141" s="123">
        <v>368.3</v>
      </c>
      <c r="BT1141" s="123">
        <v>444.4</v>
      </c>
      <c r="BU1141" s="123">
        <v>292.2</v>
      </c>
      <c r="BV1141" s="123">
        <v>168.5</v>
      </c>
      <c r="BW1141" s="123">
        <v>2701.9</v>
      </c>
      <c r="BX1141" s="123">
        <v>2756.6</v>
      </c>
      <c r="BY1141" s="123">
        <v>4789.6000000000004</v>
      </c>
      <c r="BZ1141" s="123">
        <v>9573.1</v>
      </c>
      <c r="CA1141" s="123">
        <v>8117.7</v>
      </c>
      <c r="CB1141" s="123">
        <v>948</v>
      </c>
      <c r="CC1141" s="123">
        <v>405</v>
      </c>
      <c r="CD1141" s="123">
        <v>815.7</v>
      </c>
      <c r="CE1141" s="123">
        <v>890</v>
      </c>
      <c r="CF1141" s="123">
        <v>1414.7</v>
      </c>
      <c r="CG1141" s="123">
        <v>3643.3</v>
      </c>
      <c r="CH1141" s="123">
        <v>4169.2</v>
      </c>
      <c r="CI1141" s="123">
        <v>3326.1</v>
      </c>
      <c r="CJ1141" s="123">
        <v>2114.3000000000002</v>
      </c>
      <c r="CK1141" s="123">
        <v>2136.5</v>
      </c>
      <c r="CL1141" s="123">
        <v>1369.5</v>
      </c>
      <c r="CM1141" s="123">
        <v>32.299999999999997</v>
      </c>
      <c r="CN1141" s="123">
        <v>0</v>
      </c>
      <c r="CO1141" s="123">
        <v>0</v>
      </c>
      <c r="CP1141" s="123">
        <v>0</v>
      </c>
      <c r="CQ1141" s="123">
        <v>0</v>
      </c>
      <c r="CR1141" s="123">
        <v>0</v>
      </c>
      <c r="CS1141" s="123">
        <v>0</v>
      </c>
      <c r="CT1141" s="123">
        <v>0</v>
      </c>
      <c r="CU1141" s="123">
        <v>0</v>
      </c>
      <c r="CV1141" s="123">
        <v>0</v>
      </c>
    </row>
    <row r="1142" spans="47:100" ht="31.5" x14ac:dyDescent="0.25">
      <c r="AU1142" s="133"/>
      <c r="AV1142" s="133"/>
      <c r="BA1142" s="122"/>
      <c r="BB1142" s="112" t="s">
        <v>738</v>
      </c>
      <c r="BC1142" s="111" t="s">
        <v>9</v>
      </c>
      <c r="BD1142" s="121">
        <v>514.79999999999995</v>
      </c>
      <c r="BE1142" s="121">
        <v>24.2</v>
      </c>
      <c r="BF1142" s="121">
        <v>49.9</v>
      </c>
      <c r="BG1142" s="121">
        <v>10</v>
      </c>
      <c r="BH1142" s="121">
        <v>1088.2</v>
      </c>
      <c r="BI1142" s="121">
        <v>786.3</v>
      </c>
      <c r="BJ1142" s="121">
        <v>183.4</v>
      </c>
      <c r="BK1142" s="121">
        <v>234.7</v>
      </c>
      <c r="BL1142" s="121">
        <v>628.29999999999995</v>
      </c>
      <c r="BM1142" s="121">
        <v>415.8</v>
      </c>
      <c r="BN1142" s="121">
        <v>1106.4000000000001</v>
      </c>
      <c r="BO1142" s="121">
        <v>902.9</v>
      </c>
      <c r="BP1142" s="121">
        <v>2897.7</v>
      </c>
      <c r="BQ1142" s="121">
        <v>767.9</v>
      </c>
      <c r="BR1142" s="121">
        <v>530.29999999999995</v>
      </c>
      <c r="BS1142" s="121">
        <v>199.6</v>
      </c>
      <c r="BT1142" s="121">
        <v>1870.2</v>
      </c>
      <c r="BU1142" s="121">
        <v>682.6</v>
      </c>
      <c r="BV1142" s="121">
        <v>43</v>
      </c>
      <c r="BW1142" s="121">
        <v>231.6</v>
      </c>
      <c r="BX1142" s="121">
        <v>2110.9</v>
      </c>
      <c r="BY1142" s="121">
        <v>7351.7</v>
      </c>
      <c r="BZ1142" s="121">
        <v>17337.900000000001</v>
      </c>
      <c r="CA1142" s="121">
        <v>5671.5</v>
      </c>
      <c r="CB1142" s="121">
        <v>1787.2</v>
      </c>
      <c r="CC1142" s="121">
        <v>916.1</v>
      </c>
      <c r="CD1142" s="121">
        <v>4260.3999999999996</v>
      </c>
      <c r="CE1142" s="121">
        <v>11202.9</v>
      </c>
      <c r="CF1142" s="121">
        <v>101197.3</v>
      </c>
      <c r="CG1142" s="121">
        <v>5440.6</v>
      </c>
      <c r="CH1142" s="121">
        <v>21965.599999999999</v>
      </c>
      <c r="CI1142" s="121">
        <v>4050.3</v>
      </c>
      <c r="CJ1142" s="121">
        <v>2458.3000000000002</v>
      </c>
      <c r="CK1142" s="121">
        <v>3856.5</v>
      </c>
      <c r="CL1142" s="121">
        <v>1401.3</v>
      </c>
      <c r="CM1142" s="121">
        <v>142.6</v>
      </c>
      <c r="CN1142" s="121">
        <v>0</v>
      </c>
      <c r="CO1142" s="121">
        <v>0</v>
      </c>
      <c r="CP1142" s="121">
        <v>0</v>
      </c>
      <c r="CQ1142" s="121">
        <v>0</v>
      </c>
      <c r="CR1142" s="121">
        <v>0</v>
      </c>
      <c r="CS1142" s="121">
        <v>0</v>
      </c>
      <c r="CT1142" s="121">
        <v>0</v>
      </c>
      <c r="CU1142" s="121">
        <v>0</v>
      </c>
      <c r="CV1142" s="121">
        <v>0</v>
      </c>
    </row>
    <row r="1143" spans="47:100" ht="31.5" x14ac:dyDescent="0.25">
      <c r="AU1143" s="133"/>
      <c r="AV1143" s="133"/>
      <c r="BA1143" s="122"/>
      <c r="BB1143" s="112" t="s">
        <v>739</v>
      </c>
      <c r="BC1143" s="111" t="s">
        <v>9</v>
      </c>
      <c r="BD1143" s="123">
        <v>32638</v>
      </c>
      <c r="BE1143" s="123">
        <v>18340.2</v>
      </c>
      <c r="BF1143" s="123">
        <v>850.4</v>
      </c>
      <c r="BG1143" s="123">
        <v>0</v>
      </c>
      <c r="BH1143" s="123">
        <v>74310.2</v>
      </c>
      <c r="BI1143" s="123">
        <v>3804</v>
      </c>
      <c r="BJ1143" s="123">
        <v>2886.8</v>
      </c>
      <c r="BK1143" s="123">
        <v>10789.9</v>
      </c>
      <c r="BL1143" s="123">
        <v>26459.5</v>
      </c>
      <c r="BM1143" s="123">
        <v>53118.6</v>
      </c>
      <c r="BN1143" s="123">
        <v>9237.2000000000007</v>
      </c>
      <c r="BO1143" s="123">
        <v>5818</v>
      </c>
      <c r="BP1143" s="123">
        <v>7927.4</v>
      </c>
      <c r="BQ1143" s="123">
        <v>20754.599999999999</v>
      </c>
      <c r="BR1143" s="123">
        <v>39475.199999999997</v>
      </c>
      <c r="BS1143" s="123">
        <v>6111.9</v>
      </c>
      <c r="BT1143" s="123">
        <v>28171.9</v>
      </c>
      <c r="BU1143" s="123">
        <v>11087.1</v>
      </c>
      <c r="BV1143" s="123">
        <v>8538.5</v>
      </c>
      <c r="BW1143" s="123">
        <v>21052.9</v>
      </c>
      <c r="BX1143" s="123">
        <v>28982.6</v>
      </c>
      <c r="BY1143" s="123">
        <v>93290.3</v>
      </c>
      <c r="BZ1143" s="123">
        <v>163981.70000000001</v>
      </c>
      <c r="CA1143" s="123">
        <v>83652.800000000003</v>
      </c>
      <c r="CB1143" s="123">
        <v>25756.400000000001</v>
      </c>
      <c r="CC1143" s="123">
        <v>12866</v>
      </c>
      <c r="CD1143" s="123">
        <v>17912.099999999999</v>
      </c>
      <c r="CE1143" s="123">
        <v>36927.699999999997</v>
      </c>
      <c r="CF1143" s="123">
        <v>83806.899999999994</v>
      </c>
      <c r="CG1143" s="123">
        <v>85629.1</v>
      </c>
      <c r="CH1143" s="123">
        <v>174591.9</v>
      </c>
      <c r="CI1143" s="123">
        <v>83433.2</v>
      </c>
      <c r="CJ1143" s="123">
        <v>43723.9</v>
      </c>
      <c r="CK1143" s="123">
        <v>90050.8</v>
      </c>
      <c r="CL1143" s="123">
        <v>30829.1</v>
      </c>
      <c r="CM1143" s="123">
        <v>592.29999999999995</v>
      </c>
      <c r="CN1143" s="123">
        <v>0</v>
      </c>
      <c r="CO1143" s="123">
        <v>0</v>
      </c>
      <c r="CP1143" s="123">
        <v>0</v>
      </c>
      <c r="CQ1143" s="123">
        <v>0</v>
      </c>
      <c r="CR1143" s="123">
        <v>0</v>
      </c>
      <c r="CS1143" s="123">
        <v>0</v>
      </c>
      <c r="CT1143" s="123">
        <v>0</v>
      </c>
      <c r="CU1143" s="123">
        <v>0</v>
      </c>
      <c r="CV1143" s="123">
        <v>0</v>
      </c>
    </row>
    <row r="1144" spans="47:100" ht="21" x14ac:dyDescent="0.25">
      <c r="AU1144" s="133"/>
      <c r="AV1144" s="133"/>
      <c r="BA1144" s="122"/>
      <c r="BB1144" s="112" t="s">
        <v>740</v>
      </c>
      <c r="BC1144" s="111" t="s">
        <v>9</v>
      </c>
      <c r="BD1144" s="121">
        <v>30626.3</v>
      </c>
      <c r="BE1144" s="121">
        <v>6722.4</v>
      </c>
      <c r="BF1144" s="121">
        <v>5684.6</v>
      </c>
      <c r="BG1144" s="121">
        <v>785.7</v>
      </c>
      <c r="BH1144" s="121">
        <v>59177.1</v>
      </c>
      <c r="BI1144" s="121">
        <v>7632.8</v>
      </c>
      <c r="BJ1144" s="121">
        <v>10249.4</v>
      </c>
      <c r="BK1144" s="121">
        <v>13987</v>
      </c>
      <c r="BL1144" s="121">
        <v>17063</v>
      </c>
      <c r="BM1144" s="121">
        <v>20598</v>
      </c>
      <c r="BN1144" s="121">
        <v>21104.1</v>
      </c>
      <c r="BO1144" s="121">
        <v>13177.3</v>
      </c>
      <c r="BP1144" s="121">
        <v>11908.5</v>
      </c>
      <c r="BQ1144" s="121">
        <v>25941.1</v>
      </c>
      <c r="BR1144" s="121">
        <v>9717.7000000000007</v>
      </c>
      <c r="BS1144" s="121">
        <v>14724.5</v>
      </c>
      <c r="BT1144" s="121">
        <v>12056.2</v>
      </c>
      <c r="BU1144" s="121">
        <v>33909</v>
      </c>
      <c r="BV1144" s="121">
        <v>5891.2</v>
      </c>
      <c r="BW1144" s="121">
        <v>25528.3</v>
      </c>
      <c r="BX1144" s="121">
        <v>42074.8</v>
      </c>
      <c r="BY1144" s="121">
        <v>89901</v>
      </c>
      <c r="BZ1144" s="121">
        <v>123415.6</v>
      </c>
      <c r="CA1144" s="121">
        <v>65472.1</v>
      </c>
      <c r="CB1144" s="121">
        <v>11043.6</v>
      </c>
      <c r="CC1144" s="121">
        <v>8250.7000000000007</v>
      </c>
      <c r="CD1144" s="121">
        <v>11630.2</v>
      </c>
      <c r="CE1144" s="121">
        <v>14489.7</v>
      </c>
      <c r="CF1144" s="121">
        <v>31520.9</v>
      </c>
      <c r="CG1144" s="121">
        <v>38436.699999999997</v>
      </c>
      <c r="CH1144" s="121">
        <v>61541.8</v>
      </c>
      <c r="CI1144" s="121">
        <v>30916.3</v>
      </c>
      <c r="CJ1144" s="121">
        <v>26503.200000000001</v>
      </c>
      <c r="CK1144" s="121">
        <v>32600.9</v>
      </c>
      <c r="CL1144" s="121">
        <v>16277</v>
      </c>
      <c r="CM1144" s="121">
        <v>586.79999999999995</v>
      </c>
      <c r="CN1144" s="121">
        <v>0</v>
      </c>
      <c r="CO1144" s="121">
        <v>0</v>
      </c>
      <c r="CP1144" s="121">
        <v>0</v>
      </c>
      <c r="CQ1144" s="121">
        <v>0</v>
      </c>
      <c r="CR1144" s="121">
        <v>0</v>
      </c>
      <c r="CS1144" s="121">
        <v>0</v>
      </c>
      <c r="CT1144" s="121">
        <v>0</v>
      </c>
      <c r="CU1144" s="121">
        <v>0</v>
      </c>
      <c r="CV1144" s="121">
        <v>0</v>
      </c>
    </row>
    <row r="1145" spans="47:100" ht="21" x14ac:dyDescent="0.25">
      <c r="AU1145" s="133"/>
      <c r="AV1145" s="133"/>
      <c r="BA1145" s="122"/>
      <c r="BB1145" s="112" t="s">
        <v>741</v>
      </c>
      <c r="BC1145" s="111" t="s">
        <v>9</v>
      </c>
      <c r="BD1145" s="123">
        <v>9151.6</v>
      </c>
      <c r="BE1145" s="123">
        <v>350.4</v>
      </c>
      <c r="BF1145" s="123">
        <v>1015.5</v>
      </c>
      <c r="BG1145" s="123">
        <v>50.2</v>
      </c>
      <c r="BH1145" s="123">
        <v>17762.900000000001</v>
      </c>
      <c r="BI1145" s="123">
        <v>11554.3</v>
      </c>
      <c r="BJ1145" s="123">
        <v>3444.3</v>
      </c>
      <c r="BK1145" s="123">
        <v>5462.4</v>
      </c>
      <c r="BL1145" s="123">
        <v>7778.7</v>
      </c>
      <c r="BM1145" s="123">
        <v>6084.6</v>
      </c>
      <c r="BN1145" s="123">
        <v>4229.3999999999996</v>
      </c>
      <c r="BO1145" s="123">
        <v>4130.5</v>
      </c>
      <c r="BP1145" s="123">
        <v>2532.6</v>
      </c>
      <c r="BQ1145" s="123">
        <v>6358.7</v>
      </c>
      <c r="BR1145" s="123">
        <v>1864.4</v>
      </c>
      <c r="BS1145" s="123">
        <v>2772.8</v>
      </c>
      <c r="BT1145" s="123">
        <v>2723.1</v>
      </c>
      <c r="BU1145" s="123">
        <v>8297.2000000000007</v>
      </c>
      <c r="BV1145" s="123">
        <v>646.20000000000005</v>
      </c>
      <c r="BW1145" s="123">
        <v>4794.2</v>
      </c>
      <c r="BX1145" s="123">
        <v>20530.099999999999</v>
      </c>
      <c r="BY1145" s="123">
        <v>18712.599999999999</v>
      </c>
      <c r="BZ1145" s="123">
        <v>40976.300000000003</v>
      </c>
      <c r="CA1145" s="123">
        <v>21454.400000000001</v>
      </c>
      <c r="CB1145" s="123">
        <v>16776.900000000001</v>
      </c>
      <c r="CC1145" s="123">
        <v>2611</v>
      </c>
      <c r="CD1145" s="123">
        <v>5983.3</v>
      </c>
      <c r="CE1145" s="123">
        <v>4049</v>
      </c>
      <c r="CF1145" s="123">
        <v>16233.1</v>
      </c>
      <c r="CG1145" s="123">
        <v>24205.9</v>
      </c>
      <c r="CH1145" s="123">
        <v>22784.1</v>
      </c>
      <c r="CI1145" s="123">
        <v>17282.599999999999</v>
      </c>
      <c r="CJ1145" s="123">
        <v>11913.3</v>
      </c>
      <c r="CK1145" s="123">
        <v>18333.400000000001</v>
      </c>
      <c r="CL1145" s="123">
        <v>6920.1</v>
      </c>
      <c r="CM1145" s="123">
        <v>1258.7</v>
      </c>
      <c r="CN1145" s="123">
        <v>0</v>
      </c>
      <c r="CO1145" s="123">
        <v>0</v>
      </c>
      <c r="CP1145" s="123">
        <v>0</v>
      </c>
      <c r="CQ1145" s="123">
        <v>0</v>
      </c>
      <c r="CR1145" s="123">
        <v>0</v>
      </c>
      <c r="CS1145" s="123">
        <v>0</v>
      </c>
      <c r="CT1145" s="123">
        <v>0</v>
      </c>
      <c r="CU1145" s="123">
        <v>0</v>
      </c>
      <c r="CV1145" s="123">
        <v>0</v>
      </c>
    </row>
    <row r="1146" spans="47:100" ht="31.5" x14ac:dyDescent="0.25">
      <c r="AU1146" s="133"/>
      <c r="AV1146" s="133"/>
      <c r="BA1146" s="122"/>
      <c r="BB1146" s="112" t="s">
        <v>742</v>
      </c>
      <c r="BC1146" s="111" t="s">
        <v>9</v>
      </c>
      <c r="BD1146" s="121">
        <v>6053.7</v>
      </c>
      <c r="BE1146" s="121">
        <v>162.4</v>
      </c>
      <c r="BF1146" s="121">
        <v>338.9</v>
      </c>
      <c r="BG1146" s="121">
        <v>149.1</v>
      </c>
      <c r="BH1146" s="121">
        <v>4182</v>
      </c>
      <c r="BI1146" s="121">
        <v>1727.8</v>
      </c>
      <c r="BJ1146" s="121">
        <v>2179.6999999999998</v>
      </c>
      <c r="BK1146" s="121">
        <v>1944</v>
      </c>
      <c r="BL1146" s="121">
        <v>3726.2</v>
      </c>
      <c r="BM1146" s="121">
        <v>2345.4</v>
      </c>
      <c r="BN1146" s="121">
        <v>4675.6000000000004</v>
      </c>
      <c r="BO1146" s="121">
        <v>1792.7</v>
      </c>
      <c r="BP1146" s="121">
        <v>4398</v>
      </c>
      <c r="BQ1146" s="121">
        <v>7018</v>
      </c>
      <c r="BR1146" s="121">
        <v>6343.2</v>
      </c>
      <c r="BS1146" s="121">
        <v>3844.8</v>
      </c>
      <c r="BT1146" s="121">
        <v>4686.3</v>
      </c>
      <c r="BU1146" s="121">
        <v>27094.3</v>
      </c>
      <c r="BV1146" s="121">
        <v>455.8</v>
      </c>
      <c r="BW1146" s="121">
        <v>3510</v>
      </c>
      <c r="BX1146" s="121">
        <v>12284.3</v>
      </c>
      <c r="BY1146" s="121">
        <v>16861.7</v>
      </c>
      <c r="BZ1146" s="121">
        <v>18565.5</v>
      </c>
      <c r="CA1146" s="121">
        <v>13424.4</v>
      </c>
      <c r="CB1146" s="121">
        <v>2249.6</v>
      </c>
      <c r="CC1146" s="121">
        <v>1040.2</v>
      </c>
      <c r="CD1146" s="121">
        <v>2115.5</v>
      </c>
      <c r="CE1146" s="121">
        <v>3568.3</v>
      </c>
      <c r="CF1146" s="121">
        <v>5900.5</v>
      </c>
      <c r="CG1146" s="121">
        <v>8286.7000000000007</v>
      </c>
      <c r="CH1146" s="121">
        <v>15901.4</v>
      </c>
      <c r="CI1146" s="121">
        <v>7236.7</v>
      </c>
      <c r="CJ1146" s="121">
        <v>4028.7</v>
      </c>
      <c r="CK1146" s="121">
        <v>4625.8</v>
      </c>
      <c r="CL1146" s="121">
        <v>4478</v>
      </c>
      <c r="CM1146" s="121">
        <v>149.4</v>
      </c>
      <c r="CN1146" s="121">
        <v>0</v>
      </c>
      <c r="CO1146" s="121">
        <v>0</v>
      </c>
      <c r="CP1146" s="121">
        <v>0</v>
      </c>
      <c r="CQ1146" s="121">
        <v>0</v>
      </c>
      <c r="CR1146" s="121">
        <v>0</v>
      </c>
      <c r="CS1146" s="121">
        <v>0</v>
      </c>
      <c r="CT1146" s="121">
        <v>0</v>
      </c>
      <c r="CU1146" s="121">
        <v>0</v>
      </c>
      <c r="CV1146" s="121">
        <v>0</v>
      </c>
    </row>
    <row r="1147" spans="47:100" ht="21" x14ac:dyDescent="0.25">
      <c r="AU1147" s="133"/>
      <c r="AV1147" s="133"/>
      <c r="BA1147" s="122"/>
      <c r="BB1147" s="112" t="s">
        <v>743</v>
      </c>
      <c r="BC1147" s="111" t="s">
        <v>9</v>
      </c>
      <c r="BD1147" s="123">
        <v>1900.4</v>
      </c>
      <c r="BE1147" s="123">
        <v>63.7</v>
      </c>
      <c r="BF1147" s="123">
        <v>216.9</v>
      </c>
      <c r="BG1147" s="123">
        <v>33.799999999999997</v>
      </c>
      <c r="BH1147" s="123">
        <v>2066.4</v>
      </c>
      <c r="BI1147" s="123">
        <v>780.4</v>
      </c>
      <c r="BJ1147" s="123">
        <v>903.1</v>
      </c>
      <c r="BK1147" s="123">
        <v>1256.4000000000001</v>
      </c>
      <c r="BL1147" s="123">
        <v>5.0999999999999996</v>
      </c>
      <c r="BM1147" s="123">
        <v>3731.7</v>
      </c>
      <c r="BN1147" s="123">
        <v>1717.4</v>
      </c>
      <c r="BO1147" s="123">
        <v>893</v>
      </c>
      <c r="BP1147" s="123">
        <v>2298.5</v>
      </c>
      <c r="BQ1147" s="123">
        <v>3072.8</v>
      </c>
      <c r="BR1147" s="123">
        <v>703.4</v>
      </c>
      <c r="BS1147" s="123">
        <v>2488.8000000000002</v>
      </c>
      <c r="BT1147" s="123">
        <v>1567.1</v>
      </c>
      <c r="BU1147" s="123">
        <v>3223.7</v>
      </c>
      <c r="BV1147" s="123">
        <v>92.1</v>
      </c>
      <c r="BW1147" s="123">
        <v>1479.7</v>
      </c>
      <c r="BX1147" s="123">
        <v>3257</v>
      </c>
      <c r="BY1147" s="123">
        <v>6146.1</v>
      </c>
      <c r="BZ1147" s="123">
        <v>8271.7999999999993</v>
      </c>
      <c r="CA1147" s="123">
        <v>5825.6</v>
      </c>
      <c r="CB1147" s="123">
        <v>1827.9</v>
      </c>
      <c r="CC1147" s="123">
        <v>680.3</v>
      </c>
      <c r="CD1147" s="123">
        <v>1371.3</v>
      </c>
      <c r="CE1147" s="123">
        <v>1260.5999999999999</v>
      </c>
      <c r="CF1147" s="123">
        <v>2708.7</v>
      </c>
      <c r="CG1147" s="123">
        <v>3559.8</v>
      </c>
      <c r="CH1147" s="123">
        <v>6775.7</v>
      </c>
      <c r="CI1147" s="123">
        <v>3239</v>
      </c>
      <c r="CJ1147" s="123">
        <v>2646.2</v>
      </c>
      <c r="CK1147" s="123">
        <v>3052.5</v>
      </c>
      <c r="CL1147" s="123">
        <v>1914.7</v>
      </c>
      <c r="CM1147" s="123">
        <v>31.5</v>
      </c>
      <c r="CN1147" s="123">
        <v>0</v>
      </c>
      <c r="CO1147" s="123">
        <v>0</v>
      </c>
      <c r="CP1147" s="123">
        <v>0</v>
      </c>
      <c r="CQ1147" s="123">
        <v>0</v>
      </c>
      <c r="CR1147" s="123">
        <v>0</v>
      </c>
      <c r="CS1147" s="123">
        <v>0</v>
      </c>
      <c r="CT1147" s="123">
        <v>0</v>
      </c>
      <c r="CU1147" s="123">
        <v>0</v>
      </c>
      <c r="CV1147" s="123">
        <v>0</v>
      </c>
    </row>
    <row r="1148" spans="47:100" ht="21" x14ac:dyDescent="0.25">
      <c r="AU1148" s="133"/>
      <c r="AV1148" s="133"/>
      <c r="BA1148" s="122"/>
      <c r="BB1148" s="112" t="s">
        <v>744</v>
      </c>
      <c r="BC1148" s="111" t="s">
        <v>9</v>
      </c>
      <c r="BD1148" s="121">
        <v>57187.5</v>
      </c>
      <c r="BE1148" s="121">
        <v>833.9</v>
      </c>
      <c r="BF1148" s="121">
        <v>5651.2</v>
      </c>
      <c r="BG1148" s="121">
        <v>199.2</v>
      </c>
      <c r="BH1148" s="121">
        <v>157479.20000000001</v>
      </c>
      <c r="BI1148" s="121">
        <v>23247.200000000001</v>
      </c>
      <c r="BJ1148" s="121">
        <v>7516.9</v>
      </c>
      <c r="BK1148" s="121">
        <v>22591.8</v>
      </c>
      <c r="BL1148" s="121">
        <v>35459.699999999997</v>
      </c>
      <c r="BM1148" s="121">
        <v>71524.899999999994</v>
      </c>
      <c r="BN1148" s="121">
        <v>21061.3</v>
      </c>
      <c r="BO1148" s="121">
        <v>18224.5</v>
      </c>
      <c r="BP1148" s="121">
        <v>44685.599999999999</v>
      </c>
      <c r="BQ1148" s="121">
        <v>33809.5</v>
      </c>
      <c r="BR1148" s="121">
        <v>8471.7999999999993</v>
      </c>
      <c r="BS1148" s="121">
        <v>19827</v>
      </c>
      <c r="BT1148" s="121">
        <v>30099.8</v>
      </c>
      <c r="BU1148" s="121">
        <v>71359.7</v>
      </c>
      <c r="BV1148" s="121">
        <v>19825.900000000001</v>
      </c>
      <c r="BW1148" s="121">
        <v>28548.3</v>
      </c>
      <c r="BX1148" s="121">
        <v>117034.5</v>
      </c>
      <c r="BY1148" s="121">
        <v>158010.4</v>
      </c>
      <c r="BZ1148" s="121">
        <v>227881.8</v>
      </c>
      <c r="CA1148" s="121">
        <v>123791.7</v>
      </c>
      <c r="CB1148" s="121">
        <v>125250.1</v>
      </c>
      <c r="CC1148" s="121">
        <v>22362.2</v>
      </c>
      <c r="CD1148" s="121">
        <v>34675.599999999999</v>
      </c>
      <c r="CE1148" s="121">
        <v>36077.4</v>
      </c>
      <c r="CF1148" s="121">
        <v>75770.2</v>
      </c>
      <c r="CG1148" s="121">
        <v>141976.29999999999</v>
      </c>
      <c r="CH1148" s="121">
        <v>157059.1</v>
      </c>
      <c r="CI1148" s="121">
        <v>96178.3</v>
      </c>
      <c r="CJ1148" s="121">
        <v>72571.8</v>
      </c>
      <c r="CK1148" s="121">
        <v>108325.4</v>
      </c>
      <c r="CL1148" s="121">
        <v>57443.7</v>
      </c>
      <c r="CM1148" s="121">
        <v>10288.799999999999</v>
      </c>
      <c r="CN1148" s="121">
        <v>0</v>
      </c>
      <c r="CO1148" s="121">
        <v>0</v>
      </c>
      <c r="CP1148" s="121">
        <v>0</v>
      </c>
      <c r="CQ1148" s="121">
        <v>0</v>
      </c>
      <c r="CR1148" s="121">
        <v>0</v>
      </c>
      <c r="CS1148" s="121">
        <v>0</v>
      </c>
      <c r="CT1148" s="121">
        <v>0</v>
      </c>
      <c r="CU1148" s="121">
        <v>0</v>
      </c>
      <c r="CV1148" s="121">
        <v>0</v>
      </c>
    </row>
    <row r="1149" spans="47:100" ht="21" x14ac:dyDescent="0.25">
      <c r="AU1149" s="133"/>
      <c r="AV1149" s="133"/>
      <c r="BA1149" s="122"/>
      <c r="BB1149" s="112" t="s">
        <v>745</v>
      </c>
      <c r="BC1149" s="111" t="s">
        <v>9</v>
      </c>
      <c r="BD1149" s="123">
        <v>11730</v>
      </c>
      <c r="BE1149" s="123">
        <v>275.2</v>
      </c>
      <c r="BF1149" s="123">
        <v>3788.3</v>
      </c>
      <c r="BG1149" s="123">
        <v>103.1</v>
      </c>
      <c r="BH1149" s="123">
        <v>18487</v>
      </c>
      <c r="BI1149" s="123">
        <v>1372</v>
      </c>
      <c r="BJ1149" s="123">
        <v>10740.5</v>
      </c>
      <c r="BK1149" s="123">
        <v>17648.8</v>
      </c>
      <c r="BL1149" s="123">
        <v>10631.5</v>
      </c>
      <c r="BM1149" s="123">
        <v>19315.2</v>
      </c>
      <c r="BN1149" s="123">
        <v>5381.7</v>
      </c>
      <c r="BO1149" s="123">
        <v>5302.3</v>
      </c>
      <c r="BP1149" s="123">
        <v>15100.2</v>
      </c>
      <c r="BQ1149" s="123">
        <v>15111.7</v>
      </c>
      <c r="BR1149" s="123">
        <v>6464.4</v>
      </c>
      <c r="BS1149" s="123">
        <v>8011.3</v>
      </c>
      <c r="BT1149" s="123">
        <v>22013.7</v>
      </c>
      <c r="BU1149" s="123">
        <v>32954.400000000001</v>
      </c>
      <c r="BV1149" s="123">
        <v>5612.1</v>
      </c>
      <c r="BW1149" s="123">
        <v>8821.4</v>
      </c>
      <c r="BX1149" s="123">
        <v>23713.3</v>
      </c>
      <c r="BY1149" s="123">
        <v>54652.7</v>
      </c>
      <c r="BZ1149" s="123">
        <v>74859.7</v>
      </c>
      <c r="CA1149" s="123">
        <v>63420.4</v>
      </c>
      <c r="CB1149" s="123">
        <v>17461.400000000001</v>
      </c>
      <c r="CC1149" s="123">
        <v>20926.7</v>
      </c>
      <c r="CD1149" s="123">
        <v>14326.4</v>
      </c>
      <c r="CE1149" s="123">
        <v>33104.699999999997</v>
      </c>
      <c r="CF1149" s="123">
        <v>29952.799999999999</v>
      </c>
      <c r="CG1149" s="123">
        <v>70506.7</v>
      </c>
      <c r="CH1149" s="123">
        <v>89189.2</v>
      </c>
      <c r="CI1149" s="123">
        <v>35877</v>
      </c>
      <c r="CJ1149" s="123">
        <v>34830.300000000003</v>
      </c>
      <c r="CK1149" s="123">
        <v>67851.199999999997</v>
      </c>
      <c r="CL1149" s="123">
        <v>23332.400000000001</v>
      </c>
      <c r="CM1149" s="123">
        <v>191</v>
      </c>
      <c r="CN1149" s="123">
        <v>0</v>
      </c>
      <c r="CO1149" s="123">
        <v>0</v>
      </c>
      <c r="CP1149" s="123">
        <v>0</v>
      </c>
      <c r="CQ1149" s="123">
        <v>0</v>
      </c>
      <c r="CR1149" s="123">
        <v>0</v>
      </c>
      <c r="CS1149" s="123">
        <v>0</v>
      </c>
      <c r="CT1149" s="123">
        <v>0</v>
      </c>
      <c r="CU1149" s="123">
        <v>0</v>
      </c>
      <c r="CV1149" s="123">
        <v>0</v>
      </c>
    </row>
    <row r="1150" spans="47:100" ht="31.5" x14ac:dyDescent="0.25">
      <c r="AU1150" s="133"/>
      <c r="AV1150" s="133"/>
      <c r="BA1150" s="122"/>
      <c r="BB1150" s="112" t="s">
        <v>756</v>
      </c>
      <c r="BC1150" s="111" t="s">
        <v>9</v>
      </c>
      <c r="BD1150" s="121">
        <v>11362</v>
      </c>
      <c r="BE1150" s="121">
        <v>593.1</v>
      </c>
      <c r="BF1150" s="121">
        <v>1331.7</v>
      </c>
      <c r="BG1150" s="121">
        <v>24.3</v>
      </c>
      <c r="BH1150" s="121">
        <v>37986.6</v>
      </c>
      <c r="BI1150" s="121">
        <v>3379.9</v>
      </c>
      <c r="BJ1150" s="121">
        <v>8062</v>
      </c>
      <c r="BK1150" s="121">
        <v>6710.5</v>
      </c>
      <c r="BL1150" s="121">
        <v>13719.7</v>
      </c>
      <c r="BM1150" s="121">
        <v>94555.199999999997</v>
      </c>
      <c r="BN1150" s="121">
        <v>6612</v>
      </c>
      <c r="BO1150" s="121">
        <v>5611.4</v>
      </c>
      <c r="BP1150" s="121">
        <v>4962.8999999999996</v>
      </c>
      <c r="BQ1150" s="121">
        <v>17824.400000000001</v>
      </c>
      <c r="BR1150" s="121">
        <v>61122</v>
      </c>
      <c r="BS1150" s="121">
        <v>20711</v>
      </c>
      <c r="BT1150" s="121">
        <v>30430.3</v>
      </c>
      <c r="BU1150" s="121">
        <v>2023.7</v>
      </c>
      <c r="BV1150" s="121">
        <v>5229.2</v>
      </c>
      <c r="BW1150" s="121">
        <v>15465</v>
      </c>
      <c r="BX1150" s="121">
        <v>46219.6</v>
      </c>
      <c r="BY1150" s="121">
        <v>80359.600000000006</v>
      </c>
      <c r="BZ1150" s="121">
        <v>180672.9</v>
      </c>
      <c r="CA1150" s="121">
        <v>78300</v>
      </c>
      <c r="CB1150" s="121">
        <v>23343.8</v>
      </c>
      <c r="CC1150" s="121">
        <v>8423.2999999999993</v>
      </c>
      <c r="CD1150" s="121">
        <v>18290.900000000001</v>
      </c>
      <c r="CE1150" s="121">
        <v>29767.3</v>
      </c>
      <c r="CF1150" s="121">
        <v>111060.5</v>
      </c>
      <c r="CG1150" s="121">
        <v>65629</v>
      </c>
      <c r="CH1150" s="121">
        <v>133781.6</v>
      </c>
      <c r="CI1150" s="121">
        <v>103139</v>
      </c>
      <c r="CJ1150" s="121">
        <v>6950.2</v>
      </c>
      <c r="CK1150" s="121">
        <v>76120.399999999994</v>
      </c>
      <c r="CL1150" s="121">
        <v>23643.5</v>
      </c>
      <c r="CM1150" s="121">
        <v>2246.6999999999998</v>
      </c>
      <c r="CN1150" s="121">
        <v>0</v>
      </c>
      <c r="CO1150" s="121">
        <v>0</v>
      </c>
      <c r="CP1150" s="121">
        <v>0</v>
      </c>
      <c r="CQ1150" s="121">
        <v>0</v>
      </c>
      <c r="CR1150" s="121">
        <v>0</v>
      </c>
      <c r="CS1150" s="121">
        <v>0</v>
      </c>
      <c r="CT1150" s="121">
        <v>0</v>
      </c>
      <c r="CU1150" s="121">
        <v>0</v>
      </c>
      <c r="CV1150" s="121">
        <v>0</v>
      </c>
    </row>
    <row r="1151" spans="47:100" ht="21" x14ac:dyDescent="0.25">
      <c r="AU1151" s="133"/>
      <c r="AV1151" s="133"/>
      <c r="BA1151" s="122"/>
      <c r="BB1151" s="112" t="s">
        <v>746</v>
      </c>
      <c r="BC1151" s="111" t="s">
        <v>9</v>
      </c>
      <c r="BD1151" s="123">
        <v>5012.2</v>
      </c>
      <c r="BE1151" s="123">
        <v>530.4</v>
      </c>
      <c r="BF1151" s="123">
        <v>1105.7</v>
      </c>
      <c r="BG1151" s="123">
        <v>17.3</v>
      </c>
      <c r="BH1151" s="123">
        <v>5594</v>
      </c>
      <c r="BI1151" s="123">
        <v>2119.8000000000002</v>
      </c>
      <c r="BJ1151" s="123">
        <v>536.29999999999995</v>
      </c>
      <c r="BK1151" s="123">
        <v>987.7</v>
      </c>
      <c r="BL1151" s="123">
        <v>3195.9</v>
      </c>
      <c r="BM1151" s="123">
        <v>2112.1</v>
      </c>
      <c r="BN1151" s="123">
        <v>1494.8</v>
      </c>
      <c r="BO1151" s="123">
        <v>1546.3</v>
      </c>
      <c r="BP1151" s="123">
        <v>4215.6000000000004</v>
      </c>
      <c r="BQ1151" s="123">
        <v>1992.1</v>
      </c>
      <c r="BR1151" s="123">
        <v>495.9</v>
      </c>
      <c r="BS1151" s="123">
        <v>1501.6</v>
      </c>
      <c r="BT1151" s="123">
        <v>1520.2</v>
      </c>
      <c r="BU1151" s="123">
        <v>1021.9</v>
      </c>
      <c r="BV1151" s="123">
        <v>343.4</v>
      </c>
      <c r="BW1151" s="123">
        <v>1475.5</v>
      </c>
      <c r="BX1151" s="123">
        <v>5229.3</v>
      </c>
      <c r="BY1151" s="123">
        <v>10186.9</v>
      </c>
      <c r="BZ1151" s="123">
        <v>11402.9</v>
      </c>
      <c r="CA1151" s="123">
        <v>8192.1</v>
      </c>
      <c r="CB1151" s="123">
        <v>2043.8</v>
      </c>
      <c r="CC1151" s="123">
        <v>791.3</v>
      </c>
      <c r="CD1151" s="123">
        <v>1821.3</v>
      </c>
      <c r="CE1151" s="123">
        <v>2088.1999999999998</v>
      </c>
      <c r="CF1151" s="123">
        <v>4199.8999999999996</v>
      </c>
      <c r="CG1151" s="123">
        <v>5932.8</v>
      </c>
      <c r="CH1151" s="123">
        <v>6126.4</v>
      </c>
      <c r="CI1151" s="123">
        <v>3977.7</v>
      </c>
      <c r="CJ1151" s="123">
        <v>2260.8000000000002</v>
      </c>
      <c r="CK1151" s="123">
        <v>2712</v>
      </c>
      <c r="CL1151" s="123">
        <v>2871.2</v>
      </c>
      <c r="CM1151" s="123">
        <v>68.099999999999994</v>
      </c>
      <c r="CN1151" s="123">
        <v>0</v>
      </c>
      <c r="CO1151" s="123">
        <v>0</v>
      </c>
      <c r="CP1151" s="123">
        <v>0</v>
      </c>
      <c r="CQ1151" s="123">
        <v>0</v>
      </c>
      <c r="CR1151" s="123">
        <v>0</v>
      </c>
      <c r="CS1151" s="123">
        <v>0</v>
      </c>
      <c r="CT1151" s="123">
        <v>0</v>
      </c>
      <c r="CU1151" s="123">
        <v>0</v>
      </c>
      <c r="CV1151" s="123">
        <v>0</v>
      </c>
    </row>
    <row r="1152" spans="47:100" ht="21" x14ac:dyDescent="0.25">
      <c r="AU1152" s="133"/>
      <c r="AV1152" s="133"/>
      <c r="BA1152" s="122"/>
      <c r="BB1152" s="113" t="s">
        <v>748</v>
      </c>
      <c r="BC1152" s="111" t="s">
        <v>9</v>
      </c>
      <c r="BD1152" s="121">
        <v>871</v>
      </c>
      <c r="BE1152" s="121">
        <v>30.7</v>
      </c>
      <c r="BF1152" s="121">
        <v>60.7</v>
      </c>
      <c r="BG1152" s="121">
        <v>15.6</v>
      </c>
      <c r="BH1152" s="121">
        <v>1205.5999999999999</v>
      </c>
      <c r="BI1152" s="121">
        <v>35.299999999999997</v>
      </c>
      <c r="BJ1152" s="121">
        <v>93</v>
      </c>
      <c r="BK1152" s="121">
        <v>117.1</v>
      </c>
      <c r="BL1152" s="121">
        <v>4.5</v>
      </c>
      <c r="BM1152" s="121">
        <v>366.7</v>
      </c>
      <c r="BN1152" s="121">
        <v>72.3</v>
      </c>
      <c r="BO1152" s="121">
        <v>254.2</v>
      </c>
      <c r="BP1152" s="121">
        <v>46.4</v>
      </c>
      <c r="BQ1152" s="121">
        <v>198.3</v>
      </c>
      <c r="BR1152" s="121">
        <v>43.7</v>
      </c>
      <c r="BS1152" s="121">
        <v>28.9</v>
      </c>
      <c r="BT1152" s="121">
        <v>51.6</v>
      </c>
      <c r="BU1152" s="121">
        <v>9.6</v>
      </c>
      <c r="BV1152" s="121">
        <v>2.1</v>
      </c>
      <c r="BW1152" s="121">
        <v>170.1</v>
      </c>
      <c r="BX1152" s="121">
        <v>965.7</v>
      </c>
      <c r="BY1152" s="121">
        <v>2013.8</v>
      </c>
      <c r="BZ1152" s="121">
        <v>3087.4</v>
      </c>
      <c r="CA1152" s="121">
        <v>4447.1000000000004</v>
      </c>
      <c r="CB1152" s="121">
        <v>2132.3000000000002</v>
      </c>
      <c r="CC1152" s="121">
        <v>739.6</v>
      </c>
      <c r="CD1152" s="121">
        <v>688</v>
      </c>
      <c r="CE1152" s="121">
        <v>1098.0999999999999</v>
      </c>
      <c r="CF1152" s="121">
        <v>5268.9</v>
      </c>
      <c r="CG1152" s="121">
        <v>2377.1</v>
      </c>
      <c r="CH1152" s="121">
        <v>2564.5</v>
      </c>
      <c r="CI1152" s="121">
        <v>1873.3</v>
      </c>
      <c r="CJ1152" s="121">
        <v>1324.4</v>
      </c>
      <c r="CK1152" s="121">
        <v>1076.5999999999999</v>
      </c>
      <c r="CL1152" s="121">
        <v>862.8</v>
      </c>
      <c r="CM1152" s="121">
        <v>183.2</v>
      </c>
      <c r="CN1152" s="121">
        <v>0</v>
      </c>
      <c r="CO1152" s="121">
        <v>0</v>
      </c>
      <c r="CP1152" s="121">
        <v>0</v>
      </c>
      <c r="CQ1152" s="121">
        <v>0</v>
      </c>
      <c r="CR1152" s="121">
        <v>0</v>
      </c>
      <c r="CS1152" s="121">
        <v>0</v>
      </c>
      <c r="CT1152" s="121">
        <v>0</v>
      </c>
      <c r="CU1152" s="121">
        <v>0</v>
      </c>
      <c r="CV1152" s="121">
        <v>0</v>
      </c>
    </row>
    <row r="1153" spans="47:100" ht="21" x14ac:dyDescent="0.25">
      <c r="AU1153" s="133"/>
      <c r="AV1153" s="133"/>
      <c r="BA1153" s="122"/>
      <c r="BB1153" s="112" t="s">
        <v>747</v>
      </c>
      <c r="BC1153" s="111" t="s">
        <v>9</v>
      </c>
      <c r="BD1153" s="123">
        <v>3189.5</v>
      </c>
      <c r="BE1153" s="123">
        <v>2266.3000000000002</v>
      </c>
      <c r="BF1153" s="123">
        <v>157.1</v>
      </c>
      <c r="BG1153" s="123">
        <v>272.3</v>
      </c>
      <c r="BH1153" s="123">
        <v>5182.5</v>
      </c>
      <c r="BI1153" s="123">
        <v>1244.4000000000001</v>
      </c>
      <c r="BJ1153" s="123">
        <v>845</v>
      </c>
      <c r="BK1153" s="123">
        <v>1021.7</v>
      </c>
      <c r="BL1153" s="123">
        <v>36.799999999999997</v>
      </c>
      <c r="BM1153" s="123">
        <v>1788.2</v>
      </c>
      <c r="BN1153" s="123">
        <v>847.8</v>
      </c>
      <c r="BO1153" s="123">
        <v>1030.2</v>
      </c>
      <c r="BP1153" s="123">
        <v>299.10000000000002</v>
      </c>
      <c r="BQ1153" s="123">
        <v>1627</v>
      </c>
      <c r="BR1153" s="123">
        <v>501.3</v>
      </c>
      <c r="BS1153" s="123">
        <v>908.1</v>
      </c>
      <c r="BT1153" s="123">
        <v>860.4</v>
      </c>
      <c r="BU1153" s="123">
        <v>175.7</v>
      </c>
      <c r="BV1153" s="123">
        <v>624.6</v>
      </c>
      <c r="BW1153" s="123">
        <v>1212.9000000000001</v>
      </c>
      <c r="BX1153" s="123">
        <v>4563.2</v>
      </c>
      <c r="BY1153" s="123">
        <v>6108.8</v>
      </c>
      <c r="BZ1153" s="123">
        <v>9038.1</v>
      </c>
      <c r="CA1153" s="123">
        <v>4186.3</v>
      </c>
      <c r="CB1153" s="123">
        <v>4130.6000000000004</v>
      </c>
      <c r="CC1153" s="123">
        <v>801.5</v>
      </c>
      <c r="CD1153" s="123">
        <v>1651</v>
      </c>
      <c r="CE1153" s="123">
        <v>1012.2</v>
      </c>
      <c r="CF1153" s="123">
        <v>4022.4</v>
      </c>
      <c r="CG1153" s="123">
        <v>4932.8</v>
      </c>
      <c r="CH1153" s="123">
        <v>6416.7</v>
      </c>
      <c r="CI1153" s="123">
        <v>4626.6000000000004</v>
      </c>
      <c r="CJ1153" s="123">
        <v>2495.1999999999998</v>
      </c>
      <c r="CK1153" s="123">
        <v>3155.8</v>
      </c>
      <c r="CL1153" s="123">
        <v>2539.4</v>
      </c>
      <c r="CM1153" s="123">
        <v>21.6</v>
      </c>
      <c r="CN1153" s="123">
        <v>0</v>
      </c>
      <c r="CO1153" s="123">
        <v>0</v>
      </c>
      <c r="CP1153" s="123">
        <v>0</v>
      </c>
      <c r="CQ1153" s="123">
        <v>0</v>
      </c>
      <c r="CR1153" s="123">
        <v>0</v>
      </c>
      <c r="CS1153" s="123">
        <v>0</v>
      </c>
      <c r="CT1153" s="123">
        <v>0</v>
      </c>
      <c r="CU1153" s="123">
        <v>0</v>
      </c>
      <c r="CV1153" s="123">
        <v>0</v>
      </c>
    </row>
    <row r="1154" spans="47:100" ht="21" x14ac:dyDescent="0.25">
      <c r="AV1154" s="133"/>
      <c r="BA1154" s="122"/>
      <c r="BB1154" s="112" t="s">
        <v>749</v>
      </c>
      <c r="BC1154" s="111" t="s">
        <v>9</v>
      </c>
      <c r="BD1154" s="121">
        <v>330.2</v>
      </c>
      <c r="BE1154" s="121">
        <v>24.8</v>
      </c>
      <c r="BF1154" s="121">
        <v>22.3</v>
      </c>
      <c r="BG1154" s="121">
        <v>15</v>
      </c>
      <c r="BH1154" s="121">
        <v>494.8</v>
      </c>
      <c r="BI1154" s="121">
        <v>46.4</v>
      </c>
      <c r="BJ1154" s="121">
        <v>18.600000000000001</v>
      </c>
      <c r="BK1154" s="121">
        <v>195.6</v>
      </c>
      <c r="BL1154" s="121">
        <v>9</v>
      </c>
      <c r="BM1154" s="121">
        <v>235.6</v>
      </c>
      <c r="BN1154" s="121">
        <v>142.69999999999999</v>
      </c>
      <c r="BO1154" s="121">
        <v>112.4</v>
      </c>
      <c r="BP1154" s="121">
        <v>0.6</v>
      </c>
      <c r="BQ1154" s="121">
        <v>115.9</v>
      </c>
      <c r="BR1154" s="121">
        <v>994.8</v>
      </c>
      <c r="BS1154" s="121">
        <v>61.9</v>
      </c>
      <c r="BT1154" s="121">
        <v>40.1</v>
      </c>
      <c r="BU1154" s="121">
        <v>39.4</v>
      </c>
      <c r="BV1154" s="121">
        <v>146</v>
      </c>
      <c r="BW1154" s="121">
        <v>450.4</v>
      </c>
      <c r="BX1154" s="121">
        <v>597.5</v>
      </c>
      <c r="BY1154" s="121">
        <v>1194.5</v>
      </c>
      <c r="BZ1154" s="121">
        <v>1768.9</v>
      </c>
      <c r="CA1154" s="121">
        <v>1630.7</v>
      </c>
      <c r="CB1154" s="121">
        <v>1169.7</v>
      </c>
      <c r="CC1154" s="121">
        <v>179.2</v>
      </c>
      <c r="CD1154" s="121">
        <v>890.9</v>
      </c>
      <c r="CE1154" s="121">
        <v>576.70000000000005</v>
      </c>
      <c r="CF1154" s="121">
        <v>6443.3</v>
      </c>
      <c r="CG1154" s="121">
        <v>668.2</v>
      </c>
      <c r="CH1154" s="121">
        <v>2542.5</v>
      </c>
      <c r="CI1154" s="121">
        <v>847.4</v>
      </c>
      <c r="CJ1154" s="121">
        <v>634.79999999999995</v>
      </c>
      <c r="CK1154" s="121">
        <v>846.8</v>
      </c>
      <c r="CL1154" s="121">
        <v>3904.2</v>
      </c>
      <c r="CM1154" s="121">
        <v>25.7</v>
      </c>
      <c r="CN1154" s="121">
        <v>0</v>
      </c>
      <c r="CO1154" s="121">
        <v>0</v>
      </c>
      <c r="CP1154" s="121">
        <v>0</v>
      </c>
      <c r="CQ1154" s="121">
        <v>0</v>
      </c>
      <c r="CR1154" s="121">
        <v>0</v>
      </c>
      <c r="CS1154" s="121">
        <v>0</v>
      </c>
      <c r="CT1154" s="121">
        <v>0</v>
      </c>
      <c r="CU1154" s="121">
        <v>0</v>
      </c>
      <c r="CV1154" s="121">
        <v>0</v>
      </c>
    </row>
    <row r="1155" spans="47:100" ht="21" x14ac:dyDescent="0.25">
      <c r="AV1155" s="133"/>
      <c r="BA1155" s="124"/>
      <c r="BB1155" s="112" t="s">
        <v>750</v>
      </c>
      <c r="BC1155" s="111" t="s">
        <v>9</v>
      </c>
      <c r="BD1155" s="123">
        <v>16161</v>
      </c>
      <c r="BE1155" s="123">
        <v>2540</v>
      </c>
      <c r="BF1155" s="123">
        <v>366.8</v>
      </c>
      <c r="BG1155" s="123">
        <v>360</v>
      </c>
      <c r="BH1155" s="123">
        <v>21777.9</v>
      </c>
      <c r="BI1155" s="123">
        <v>6927.8</v>
      </c>
      <c r="BJ1155" s="123">
        <v>3756.5</v>
      </c>
      <c r="BK1155" s="123">
        <v>2023.5</v>
      </c>
      <c r="BL1155" s="123">
        <v>8110.2</v>
      </c>
      <c r="BM1155" s="123">
        <v>4198.7</v>
      </c>
      <c r="BN1155" s="123">
        <v>4698.5</v>
      </c>
      <c r="BO1155" s="123">
        <v>3403.9</v>
      </c>
      <c r="BP1155" s="123">
        <v>5123</v>
      </c>
      <c r="BQ1155" s="123">
        <v>4677.8999999999996</v>
      </c>
      <c r="BR1155" s="123">
        <v>2452.6</v>
      </c>
      <c r="BS1155" s="123">
        <v>5886.7</v>
      </c>
      <c r="BT1155" s="123">
        <v>3867.9</v>
      </c>
      <c r="BU1155" s="123">
        <v>15433.5</v>
      </c>
      <c r="BV1155" s="123">
        <v>2171.9</v>
      </c>
      <c r="BW1155" s="123">
        <v>5860.7</v>
      </c>
      <c r="BX1155" s="123">
        <v>19165.5</v>
      </c>
      <c r="BY1155" s="123">
        <v>30510</v>
      </c>
      <c r="BZ1155" s="123">
        <v>39665.1</v>
      </c>
      <c r="CA1155" s="123">
        <v>27031.3</v>
      </c>
      <c r="CB1155" s="123">
        <v>6123.1</v>
      </c>
      <c r="CC1155" s="123">
        <v>2430.9</v>
      </c>
      <c r="CD1155" s="123">
        <v>5810.1</v>
      </c>
      <c r="CE1155" s="123">
        <v>7936.4</v>
      </c>
      <c r="CF1155" s="123">
        <v>8164.3</v>
      </c>
      <c r="CG1155" s="123">
        <v>19146.5</v>
      </c>
      <c r="CH1155" s="123">
        <v>25834.6</v>
      </c>
      <c r="CI1155" s="123">
        <v>9048.7000000000007</v>
      </c>
      <c r="CJ1155" s="123">
        <v>7190.5</v>
      </c>
      <c r="CK1155" s="123">
        <v>9874.4</v>
      </c>
      <c r="CL1155" s="123">
        <v>10159.799999999999</v>
      </c>
      <c r="CM1155" s="123">
        <v>535.20000000000005</v>
      </c>
      <c r="CN1155" s="123">
        <v>0</v>
      </c>
      <c r="CO1155" s="123">
        <v>0</v>
      </c>
      <c r="CP1155" s="123">
        <v>0</v>
      </c>
      <c r="CQ1155" s="123">
        <v>0</v>
      </c>
      <c r="CR1155" s="123">
        <v>0</v>
      </c>
      <c r="CS1155" s="123">
        <v>0</v>
      </c>
      <c r="CT1155" s="123">
        <v>0</v>
      </c>
      <c r="CU1155" s="123">
        <v>0</v>
      </c>
      <c r="CV1155" s="123">
        <v>0</v>
      </c>
    </row>
  </sheetData>
  <mergeCells count="48">
    <mergeCell ref="BA1044:BA1071"/>
    <mergeCell ref="BA1072:BA1099"/>
    <mergeCell ref="BA1100:BA1127"/>
    <mergeCell ref="BA1128:BA1155"/>
    <mergeCell ref="BA876:BA903"/>
    <mergeCell ref="BA904:BA931"/>
    <mergeCell ref="BA932:BA959"/>
    <mergeCell ref="BA960:BA987"/>
    <mergeCell ref="BA988:BA1015"/>
    <mergeCell ref="BA1016:BA1043"/>
    <mergeCell ref="BA708:BA735"/>
    <mergeCell ref="BA736:BA763"/>
    <mergeCell ref="BA764:BA791"/>
    <mergeCell ref="BA792:BA819"/>
    <mergeCell ref="BA820:BA847"/>
    <mergeCell ref="BA848:BA875"/>
    <mergeCell ref="BA540:BA567"/>
    <mergeCell ref="BA568:BA595"/>
    <mergeCell ref="BA596:BA623"/>
    <mergeCell ref="BA624:BA651"/>
    <mergeCell ref="BA652:BA679"/>
    <mergeCell ref="BA680:BA707"/>
    <mergeCell ref="BA372:BA399"/>
    <mergeCell ref="BA400:BA427"/>
    <mergeCell ref="BA428:BA455"/>
    <mergeCell ref="BA456:BA483"/>
    <mergeCell ref="BA484:BA511"/>
    <mergeCell ref="BA512:BA539"/>
    <mergeCell ref="BA204:BA231"/>
    <mergeCell ref="BA232:BA259"/>
    <mergeCell ref="BA260:BA287"/>
    <mergeCell ref="BA288:BA315"/>
    <mergeCell ref="BA316:BA343"/>
    <mergeCell ref="BA344:BA371"/>
    <mergeCell ref="BA36:BA63"/>
    <mergeCell ref="BA64:BA91"/>
    <mergeCell ref="BA92:BA119"/>
    <mergeCell ref="BA120:BA147"/>
    <mergeCell ref="BA148:BA175"/>
    <mergeCell ref="BA176:BA203"/>
    <mergeCell ref="BA3:BC3"/>
    <mergeCell ref="BD3:CV3"/>
    <mergeCell ref="BA4:BC4"/>
    <mergeCell ref="BD4:CV4"/>
    <mergeCell ref="BA5:BC5"/>
    <mergeCell ref="BD5:CV5"/>
    <mergeCell ref="BA6:BC6"/>
    <mergeCell ref="BA8:BA35"/>
  </mergeCells>
  <hyperlinks>
    <hyperlink ref="BA2" r:id="rId1" display="http://stats.oecd.org/OECDStat_Metadata/ShowMetadata.ashx?Dataset=IOTSI4_2018&amp;ShowOnWeb=true&amp;Lang=en" xr:uid="{D6D690F2-4D5F-4238-9DA6-0928C649C513}"/>
    <hyperlink ref="BD3" r:id="rId2" display="http://stats.oecd.org/OECDStat_Metadata/ShowMetadata.ashx?Dataset=IOTSI4_2018&amp;Coords=%5bVAR%5d.%5bTTL%5d&amp;ShowOnWeb=true&amp;Lang=en" xr:uid="{A60E4A5E-1F34-457E-9FDF-7EE9B9A3EB9B}"/>
    <hyperlink ref="BB32" r:id="rId3" display="http://stats.oecd.org/OECDStat_Metadata/ShowMetadata.ashx?Dataset=IOTSI4_2018&amp;Coords=[COU].[CYP]&amp;ShowOnWeb=true&amp;Lang=en" xr:uid="{9FBE963B-B7D1-42CD-9AF4-1CCAF67E229E}"/>
    <hyperlink ref="BB60" r:id="rId4" display="http://stats.oecd.org/OECDStat_Metadata/ShowMetadata.ashx?Dataset=IOTSI4_2018&amp;Coords=[COU].[CYP]&amp;ShowOnWeb=true&amp;Lang=en" xr:uid="{672E17A7-071D-4A8F-B5A2-435609339319}"/>
    <hyperlink ref="BB88" r:id="rId5" display="http://stats.oecd.org/OECDStat_Metadata/ShowMetadata.ashx?Dataset=IOTSI4_2018&amp;Coords=[COU].[CYP]&amp;ShowOnWeb=true&amp;Lang=en" xr:uid="{991FEF8E-020F-46B8-B574-614BF3774525}"/>
    <hyperlink ref="BB116" r:id="rId6" display="http://stats.oecd.org/OECDStat_Metadata/ShowMetadata.ashx?Dataset=IOTSI4_2018&amp;Coords=[COU].[CYP]&amp;ShowOnWeb=true&amp;Lang=en" xr:uid="{BA363D2D-A2F3-4ACC-8516-D4993100A9A3}"/>
    <hyperlink ref="BB144" r:id="rId7" display="http://stats.oecd.org/OECDStat_Metadata/ShowMetadata.ashx?Dataset=IOTSI4_2018&amp;Coords=[COU].[CYP]&amp;ShowOnWeb=true&amp;Lang=en" xr:uid="{71642B0F-BE9A-4116-ADB8-B014B10B9B6E}"/>
    <hyperlink ref="BB172" r:id="rId8" display="http://stats.oecd.org/OECDStat_Metadata/ShowMetadata.ashx?Dataset=IOTSI4_2018&amp;Coords=[COU].[CYP]&amp;ShowOnWeb=true&amp;Lang=en" xr:uid="{8CFB83B6-D89C-48C9-BE29-F436854883F1}"/>
    <hyperlink ref="BB200" r:id="rId9" display="http://stats.oecd.org/OECDStat_Metadata/ShowMetadata.ashx?Dataset=IOTSI4_2018&amp;Coords=[COU].[CYP]&amp;ShowOnWeb=true&amp;Lang=en" xr:uid="{DC47FFF1-3090-4C31-8BFF-909D2396BC29}"/>
    <hyperlink ref="BB228" r:id="rId10" display="http://stats.oecd.org/OECDStat_Metadata/ShowMetadata.ashx?Dataset=IOTSI4_2018&amp;Coords=[COU].[CYP]&amp;ShowOnWeb=true&amp;Lang=en" xr:uid="{55773E35-30EB-4205-8E50-B901B9EF67C2}"/>
    <hyperlink ref="BB256" r:id="rId11" display="http://stats.oecd.org/OECDStat_Metadata/ShowMetadata.ashx?Dataset=IOTSI4_2018&amp;Coords=[COU].[CYP]&amp;ShowOnWeb=true&amp;Lang=en" xr:uid="{654E6D3B-FAA6-4F16-8370-4FB785C7A15A}"/>
    <hyperlink ref="BB284" r:id="rId12" display="http://stats.oecd.org/OECDStat_Metadata/ShowMetadata.ashx?Dataset=IOTSI4_2018&amp;Coords=[COU].[CYP]&amp;ShowOnWeb=true&amp;Lang=en" xr:uid="{66B4E484-78C5-48F5-B38F-B2D71F57173E}"/>
    <hyperlink ref="BB312" r:id="rId13" display="http://stats.oecd.org/OECDStat_Metadata/ShowMetadata.ashx?Dataset=IOTSI4_2018&amp;Coords=[COU].[CYP]&amp;ShowOnWeb=true&amp;Lang=en" xr:uid="{3153A483-1616-48C3-ABD3-F6D4FF9B8A36}"/>
    <hyperlink ref="BB340" r:id="rId14" display="http://stats.oecd.org/OECDStat_Metadata/ShowMetadata.ashx?Dataset=IOTSI4_2018&amp;Coords=[COU].[CYP]&amp;ShowOnWeb=true&amp;Lang=en" xr:uid="{EB71C5CF-D2C0-4A7A-8D93-E4F25A5ABD03}"/>
    <hyperlink ref="BB368" r:id="rId15" display="http://stats.oecd.org/OECDStat_Metadata/ShowMetadata.ashx?Dataset=IOTSI4_2018&amp;Coords=[COU].[CYP]&amp;ShowOnWeb=true&amp;Lang=en" xr:uid="{81EE5590-F884-4C4D-84B9-0B07BFBB771E}"/>
    <hyperlink ref="BB396" r:id="rId16" display="http://stats.oecd.org/OECDStat_Metadata/ShowMetadata.ashx?Dataset=IOTSI4_2018&amp;Coords=[COU].[CYP]&amp;ShowOnWeb=true&amp;Lang=en" xr:uid="{E1B3B98C-B798-434B-8D32-37538EF5A6C2}"/>
    <hyperlink ref="BB424" r:id="rId17" display="http://stats.oecd.org/OECDStat_Metadata/ShowMetadata.ashx?Dataset=IOTSI4_2018&amp;Coords=[COU].[CYP]&amp;ShowOnWeb=true&amp;Lang=en" xr:uid="{5F29BFD1-6EBB-4032-8DC8-2A596C494254}"/>
    <hyperlink ref="BB452" r:id="rId18" display="http://stats.oecd.org/OECDStat_Metadata/ShowMetadata.ashx?Dataset=IOTSI4_2018&amp;Coords=[COU].[CYP]&amp;ShowOnWeb=true&amp;Lang=en" xr:uid="{FFB8DBC8-2E26-464D-ACF1-CAB2257E6DF2}"/>
    <hyperlink ref="BB480" r:id="rId19" display="http://stats.oecd.org/OECDStat_Metadata/ShowMetadata.ashx?Dataset=IOTSI4_2018&amp;Coords=[COU].[CYP]&amp;ShowOnWeb=true&amp;Lang=en" xr:uid="{9E8D1961-F936-419E-BA6D-8B8045D65DB5}"/>
    <hyperlink ref="BB508" r:id="rId20" display="http://stats.oecd.org/OECDStat_Metadata/ShowMetadata.ashx?Dataset=IOTSI4_2018&amp;Coords=[COU].[CYP]&amp;ShowOnWeb=true&amp;Lang=en" xr:uid="{17BCB43A-0FA6-4B09-9069-AC55B8E16C2B}"/>
    <hyperlink ref="BB536" r:id="rId21" display="http://stats.oecd.org/OECDStat_Metadata/ShowMetadata.ashx?Dataset=IOTSI4_2018&amp;Coords=[COU].[CYP]&amp;ShowOnWeb=true&amp;Lang=en" xr:uid="{E06C8AA5-4C60-4385-8A00-010D722E7A5F}"/>
    <hyperlink ref="BB564" r:id="rId22" display="http://stats.oecd.org/OECDStat_Metadata/ShowMetadata.ashx?Dataset=IOTSI4_2018&amp;Coords=[COU].[CYP]&amp;ShowOnWeb=true&amp;Lang=en" xr:uid="{1F5B1346-C1CB-4927-9685-16CF51266C38}"/>
    <hyperlink ref="BB592" r:id="rId23" display="http://stats.oecd.org/OECDStat_Metadata/ShowMetadata.ashx?Dataset=IOTSI4_2018&amp;Coords=[COU].[CYP]&amp;ShowOnWeb=true&amp;Lang=en" xr:uid="{EE9437DA-E03C-4E2E-82B6-0080D0C66400}"/>
    <hyperlink ref="BB620" r:id="rId24" display="http://stats.oecd.org/OECDStat_Metadata/ShowMetadata.ashx?Dataset=IOTSI4_2018&amp;Coords=[COU].[CYP]&amp;ShowOnWeb=true&amp;Lang=en" xr:uid="{2AF0A231-DA99-4A66-B1FC-22423579CDCF}"/>
    <hyperlink ref="BB648" r:id="rId25" display="http://stats.oecd.org/OECDStat_Metadata/ShowMetadata.ashx?Dataset=IOTSI4_2018&amp;Coords=[COU].[CYP]&amp;ShowOnWeb=true&amp;Lang=en" xr:uid="{289C6D2B-CA31-4F84-B9C1-DCC60A7891BB}"/>
    <hyperlink ref="BB676" r:id="rId26" display="http://stats.oecd.org/OECDStat_Metadata/ShowMetadata.ashx?Dataset=IOTSI4_2018&amp;Coords=[COU].[CYP]&amp;ShowOnWeb=true&amp;Lang=en" xr:uid="{D6D630DF-D9C6-463E-A047-9CC1CA1CCA83}"/>
    <hyperlink ref="BB704" r:id="rId27" display="http://stats.oecd.org/OECDStat_Metadata/ShowMetadata.ashx?Dataset=IOTSI4_2018&amp;Coords=[COU].[CYP]&amp;ShowOnWeb=true&amp;Lang=en" xr:uid="{1393F1C4-74BF-4CAB-94A9-C92E5ED5E6CC}"/>
    <hyperlink ref="BB732" r:id="rId28" display="http://stats.oecd.org/OECDStat_Metadata/ShowMetadata.ashx?Dataset=IOTSI4_2018&amp;Coords=[COU].[CYP]&amp;ShowOnWeb=true&amp;Lang=en" xr:uid="{9A19A36A-E280-47E5-8F44-144227E483D6}"/>
    <hyperlink ref="BB760" r:id="rId29" display="http://stats.oecd.org/OECDStat_Metadata/ShowMetadata.ashx?Dataset=IOTSI4_2018&amp;Coords=[COU].[CYP]&amp;ShowOnWeb=true&amp;Lang=en" xr:uid="{67AEB704-86FB-4DCC-A968-4622EC9D27DC}"/>
    <hyperlink ref="BB788" r:id="rId30" display="http://stats.oecd.org/OECDStat_Metadata/ShowMetadata.ashx?Dataset=IOTSI4_2018&amp;Coords=[COU].[CYP]&amp;ShowOnWeb=true&amp;Lang=en" xr:uid="{8FFCD1B5-1563-454A-BE07-BD700A2D2026}"/>
    <hyperlink ref="BB816" r:id="rId31" display="http://stats.oecd.org/OECDStat_Metadata/ShowMetadata.ashx?Dataset=IOTSI4_2018&amp;Coords=[COU].[CYP]&amp;ShowOnWeb=true&amp;Lang=en" xr:uid="{7953D143-FCE8-4ADA-94EE-F2C4A762D077}"/>
    <hyperlink ref="BB844" r:id="rId32" display="http://stats.oecd.org/OECDStat_Metadata/ShowMetadata.ashx?Dataset=IOTSI4_2018&amp;Coords=[COU].[CYP]&amp;ShowOnWeb=true&amp;Lang=en" xr:uid="{B0982A76-C3C2-497D-9B3D-D716D001BF08}"/>
    <hyperlink ref="BB872" r:id="rId33" display="http://stats.oecd.org/OECDStat_Metadata/ShowMetadata.ashx?Dataset=IOTSI4_2018&amp;Coords=[COU].[CYP]&amp;ShowOnWeb=true&amp;Lang=en" xr:uid="{1D93A8C5-B46C-4290-9610-C974DCCFAC4A}"/>
    <hyperlink ref="BB900" r:id="rId34" display="http://stats.oecd.org/OECDStat_Metadata/ShowMetadata.ashx?Dataset=IOTSI4_2018&amp;Coords=[COU].[CYP]&amp;ShowOnWeb=true&amp;Lang=en" xr:uid="{2FFD85BA-9B76-4A3E-B3B0-E8047970BC22}"/>
    <hyperlink ref="BB928" r:id="rId35" display="http://stats.oecd.org/OECDStat_Metadata/ShowMetadata.ashx?Dataset=IOTSI4_2018&amp;Coords=[COU].[CYP]&amp;ShowOnWeb=true&amp;Lang=en" xr:uid="{E5CC7C31-C6E9-4324-98F8-01FB3A410501}"/>
    <hyperlink ref="BB956" r:id="rId36" display="http://stats.oecd.org/OECDStat_Metadata/ShowMetadata.ashx?Dataset=IOTSI4_2018&amp;Coords=[COU].[CYP]&amp;ShowOnWeb=true&amp;Lang=en" xr:uid="{3CF11FE9-A9FC-45EE-8D26-240D05E70548}"/>
    <hyperlink ref="BB984" r:id="rId37" display="http://stats.oecd.org/OECDStat_Metadata/ShowMetadata.ashx?Dataset=IOTSI4_2018&amp;Coords=[COU].[CYP]&amp;ShowOnWeb=true&amp;Lang=en" xr:uid="{80750D0C-70DD-4EE2-9B59-ACA3FF9103BF}"/>
    <hyperlink ref="BB1012" r:id="rId38" display="http://stats.oecd.org/OECDStat_Metadata/ShowMetadata.ashx?Dataset=IOTSI4_2018&amp;Coords=[COU].[CYP]&amp;ShowOnWeb=true&amp;Lang=en" xr:uid="{C1342D36-C516-4EF0-A2C2-7BD5634DCE5B}"/>
    <hyperlink ref="BB1040" r:id="rId39" display="http://stats.oecd.org/OECDStat_Metadata/ShowMetadata.ashx?Dataset=IOTSI4_2018&amp;Coords=[COU].[CYP]&amp;ShowOnWeb=true&amp;Lang=en" xr:uid="{B21C4551-3315-4CC5-801E-BE8F06908500}"/>
    <hyperlink ref="BB1068" r:id="rId40" display="http://stats.oecd.org/OECDStat_Metadata/ShowMetadata.ashx?Dataset=IOTSI4_2018&amp;Coords=[COU].[CYP]&amp;ShowOnWeb=true&amp;Lang=en" xr:uid="{AB365EE3-DA06-4B5C-8418-8C227ADB4A1D}"/>
    <hyperlink ref="BB1096" r:id="rId41" display="http://stats.oecd.org/OECDStat_Metadata/ShowMetadata.ashx?Dataset=IOTSI4_2018&amp;Coords=[COU].[CYP]&amp;ShowOnWeb=true&amp;Lang=en" xr:uid="{2E8EAF9A-759B-4ACB-8DAA-6418E07B6D86}"/>
    <hyperlink ref="BB1124" r:id="rId42" display="http://stats.oecd.org/OECDStat_Metadata/ShowMetadata.ashx?Dataset=IOTSI4_2018&amp;Coords=[COU].[CYP]&amp;ShowOnWeb=true&amp;Lang=en" xr:uid="{EFA9CB1F-A6E8-4A9F-BD21-F704FB70211E}"/>
    <hyperlink ref="BB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topLeftCell="CP17"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</row>
    <row r="2" spans="1:98" x14ac:dyDescent="0.25">
      <c r="A2" t="s">
        <v>93</v>
      </c>
      <c r="B2" t="s">
        <v>724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93</v>
      </c>
      <c r="B3" t="s">
        <v>725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125" t="s">
        <v>804</v>
      </c>
      <c r="BB3" t="s">
        <v>759</v>
      </c>
      <c r="BC3" t="s">
        <v>760</v>
      </c>
      <c r="BD3" t="s">
        <v>761</v>
      </c>
      <c r="BE3" t="s">
        <v>762</v>
      </c>
      <c r="BF3" t="s">
        <v>763</v>
      </c>
      <c r="BG3" t="s">
        <v>764</v>
      </c>
      <c r="BH3" t="s">
        <v>765</v>
      </c>
      <c r="BI3" t="s">
        <v>766</v>
      </c>
      <c r="BJ3" t="s">
        <v>767</v>
      </c>
      <c r="BK3" t="s">
        <v>768</v>
      </c>
      <c r="BL3" t="s">
        <v>769</v>
      </c>
      <c r="BM3" t="s">
        <v>770</v>
      </c>
      <c r="BN3" t="s">
        <v>771</v>
      </c>
      <c r="BO3" t="s">
        <v>772</v>
      </c>
      <c r="BP3" t="s">
        <v>773</v>
      </c>
      <c r="BQ3" t="s">
        <v>774</v>
      </c>
      <c r="BR3" t="s">
        <v>775</v>
      </c>
      <c r="BS3" t="s">
        <v>776</v>
      </c>
      <c r="BT3" t="s">
        <v>777</v>
      </c>
      <c r="BU3" t="s">
        <v>778</v>
      </c>
      <c r="BV3" t="s">
        <v>779</v>
      </c>
      <c r="BW3" t="s">
        <v>780</v>
      </c>
      <c r="BX3" t="s">
        <v>781</v>
      </c>
      <c r="BY3" t="s">
        <v>782</v>
      </c>
      <c r="BZ3" t="s">
        <v>783</v>
      </c>
      <c r="CA3" t="s">
        <v>784</v>
      </c>
      <c r="CB3" t="s">
        <v>785</v>
      </c>
      <c r="CC3" t="s">
        <v>786</v>
      </c>
      <c r="CD3" t="s">
        <v>787</v>
      </c>
      <c r="CE3" t="s">
        <v>788</v>
      </c>
      <c r="CF3" t="s">
        <v>789</v>
      </c>
      <c r="CG3" t="s">
        <v>790</v>
      </c>
      <c r="CH3" t="s">
        <v>791</v>
      </c>
      <c r="CI3" t="s">
        <v>792</v>
      </c>
      <c r="CJ3" t="s">
        <v>793</v>
      </c>
      <c r="CK3" t="s">
        <v>794</v>
      </c>
      <c r="CL3" t="s">
        <v>795</v>
      </c>
      <c r="CM3" t="s">
        <v>796</v>
      </c>
      <c r="CN3" t="s">
        <v>797</v>
      </c>
      <c r="CO3" t="s">
        <v>798</v>
      </c>
      <c r="CP3" t="s">
        <v>799</v>
      </c>
      <c r="CQ3" t="s">
        <v>800</v>
      </c>
      <c r="CR3" t="s">
        <v>801</v>
      </c>
      <c r="CS3" t="s">
        <v>802</v>
      </c>
      <c r="CT3" t="s">
        <v>803</v>
      </c>
    </row>
    <row r="4" spans="1:98" x14ac:dyDescent="0.25">
      <c r="A4" t="s">
        <v>93</v>
      </c>
      <c r="B4" t="s">
        <v>726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133</v>
      </c>
      <c r="BB4" s="126">
        <v>498864.9</v>
      </c>
      <c r="BC4" s="126">
        <v>55023.700000000004</v>
      </c>
      <c r="BD4" s="126">
        <v>41703.199999999997</v>
      </c>
      <c r="BE4" s="126">
        <v>4127</v>
      </c>
      <c r="BF4" s="126">
        <v>1116926.2</v>
      </c>
      <c r="BG4" s="126">
        <v>217960.6999999999</v>
      </c>
      <c r="BH4" s="126">
        <v>138916.69999999998</v>
      </c>
      <c r="BI4" s="126">
        <v>261787.39999999997</v>
      </c>
      <c r="BJ4" s="126">
        <v>346723.10000000003</v>
      </c>
      <c r="BK4" s="126">
        <v>889092.89999999967</v>
      </c>
      <c r="BL4" s="126">
        <v>289511.8</v>
      </c>
      <c r="BM4" s="126">
        <v>203590.8</v>
      </c>
      <c r="BN4" s="126">
        <v>371871.89999999997</v>
      </c>
      <c r="BO4" s="126">
        <v>491835.19999999995</v>
      </c>
      <c r="BP4" s="126">
        <v>356488.4</v>
      </c>
      <c r="BQ4" s="126">
        <v>308335.29999999993</v>
      </c>
      <c r="BR4" s="126">
        <v>673914.2</v>
      </c>
      <c r="BS4" s="126">
        <v>869121.49999999965</v>
      </c>
      <c r="BT4" s="126">
        <v>214279.6</v>
      </c>
      <c r="BU4" s="126">
        <v>442207.3000000001</v>
      </c>
      <c r="BV4" s="126">
        <v>986232.20000000007</v>
      </c>
      <c r="BW4" s="126">
        <v>1675745.1000000003</v>
      </c>
      <c r="BX4" s="126">
        <v>2681233.9999999995</v>
      </c>
      <c r="BY4" s="126">
        <v>1572028.1</v>
      </c>
      <c r="BZ4" s="126">
        <v>679583.50000000012</v>
      </c>
      <c r="CA4" s="126">
        <v>308740.30000000005</v>
      </c>
      <c r="CB4" s="126">
        <v>351684.5</v>
      </c>
      <c r="CC4" s="126">
        <v>593201.69999999995</v>
      </c>
      <c r="CD4" s="126">
        <v>1386541.3999999997</v>
      </c>
      <c r="CE4" s="126">
        <v>1808806.3</v>
      </c>
      <c r="CF4" s="126">
        <v>2525926.1000000006</v>
      </c>
      <c r="CG4" s="126">
        <v>1241033.9999999998</v>
      </c>
      <c r="CH4" s="126">
        <v>752545.90000000014</v>
      </c>
      <c r="CI4" s="126">
        <v>1394047.1999999997</v>
      </c>
      <c r="CJ4" s="126">
        <v>641848.80000000005</v>
      </c>
      <c r="CK4" s="126">
        <v>52123.799999999988</v>
      </c>
      <c r="CL4" s="126">
        <v>0</v>
      </c>
      <c r="CM4" s="126">
        <v>0</v>
      </c>
      <c r="CN4" s="126">
        <v>0</v>
      </c>
      <c r="CO4" s="126">
        <v>0</v>
      </c>
      <c r="CP4" s="126">
        <v>0</v>
      </c>
      <c r="CQ4" s="126">
        <v>0</v>
      </c>
      <c r="CR4" s="126">
        <v>0</v>
      </c>
      <c r="CS4" s="126">
        <v>0</v>
      </c>
      <c r="CT4" s="126">
        <v>0</v>
      </c>
    </row>
    <row r="5" spans="1:98" x14ac:dyDescent="0.25">
      <c r="A5" t="s">
        <v>93</v>
      </c>
      <c r="B5" t="s">
        <v>727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93</v>
      </c>
      <c r="BB5" s="126">
        <v>54592.3</v>
      </c>
      <c r="BC5" s="126">
        <v>66.199999999999989</v>
      </c>
      <c r="BD5" s="126">
        <v>30.6</v>
      </c>
      <c r="BE5" s="126">
        <v>3.2000000000000006</v>
      </c>
      <c r="BF5" s="126">
        <v>201998.19999999995</v>
      </c>
      <c r="BG5" s="126">
        <v>3092.2000000000003</v>
      </c>
      <c r="BH5" s="126">
        <v>17217.400000000001</v>
      </c>
      <c r="BI5" s="126">
        <v>6783.4000000000015</v>
      </c>
      <c r="BJ5" s="126">
        <v>135.30000000000001</v>
      </c>
      <c r="BK5" s="126">
        <v>4793.3</v>
      </c>
      <c r="BL5" s="126">
        <v>1865.1999999999998</v>
      </c>
      <c r="BM5" s="126">
        <v>149.60000000000002</v>
      </c>
      <c r="BN5" s="126">
        <v>525.9</v>
      </c>
      <c r="BO5" s="126">
        <v>209.20000000000002</v>
      </c>
      <c r="BP5" s="126">
        <v>121.2</v>
      </c>
      <c r="BQ5" s="126">
        <v>105.39999999999999</v>
      </c>
      <c r="BR5" s="126">
        <v>259</v>
      </c>
      <c r="BS5" s="126">
        <v>215.19999999999993</v>
      </c>
      <c r="BT5" s="126">
        <v>67.8</v>
      </c>
      <c r="BU5" s="126">
        <v>1134.5999999999997</v>
      </c>
      <c r="BV5" s="126">
        <v>1347.6</v>
      </c>
      <c r="BW5" s="126">
        <v>2368.3999999999996</v>
      </c>
      <c r="BX5" s="126">
        <v>6802.4999999999991</v>
      </c>
      <c r="BY5" s="126">
        <v>788.1</v>
      </c>
      <c r="BZ5" s="126">
        <v>13399.7</v>
      </c>
      <c r="CA5" s="126">
        <v>99.8</v>
      </c>
      <c r="CB5" s="126">
        <v>67.899999999999991</v>
      </c>
      <c r="CC5" s="126">
        <v>147.6</v>
      </c>
      <c r="CD5" s="126">
        <v>162.49999999999997</v>
      </c>
      <c r="CE5" s="126">
        <v>511.19999999999993</v>
      </c>
      <c r="CF5" s="126">
        <v>3138.1000000000004</v>
      </c>
      <c r="CG5" s="126">
        <v>2158.4000000000005</v>
      </c>
      <c r="CH5" s="126">
        <v>804.50000000000011</v>
      </c>
      <c r="CI5" s="126">
        <v>1652.8</v>
      </c>
      <c r="CJ5" s="126">
        <v>1147.6999999999998</v>
      </c>
      <c r="CK5" s="126">
        <v>0</v>
      </c>
      <c r="CL5" s="126">
        <v>162893.99999999997</v>
      </c>
      <c r="CM5" s="126">
        <v>56.500000000000007</v>
      </c>
      <c r="CN5" s="126">
        <v>4712.0999999999985</v>
      </c>
      <c r="CO5" s="126">
        <v>8556.3000000000011</v>
      </c>
      <c r="CP5" s="126">
        <v>2022.6000000000001</v>
      </c>
      <c r="CQ5" s="126">
        <v>2414.0999999999995</v>
      </c>
      <c r="CR5" s="126">
        <v>2752.5</v>
      </c>
      <c r="CS5" s="126">
        <v>93151.400000000009</v>
      </c>
      <c r="CT5" s="126">
        <v>-105657.70000000003</v>
      </c>
    </row>
    <row r="6" spans="1:98" x14ac:dyDescent="0.25">
      <c r="A6" t="s">
        <v>93</v>
      </c>
      <c r="B6" t="s">
        <v>728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94</v>
      </c>
      <c r="BB6" s="126">
        <v>1326.4</v>
      </c>
      <c r="BC6" s="126">
        <v>4111</v>
      </c>
      <c r="BD6" s="126">
        <v>210.39999999999995</v>
      </c>
      <c r="BE6" s="126">
        <v>242.29999999999998</v>
      </c>
      <c r="BF6" s="126">
        <v>2075.9999999999995</v>
      </c>
      <c r="BG6" s="126">
        <v>64.700000000000017</v>
      </c>
      <c r="BH6" s="126">
        <v>76.600000000000009</v>
      </c>
      <c r="BI6" s="126">
        <v>487.49999999999994</v>
      </c>
      <c r="BJ6" s="126">
        <v>161776.70000000001</v>
      </c>
      <c r="BK6" s="126">
        <v>14781.900000000001</v>
      </c>
      <c r="BL6" s="126">
        <v>377.09999999999997</v>
      </c>
      <c r="BM6" s="126">
        <v>1124.9999999999998</v>
      </c>
      <c r="BN6" s="126">
        <v>6252.9</v>
      </c>
      <c r="BO6" s="126">
        <v>207.00000000000006</v>
      </c>
      <c r="BP6" s="126">
        <v>63</v>
      </c>
      <c r="BQ6" s="126">
        <v>99.8</v>
      </c>
      <c r="BR6" s="126">
        <v>349.4</v>
      </c>
      <c r="BS6" s="126">
        <v>324.5</v>
      </c>
      <c r="BT6" s="126">
        <v>153.50000000000003</v>
      </c>
      <c r="BU6" s="126">
        <v>261.00000000000006</v>
      </c>
      <c r="BV6" s="126">
        <v>81556.60000000002</v>
      </c>
      <c r="BW6" s="126">
        <v>912.8000000000003</v>
      </c>
      <c r="BX6" s="126">
        <v>1306.6999999999998</v>
      </c>
      <c r="BY6" s="126">
        <v>1837.5000000000002</v>
      </c>
      <c r="BZ6" s="126">
        <v>1670.3</v>
      </c>
      <c r="CA6" s="126">
        <v>92.500000000000028</v>
      </c>
      <c r="CB6" s="126">
        <v>168.79999999999998</v>
      </c>
      <c r="CC6" s="126">
        <v>56.500000000000014</v>
      </c>
      <c r="CD6" s="126">
        <v>183.39999999999992</v>
      </c>
      <c r="CE6" s="126">
        <v>1061.0000000000002</v>
      </c>
      <c r="CF6" s="126">
        <v>1445.5</v>
      </c>
      <c r="CG6" s="126">
        <v>491.00000000000006</v>
      </c>
      <c r="CH6" s="126">
        <v>532.39999999999986</v>
      </c>
      <c r="CI6" s="126">
        <v>1445.6999999999996</v>
      </c>
      <c r="CJ6" s="126">
        <v>1655.8000000000002</v>
      </c>
      <c r="CK6" s="126">
        <v>0</v>
      </c>
      <c r="CL6" s="126">
        <v>22893.500000000004</v>
      </c>
      <c r="CM6" s="126">
        <v>0.30000000000000004</v>
      </c>
      <c r="CN6" s="126">
        <v>1135.8999999999999</v>
      </c>
      <c r="CO6" s="126">
        <v>1357.7</v>
      </c>
      <c r="CP6" s="126">
        <v>273.79999999999995</v>
      </c>
      <c r="CQ6" s="126">
        <v>100.39999999999998</v>
      </c>
      <c r="CR6" s="126">
        <v>16.3</v>
      </c>
      <c r="CS6" s="126">
        <v>18716.2</v>
      </c>
      <c r="CT6" s="126">
        <v>-278252.60000000003</v>
      </c>
    </row>
    <row r="7" spans="1:98" x14ac:dyDescent="0.25">
      <c r="A7" t="s">
        <v>93</v>
      </c>
      <c r="B7" t="s">
        <v>729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95</v>
      </c>
      <c r="BB7" s="126">
        <v>266.89999999999998</v>
      </c>
      <c r="BC7" s="126">
        <v>55.6</v>
      </c>
      <c r="BD7" s="126">
        <v>1257.8</v>
      </c>
      <c r="BE7" s="126">
        <v>11.9</v>
      </c>
      <c r="BF7" s="126">
        <v>196.60000000000002</v>
      </c>
      <c r="BG7" s="126">
        <v>21.3</v>
      </c>
      <c r="BH7" s="126">
        <v>29.200000000000003</v>
      </c>
      <c r="BI7" s="126">
        <v>284.90000000000003</v>
      </c>
      <c r="BJ7" s="126">
        <v>874.30000000000007</v>
      </c>
      <c r="BK7" s="126">
        <v>3903.9</v>
      </c>
      <c r="BL7" s="126">
        <v>109.89999999999998</v>
      </c>
      <c r="BM7" s="126">
        <v>6363.2</v>
      </c>
      <c r="BN7" s="126">
        <v>27933.800000000003</v>
      </c>
      <c r="BO7" s="126">
        <v>1991.3000000000002</v>
      </c>
      <c r="BP7" s="126">
        <v>131.1</v>
      </c>
      <c r="BQ7" s="126">
        <v>616.09999999999991</v>
      </c>
      <c r="BR7" s="126">
        <v>829.4</v>
      </c>
      <c r="BS7" s="126">
        <v>381.9</v>
      </c>
      <c r="BT7" s="126">
        <v>121.29999999999998</v>
      </c>
      <c r="BU7" s="126">
        <v>510.29999999999995</v>
      </c>
      <c r="BV7" s="126">
        <v>1007.7</v>
      </c>
      <c r="BW7" s="126">
        <v>10342.5</v>
      </c>
      <c r="BX7" s="126">
        <v>385.49999999999994</v>
      </c>
      <c r="BY7" s="126">
        <v>267.89999999999998</v>
      </c>
      <c r="BZ7" s="126">
        <v>45</v>
      </c>
      <c r="CA7" s="126">
        <v>9.7999999999999972</v>
      </c>
      <c r="CB7" s="126">
        <v>13.499999999999998</v>
      </c>
      <c r="CC7" s="126">
        <v>21.400000000000002</v>
      </c>
      <c r="CD7" s="126">
        <v>22.7</v>
      </c>
      <c r="CE7" s="126">
        <v>452.5</v>
      </c>
      <c r="CF7" s="126">
        <v>205.2</v>
      </c>
      <c r="CG7" s="126">
        <v>201.00000000000003</v>
      </c>
      <c r="CH7" s="126">
        <v>26.000000000000007</v>
      </c>
      <c r="CI7" s="126">
        <v>41.599999999999994</v>
      </c>
      <c r="CJ7" s="126">
        <v>39.599999999999994</v>
      </c>
      <c r="CK7" s="126">
        <v>0</v>
      </c>
      <c r="CL7" s="126">
        <v>1215</v>
      </c>
      <c r="CM7" s="126">
        <v>0.30000000000000004</v>
      </c>
      <c r="CN7" s="126">
        <v>196.79999999999998</v>
      </c>
      <c r="CO7" s="126">
        <v>581.50000000000011</v>
      </c>
      <c r="CP7" s="126">
        <v>19.5</v>
      </c>
      <c r="CQ7" s="126">
        <v>22.399999999999995</v>
      </c>
      <c r="CR7" s="126">
        <v>15.800000000000002</v>
      </c>
      <c r="CS7" s="126">
        <v>11696.599999999999</v>
      </c>
      <c r="CT7" s="126">
        <v>-31017.600000000006</v>
      </c>
    </row>
    <row r="8" spans="1:98" x14ac:dyDescent="0.25">
      <c r="A8" t="s">
        <v>93</v>
      </c>
      <c r="B8" t="s">
        <v>730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96</v>
      </c>
      <c r="BB8" s="126">
        <v>618.6</v>
      </c>
      <c r="BC8" s="126">
        <v>1342.6</v>
      </c>
      <c r="BD8" s="126">
        <v>298.99999999999994</v>
      </c>
      <c r="BE8" s="126">
        <v>107.4</v>
      </c>
      <c r="BF8" s="126">
        <v>97.09999999999998</v>
      </c>
      <c r="BG8" s="126">
        <v>0</v>
      </c>
      <c r="BH8" s="126">
        <v>10.7</v>
      </c>
      <c r="BI8" s="126">
        <v>38.5</v>
      </c>
      <c r="BJ8" s="126">
        <v>84.5</v>
      </c>
      <c r="BK8" s="126">
        <v>40.9</v>
      </c>
      <c r="BL8" s="126">
        <v>66.500000000000014</v>
      </c>
      <c r="BM8" s="126">
        <v>30.000000000000004</v>
      </c>
      <c r="BN8" s="126">
        <v>16.5</v>
      </c>
      <c r="BO8" s="126">
        <v>3.3000000000000007</v>
      </c>
      <c r="BP8" s="126">
        <v>0.5</v>
      </c>
      <c r="BQ8" s="126">
        <v>0.1</v>
      </c>
      <c r="BR8" s="126">
        <v>44.70000000000001</v>
      </c>
      <c r="BS8" s="126">
        <v>1.3000000000000003</v>
      </c>
      <c r="BT8" s="126">
        <v>0.7</v>
      </c>
      <c r="BU8" s="126">
        <v>18.100000000000001</v>
      </c>
      <c r="BV8" s="126">
        <v>548.9</v>
      </c>
      <c r="BW8" s="126">
        <v>931.0999999999998</v>
      </c>
      <c r="BX8" s="126">
        <v>3.2000000000000011</v>
      </c>
      <c r="BY8" s="126">
        <v>37.20000000000001</v>
      </c>
      <c r="BZ8" s="126">
        <v>0.4</v>
      </c>
      <c r="CA8" s="126">
        <v>0.1</v>
      </c>
      <c r="CB8" s="126">
        <v>0.1</v>
      </c>
      <c r="CC8" s="126">
        <v>1.2000000000000002</v>
      </c>
      <c r="CD8" s="126">
        <v>1.5000000000000002</v>
      </c>
      <c r="CE8" s="126">
        <v>0.6</v>
      </c>
      <c r="CF8" s="126">
        <v>57.300000000000011</v>
      </c>
      <c r="CG8" s="126">
        <v>59.100000000000009</v>
      </c>
      <c r="CH8" s="126">
        <v>22.2</v>
      </c>
      <c r="CI8" s="126">
        <v>1.8000000000000005</v>
      </c>
      <c r="CJ8" s="126">
        <v>0.9</v>
      </c>
      <c r="CK8" s="126">
        <v>0</v>
      </c>
      <c r="CL8" s="126">
        <v>7.8999999999999986</v>
      </c>
      <c r="CM8" s="126">
        <v>0</v>
      </c>
      <c r="CN8" s="126">
        <v>1389</v>
      </c>
      <c r="CO8" s="126">
        <v>5.5</v>
      </c>
      <c r="CP8" s="126">
        <v>8.9</v>
      </c>
      <c r="CQ8" s="126">
        <v>1.4000000000000004</v>
      </c>
      <c r="CR8" s="126">
        <v>0.2</v>
      </c>
      <c r="CS8" s="126">
        <v>1392.7999999999997</v>
      </c>
      <c r="CT8" s="126">
        <v>-3168.9</v>
      </c>
    </row>
    <row r="9" spans="1:98" x14ac:dyDescent="0.25">
      <c r="A9" t="s">
        <v>93</v>
      </c>
      <c r="B9" t="s">
        <v>731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97</v>
      </c>
      <c r="BB9" s="126">
        <v>57373.69999999999</v>
      </c>
      <c r="BC9" s="126">
        <v>53.900000000000006</v>
      </c>
      <c r="BD9" s="126">
        <v>74.499999999999972</v>
      </c>
      <c r="BE9" s="126">
        <v>5.0999999999999996</v>
      </c>
      <c r="BF9" s="126">
        <v>210678.79999999996</v>
      </c>
      <c r="BG9" s="126">
        <v>2732.3</v>
      </c>
      <c r="BH9" s="126">
        <v>509</v>
      </c>
      <c r="BI9" s="126">
        <v>1813</v>
      </c>
      <c r="BJ9" s="126">
        <v>1118.5999999999999</v>
      </c>
      <c r="BK9" s="126">
        <v>16532.300000000003</v>
      </c>
      <c r="BL9" s="126">
        <v>1370.0000000000002</v>
      </c>
      <c r="BM9" s="126">
        <v>609.5</v>
      </c>
      <c r="BN9" s="126">
        <v>689.40000000000009</v>
      </c>
      <c r="BO9" s="126">
        <v>789.09999999999991</v>
      </c>
      <c r="BP9" s="126">
        <v>678.90000000000009</v>
      </c>
      <c r="BQ9" s="126">
        <v>546.80000000000007</v>
      </c>
      <c r="BR9" s="126">
        <v>1019.0000000000003</v>
      </c>
      <c r="BS9" s="126">
        <v>848.0999999999998</v>
      </c>
      <c r="BT9" s="126">
        <v>368.59999999999985</v>
      </c>
      <c r="BU9" s="126">
        <v>1042.6000000000001</v>
      </c>
      <c r="BV9" s="126">
        <v>3359.3000000000006</v>
      </c>
      <c r="BW9" s="126">
        <v>3635.8</v>
      </c>
      <c r="BX9" s="126">
        <v>18000.3</v>
      </c>
      <c r="BY9" s="126">
        <v>2852.8</v>
      </c>
      <c r="BZ9" s="126">
        <v>101120.09999999999</v>
      </c>
      <c r="CA9" s="126">
        <v>828.09999999999991</v>
      </c>
      <c r="CB9" s="126">
        <v>458.59999999999997</v>
      </c>
      <c r="CC9" s="126">
        <v>1246</v>
      </c>
      <c r="CD9" s="126">
        <v>1329.3000000000002</v>
      </c>
      <c r="CE9" s="126">
        <v>1463.8000000000002</v>
      </c>
      <c r="CF9" s="126">
        <v>8350.0999999999985</v>
      </c>
      <c r="CG9" s="126">
        <v>9589.8000000000029</v>
      </c>
      <c r="CH9" s="126">
        <v>4029.3999999999996</v>
      </c>
      <c r="CI9" s="126">
        <v>14303</v>
      </c>
      <c r="CJ9" s="126">
        <v>11274.199999999999</v>
      </c>
      <c r="CK9" s="126">
        <v>0</v>
      </c>
      <c r="CL9" s="126">
        <v>540012.50000000012</v>
      </c>
      <c r="CM9" s="126">
        <v>521.30000000000007</v>
      </c>
      <c r="CN9" s="126">
        <v>19749</v>
      </c>
      <c r="CO9" s="126">
        <v>3226.8000000000006</v>
      </c>
      <c r="CP9" s="126">
        <v>1256</v>
      </c>
      <c r="CQ9" s="126">
        <v>8098.9999999999982</v>
      </c>
      <c r="CR9" s="126">
        <v>9909.5</v>
      </c>
      <c r="CS9" s="126">
        <v>270843.09999999998</v>
      </c>
      <c r="CT9" s="126">
        <v>-217382.9</v>
      </c>
    </row>
    <row r="10" spans="1:98" x14ac:dyDescent="0.25">
      <c r="A10" t="s">
        <v>93</v>
      </c>
      <c r="B10" t="s">
        <v>732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98</v>
      </c>
      <c r="BB10" s="126">
        <v>809.59999999999968</v>
      </c>
      <c r="BC10" s="126">
        <v>76.400000000000006</v>
      </c>
      <c r="BD10" s="126">
        <v>44.900000000000006</v>
      </c>
      <c r="BE10" s="126">
        <v>11.499999999999998</v>
      </c>
      <c r="BF10" s="126">
        <v>1206.8</v>
      </c>
      <c r="BG10" s="126">
        <v>42282</v>
      </c>
      <c r="BH10" s="126">
        <v>727.19999999999982</v>
      </c>
      <c r="BI10" s="126">
        <v>1340.7</v>
      </c>
      <c r="BJ10" s="126">
        <v>198.89999999999998</v>
      </c>
      <c r="BK10" s="126">
        <v>2782.6</v>
      </c>
      <c r="BL10" s="126">
        <v>2950.3999999999996</v>
      </c>
      <c r="BM10" s="126">
        <v>520.30000000000007</v>
      </c>
      <c r="BN10" s="126">
        <v>308.89999999999998</v>
      </c>
      <c r="BO10" s="126">
        <v>814.19999999999982</v>
      </c>
      <c r="BP10" s="126">
        <v>680.09999999999991</v>
      </c>
      <c r="BQ10" s="126">
        <v>597.29999999999995</v>
      </c>
      <c r="BR10" s="126">
        <v>1068.3</v>
      </c>
      <c r="BS10" s="126">
        <v>4865.0000000000009</v>
      </c>
      <c r="BT10" s="126">
        <v>1004.1999999999999</v>
      </c>
      <c r="BU10" s="126">
        <v>7906.5</v>
      </c>
      <c r="BV10" s="126">
        <v>1020.3</v>
      </c>
      <c r="BW10" s="126">
        <v>3159.4999999999991</v>
      </c>
      <c r="BX10" s="126">
        <v>9390.4999999999982</v>
      </c>
      <c r="BY10" s="126">
        <v>1639.9999999999998</v>
      </c>
      <c r="BZ10" s="126">
        <v>1235.6000000000001</v>
      </c>
      <c r="CA10" s="126">
        <v>492.2</v>
      </c>
      <c r="CB10" s="126">
        <v>159.70000000000002</v>
      </c>
      <c r="CC10" s="126">
        <v>297.49999999999994</v>
      </c>
      <c r="CD10" s="126">
        <v>478.7</v>
      </c>
      <c r="CE10" s="126">
        <v>242.39999999999998</v>
      </c>
      <c r="CF10" s="126">
        <v>2679.9999999999995</v>
      </c>
      <c r="CG10" s="126">
        <v>2989.8</v>
      </c>
      <c r="CH10" s="126">
        <v>578.4000000000002</v>
      </c>
      <c r="CI10" s="126">
        <v>3770.1999999999994</v>
      </c>
      <c r="CJ10" s="126">
        <v>2284</v>
      </c>
      <c r="CK10" s="126">
        <v>0</v>
      </c>
      <c r="CL10" s="126">
        <v>167036.1</v>
      </c>
      <c r="CM10" s="126">
        <v>3.7</v>
      </c>
      <c r="CN10" s="126">
        <v>983.69999999999993</v>
      </c>
      <c r="CO10" s="126">
        <v>1829.2</v>
      </c>
      <c r="CP10" s="126">
        <v>406.9</v>
      </c>
      <c r="CQ10" s="126">
        <v>3480.0000000000009</v>
      </c>
      <c r="CR10" s="126">
        <v>4908.1000000000004</v>
      </c>
      <c r="CS10" s="126">
        <v>93420.099999999977</v>
      </c>
      <c r="CT10" s="126">
        <v>-154722.4</v>
      </c>
    </row>
    <row r="11" spans="1:98" x14ac:dyDescent="0.25">
      <c r="A11" t="s">
        <v>93</v>
      </c>
      <c r="B11" t="s">
        <v>733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99</v>
      </c>
      <c r="BB11" s="126">
        <v>978.00000000000023</v>
      </c>
      <c r="BC11" s="126">
        <v>120.89999999999999</v>
      </c>
      <c r="BD11" s="126">
        <v>137.29999999999998</v>
      </c>
      <c r="BE11" s="126">
        <v>5.0999999999999996</v>
      </c>
      <c r="BF11" s="126">
        <v>952.49999999999989</v>
      </c>
      <c r="BG11" s="126">
        <v>319.10000000000002</v>
      </c>
      <c r="BH11" s="126">
        <v>26392.800000000003</v>
      </c>
      <c r="BI11" s="126">
        <v>3171.4999999999995</v>
      </c>
      <c r="BJ11" s="126">
        <v>154.9</v>
      </c>
      <c r="BK11" s="126">
        <v>1214</v>
      </c>
      <c r="BL11" s="126">
        <v>871.90000000000009</v>
      </c>
      <c r="BM11" s="126">
        <v>1064.0000000000002</v>
      </c>
      <c r="BN11" s="126">
        <v>288.10000000000008</v>
      </c>
      <c r="BO11" s="126">
        <v>1544.4</v>
      </c>
      <c r="BP11" s="126">
        <v>439.40000000000009</v>
      </c>
      <c r="BQ11" s="126">
        <v>607.80000000000007</v>
      </c>
      <c r="BR11" s="126">
        <v>1302.0999999999999</v>
      </c>
      <c r="BS11" s="126">
        <v>2046.3999999999999</v>
      </c>
      <c r="BT11" s="126">
        <v>529.80000000000007</v>
      </c>
      <c r="BU11" s="126">
        <v>14458.699999999995</v>
      </c>
      <c r="BV11" s="126">
        <v>1874.1000000000004</v>
      </c>
      <c r="BW11" s="126">
        <v>33949.799999999988</v>
      </c>
      <c r="BX11" s="126">
        <v>3183.7000000000003</v>
      </c>
      <c r="BY11" s="126">
        <v>1204.2</v>
      </c>
      <c r="BZ11" s="126">
        <v>551</v>
      </c>
      <c r="CA11" s="126">
        <v>257.10000000000002</v>
      </c>
      <c r="CB11" s="126">
        <v>102.69999999999997</v>
      </c>
      <c r="CC11" s="126">
        <v>267.10000000000002</v>
      </c>
      <c r="CD11" s="126">
        <v>194.69999999999996</v>
      </c>
      <c r="CE11" s="126">
        <v>5027.0000000000009</v>
      </c>
      <c r="CF11" s="126">
        <v>2362.4999999999995</v>
      </c>
      <c r="CG11" s="126">
        <v>576.60000000000014</v>
      </c>
      <c r="CH11" s="126">
        <v>415.60000000000014</v>
      </c>
      <c r="CI11" s="126">
        <v>450.10000000000008</v>
      </c>
      <c r="CJ11" s="126">
        <v>1078.0999999999999</v>
      </c>
      <c r="CK11" s="126">
        <v>0</v>
      </c>
      <c r="CL11" s="126">
        <v>11147.000000000002</v>
      </c>
      <c r="CM11" s="126">
        <v>1.2000000000000002</v>
      </c>
      <c r="CN11" s="126">
        <v>516.5</v>
      </c>
      <c r="CO11" s="126">
        <v>8055.5999999999995</v>
      </c>
      <c r="CP11" s="126">
        <v>310.10000000000008</v>
      </c>
      <c r="CQ11" s="126">
        <v>313.50000000000006</v>
      </c>
      <c r="CR11" s="126">
        <v>363.2</v>
      </c>
      <c r="CS11" s="126">
        <v>39094.699999999997</v>
      </c>
      <c r="CT11" s="126">
        <v>-28978.400000000005</v>
      </c>
    </row>
    <row r="12" spans="1:98" x14ac:dyDescent="0.25">
      <c r="A12" t="s">
        <v>93</v>
      </c>
      <c r="B12" t="s">
        <v>734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100</v>
      </c>
      <c r="BB12" s="126">
        <v>928.1</v>
      </c>
      <c r="BC12" s="126">
        <v>56.199999999999996</v>
      </c>
      <c r="BD12" s="126">
        <v>165.20000000000005</v>
      </c>
      <c r="BE12" s="126">
        <v>4.1000000000000005</v>
      </c>
      <c r="BF12" s="126">
        <v>11449.5</v>
      </c>
      <c r="BG12" s="126">
        <v>1516.8999999999996</v>
      </c>
      <c r="BH12" s="126">
        <v>1391.8000000000002</v>
      </c>
      <c r="BI12" s="126">
        <v>55405.299999999996</v>
      </c>
      <c r="BJ12" s="126">
        <v>490.09999999999997</v>
      </c>
      <c r="BK12" s="126">
        <v>5999.1000000000013</v>
      </c>
      <c r="BL12" s="126">
        <v>2861.9999999999991</v>
      </c>
      <c r="BM12" s="126">
        <v>2203.4000000000005</v>
      </c>
      <c r="BN12" s="126">
        <v>656.10000000000014</v>
      </c>
      <c r="BO12" s="126">
        <v>1753.2999999999993</v>
      </c>
      <c r="BP12" s="126">
        <v>1254.8999999999999</v>
      </c>
      <c r="BQ12" s="126">
        <v>1478.9999999999998</v>
      </c>
      <c r="BR12" s="126">
        <v>2493.6</v>
      </c>
      <c r="BS12" s="126">
        <v>1999.8</v>
      </c>
      <c r="BT12" s="126">
        <v>406.7</v>
      </c>
      <c r="BU12" s="126">
        <v>2748.8000000000006</v>
      </c>
      <c r="BV12" s="126">
        <v>4286.5</v>
      </c>
      <c r="BW12" s="126">
        <v>3083.2</v>
      </c>
      <c r="BX12" s="126">
        <v>17074.5</v>
      </c>
      <c r="BY12" s="126">
        <v>4265.7999999999993</v>
      </c>
      <c r="BZ12" s="126">
        <v>2695.8</v>
      </c>
      <c r="CA12" s="126">
        <v>17056.199999999993</v>
      </c>
      <c r="CB12" s="126">
        <v>1650.8999999999999</v>
      </c>
      <c r="CC12" s="126">
        <v>3979.6</v>
      </c>
      <c r="CD12" s="126">
        <v>7145.9</v>
      </c>
      <c r="CE12" s="126">
        <v>2029.2999999999995</v>
      </c>
      <c r="CF12" s="126">
        <v>18353.200000000004</v>
      </c>
      <c r="CG12" s="126">
        <v>6024.2000000000007</v>
      </c>
      <c r="CH12" s="126">
        <v>5149.2999999999984</v>
      </c>
      <c r="CI12" s="126">
        <v>4445.1000000000013</v>
      </c>
      <c r="CJ12" s="126">
        <v>4522.0999999999995</v>
      </c>
      <c r="CK12" s="126">
        <v>0</v>
      </c>
      <c r="CL12" s="126">
        <v>35851</v>
      </c>
      <c r="CM12" s="126">
        <v>5.7</v>
      </c>
      <c r="CN12" s="126">
        <v>1670.8999999999996</v>
      </c>
      <c r="CO12" s="126">
        <v>2334.6999999999998</v>
      </c>
      <c r="CP12" s="126">
        <v>350.2999999999999</v>
      </c>
      <c r="CQ12" s="126">
        <v>900.69999999999993</v>
      </c>
      <c r="CR12" s="126">
        <v>913.2</v>
      </c>
      <c r="CS12" s="126">
        <v>81387.000000000015</v>
      </c>
      <c r="CT12" s="126">
        <v>-58653.099999999984</v>
      </c>
    </row>
    <row r="13" spans="1:98" x14ac:dyDescent="0.25">
      <c r="A13" t="s">
        <v>93</v>
      </c>
      <c r="B13" t="s">
        <v>735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101</v>
      </c>
      <c r="BB13" s="126">
        <v>8377.8000000000011</v>
      </c>
      <c r="BC13" s="126">
        <v>422.70000000000005</v>
      </c>
      <c r="BD13" s="126">
        <v>1178.0999999999999</v>
      </c>
      <c r="BE13" s="126">
        <v>64.900000000000006</v>
      </c>
      <c r="BF13" s="126">
        <v>3401.7999999999988</v>
      </c>
      <c r="BG13" s="126">
        <v>969.49999999999977</v>
      </c>
      <c r="BH13" s="126">
        <v>833.69999999999993</v>
      </c>
      <c r="BI13" s="126">
        <v>1520</v>
      </c>
      <c r="BJ13" s="126">
        <v>21164.800000000003</v>
      </c>
      <c r="BK13" s="126">
        <v>20568.399999999998</v>
      </c>
      <c r="BL13" s="126">
        <v>2358</v>
      </c>
      <c r="BM13" s="126">
        <v>3507.1</v>
      </c>
      <c r="BN13" s="126">
        <v>6415</v>
      </c>
      <c r="BO13" s="126">
        <v>1877.8</v>
      </c>
      <c r="BP13" s="126">
        <v>585.29999999999995</v>
      </c>
      <c r="BQ13" s="126">
        <v>1133.8000000000002</v>
      </c>
      <c r="BR13" s="126">
        <v>1943.1000000000001</v>
      </c>
      <c r="BS13" s="126">
        <v>1603.1000000000001</v>
      </c>
      <c r="BT13" s="126">
        <v>818.40000000000032</v>
      </c>
      <c r="BU13" s="126">
        <v>1999.8</v>
      </c>
      <c r="BV13" s="126">
        <v>18489.099999999999</v>
      </c>
      <c r="BW13" s="126">
        <v>14330.599999999997</v>
      </c>
      <c r="BX13" s="126">
        <v>14098.800000000001</v>
      </c>
      <c r="BY13" s="126">
        <v>59898.6</v>
      </c>
      <c r="BZ13" s="126">
        <v>1682.6999999999998</v>
      </c>
      <c r="CA13" s="126">
        <v>478.2</v>
      </c>
      <c r="CB13" s="126">
        <v>733.69999999999993</v>
      </c>
      <c r="CC13" s="126">
        <v>1255.3000000000002</v>
      </c>
      <c r="CD13" s="126">
        <v>2247.8000000000002</v>
      </c>
      <c r="CE13" s="126">
        <v>2653.4000000000005</v>
      </c>
      <c r="CF13" s="126">
        <v>9259.1000000000022</v>
      </c>
      <c r="CG13" s="126">
        <v>4789</v>
      </c>
      <c r="CH13" s="126">
        <v>1551.7000000000003</v>
      </c>
      <c r="CI13" s="126">
        <v>2966.1999999999994</v>
      </c>
      <c r="CJ13" s="126">
        <v>2360.6999999999994</v>
      </c>
      <c r="CK13" s="126">
        <v>0</v>
      </c>
      <c r="CL13" s="126">
        <v>140504.29999999999</v>
      </c>
      <c r="CM13" s="126">
        <v>0.5</v>
      </c>
      <c r="CN13" s="126">
        <v>1866.1999999999998</v>
      </c>
      <c r="CO13" s="126">
        <v>1151.0000000000002</v>
      </c>
      <c r="CP13" s="126">
        <v>690.1</v>
      </c>
      <c r="CQ13" s="126">
        <v>2142.4</v>
      </c>
      <c r="CR13" s="126">
        <v>2013.9</v>
      </c>
      <c r="CS13" s="126">
        <v>93032.4</v>
      </c>
      <c r="CT13" s="126">
        <v>-112216.20000000001</v>
      </c>
    </row>
    <row r="14" spans="1:98" x14ac:dyDescent="0.25">
      <c r="A14" t="s">
        <v>93</v>
      </c>
      <c r="B14" t="s">
        <v>736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102</v>
      </c>
      <c r="BB14" s="126">
        <v>18149.999999999996</v>
      </c>
      <c r="BC14" s="126">
        <v>470.50000000000023</v>
      </c>
      <c r="BD14" s="126">
        <v>901.5</v>
      </c>
      <c r="BE14" s="126">
        <v>34.5</v>
      </c>
      <c r="BF14" s="126">
        <v>9709.5000000000018</v>
      </c>
      <c r="BG14" s="126">
        <v>9305.4</v>
      </c>
      <c r="BH14" s="126">
        <v>3864.6000000000004</v>
      </c>
      <c r="BI14" s="126">
        <v>10904.6</v>
      </c>
      <c r="BJ14" s="126">
        <v>12678.9</v>
      </c>
      <c r="BK14" s="126">
        <v>166675.40000000005</v>
      </c>
      <c r="BL14" s="126">
        <v>49075.7</v>
      </c>
      <c r="BM14" s="126">
        <v>7234</v>
      </c>
      <c r="BN14" s="126">
        <v>10743.499999999998</v>
      </c>
      <c r="BO14" s="126">
        <v>7955.3999999999987</v>
      </c>
      <c r="BP14" s="126">
        <v>4930.2</v>
      </c>
      <c r="BQ14" s="126">
        <v>6851.2000000000007</v>
      </c>
      <c r="BR14" s="126">
        <v>6864.3000000000011</v>
      </c>
      <c r="BS14" s="126">
        <v>8267.4</v>
      </c>
      <c r="BT14" s="126">
        <v>2564.0999999999995</v>
      </c>
      <c r="BU14" s="126">
        <v>6912.5000000000009</v>
      </c>
      <c r="BV14" s="126">
        <v>7966.1</v>
      </c>
      <c r="BW14" s="126">
        <v>17261.899999999998</v>
      </c>
      <c r="BX14" s="126">
        <v>13448.000000000002</v>
      </c>
      <c r="BY14" s="126">
        <v>5801.8</v>
      </c>
      <c r="BZ14" s="126">
        <v>2369.5</v>
      </c>
      <c r="CA14" s="126">
        <v>1780.8000000000004</v>
      </c>
      <c r="CB14" s="126">
        <v>679.4</v>
      </c>
      <c r="CC14" s="126">
        <v>2076.9</v>
      </c>
      <c r="CD14" s="126">
        <v>1688.3000000000002</v>
      </c>
      <c r="CE14" s="126">
        <v>3489.3999999999996</v>
      </c>
      <c r="CF14" s="126">
        <v>15268.9</v>
      </c>
      <c r="CG14" s="126">
        <v>5514</v>
      </c>
      <c r="CH14" s="126">
        <v>2283.0999999999995</v>
      </c>
      <c r="CI14" s="126">
        <v>26678.9</v>
      </c>
      <c r="CJ14" s="126">
        <v>5554.3</v>
      </c>
      <c r="CK14" s="126">
        <v>0</v>
      </c>
      <c r="CL14" s="126">
        <v>143158.70000000004</v>
      </c>
      <c r="CM14" s="126">
        <v>12.499999999999998</v>
      </c>
      <c r="CN14" s="126">
        <v>78221.400000000009</v>
      </c>
      <c r="CO14" s="126">
        <v>10148.699999999997</v>
      </c>
      <c r="CP14" s="126">
        <v>2185.400000000001</v>
      </c>
      <c r="CQ14" s="126">
        <v>1790.6</v>
      </c>
      <c r="CR14" s="126">
        <v>2183.8000000000002</v>
      </c>
      <c r="CS14" s="126">
        <v>544983.30000000005</v>
      </c>
      <c r="CT14" s="126">
        <v>-349546.2</v>
      </c>
    </row>
    <row r="15" spans="1:98" x14ac:dyDescent="0.25">
      <c r="A15" t="s">
        <v>93</v>
      </c>
      <c r="B15" t="s">
        <v>737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103</v>
      </c>
      <c r="BB15" s="126">
        <v>1994.2</v>
      </c>
      <c r="BC15" s="126">
        <v>337.39999999999992</v>
      </c>
      <c r="BD15" s="126">
        <v>393.7</v>
      </c>
      <c r="BE15" s="126">
        <v>28.2</v>
      </c>
      <c r="BF15" s="126">
        <v>13430.399999999998</v>
      </c>
      <c r="BG15" s="126">
        <v>2867.4</v>
      </c>
      <c r="BH15" s="126">
        <v>1629.8999999999999</v>
      </c>
      <c r="BI15" s="126">
        <v>4337.3000000000011</v>
      </c>
      <c r="BJ15" s="126">
        <v>981.19999999999982</v>
      </c>
      <c r="BK15" s="126">
        <v>9546.6999999999989</v>
      </c>
      <c r="BL15" s="126">
        <v>30178.100000000002</v>
      </c>
      <c r="BM15" s="126">
        <v>3188.3</v>
      </c>
      <c r="BN15" s="126">
        <v>2732.2999999999997</v>
      </c>
      <c r="BO15" s="126">
        <v>6830.4</v>
      </c>
      <c r="BP15" s="126">
        <v>5917.5999999999995</v>
      </c>
      <c r="BQ15" s="126">
        <v>8590.5</v>
      </c>
      <c r="BR15" s="126">
        <v>13132.000000000002</v>
      </c>
      <c r="BS15" s="126">
        <v>26908.399999999998</v>
      </c>
      <c r="BT15" s="126">
        <v>4003.2</v>
      </c>
      <c r="BU15" s="126">
        <v>8271</v>
      </c>
      <c r="BV15" s="126">
        <v>3570.7999999999993</v>
      </c>
      <c r="BW15" s="126">
        <v>32218.9</v>
      </c>
      <c r="BX15" s="126">
        <v>17381.399999999998</v>
      </c>
      <c r="BY15" s="126">
        <v>9899.8999999999978</v>
      </c>
      <c r="BZ15" s="126">
        <v>2078.4000000000005</v>
      </c>
      <c r="CA15" s="126">
        <v>647.19999999999993</v>
      </c>
      <c r="CB15" s="126">
        <v>1046.9000000000001</v>
      </c>
      <c r="CC15" s="126">
        <v>879.60000000000025</v>
      </c>
      <c r="CD15" s="126">
        <v>1011.5</v>
      </c>
      <c r="CE15" s="126">
        <v>2105.6999999999994</v>
      </c>
      <c r="CF15" s="126">
        <v>6827.5000000000009</v>
      </c>
      <c r="CG15" s="126">
        <v>1660</v>
      </c>
      <c r="CH15" s="126">
        <v>806.70000000000016</v>
      </c>
      <c r="CI15" s="126">
        <v>3157.6</v>
      </c>
      <c r="CJ15" s="126">
        <v>1676.5</v>
      </c>
      <c r="CK15" s="126">
        <v>0</v>
      </c>
      <c r="CL15" s="126">
        <v>31501.399999999991</v>
      </c>
      <c r="CM15" s="126">
        <v>1.7000000000000002</v>
      </c>
      <c r="CN15" s="126">
        <v>1763.9999999999998</v>
      </c>
      <c r="CO15" s="126">
        <v>6156.8000000000011</v>
      </c>
      <c r="CP15" s="126">
        <v>773.1</v>
      </c>
      <c r="CQ15" s="126">
        <v>119.49999999999999</v>
      </c>
      <c r="CR15" s="126">
        <v>167.19999999999996</v>
      </c>
      <c r="CS15" s="126">
        <v>131344.40000000002</v>
      </c>
      <c r="CT15" s="126">
        <v>-112582.60000000002</v>
      </c>
    </row>
    <row r="16" spans="1:98" x14ac:dyDescent="0.25">
      <c r="A16" t="s">
        <v>93</v>
      </c>
      <c r="B16" t="s">
        <v>738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104</v>
      </c>
      <c r="BB16" s="126">
        <v>960.70000000000016</v>
      </c>
      <c r="BC16" s="126">
        <v>89.999999999999986</v>
      </c>
      <c r="BD16" s="126">
        <v>497.99999999999994</v>
      </c>
      <c r="BE16" s="126">
        <v>15.699999999999998</v>
      </c>
      <c r="BF16" s="126">
        <v>3599.599999999999</v>
      </c>
      <c r="BG16" s="126">
        <v>448.89999999999992</v>
      </c>
      <c r="BH16" s="126">
        <v>1005.1</v>
      </c>
      <c r="BI16" s="126">
        <v>394</v>
      </c>
      <c r="BJ16" s="126">
        <v>310.00000000000006</v>
      </c>
      <c r="BK16" s="126">
        <v>3245.5999999999995</v>
      </c>
      <c r="BL16" s="126">
        <v>1602.7000000000005</v>
      </c>
      <c r="BM16" s="126">
        <v>21369.399999999998</v>
      </c>
      <c r="BN16" s="126">
        <v>2790.1000000000004</v>
      </c>
      <c r="BO16" s="126">
        <v>2920.2</v>
      </c>
      <c r="BP16" s="126">
        <v>2508.5</v>
      </c>
      <c r="BQ16" s="126">
        <v>2000.1</v>
      </c>
      <c r="BR16" s="126">
        <v>2865.7</v>
      </c>
      <c r="BS16" s="126">
        <v>3754.3</v>
      </c>
      <c r="BT16" s="126">
        <v>707.00000000000011</v>
      </c>
      <c r="BU16" s="126">
        <v>1771.5</v>
      </c>
      <c r="BV16" s="126">
        <v>1940.1</v>
      </c>
      <c r="BW16" s="126">
        <v>94818.89999999998</v>
      </c>
      <c r="BX16" s="126">
        <v>4064.6</v>
      </c>
      <c r="BY16" s="126">
        <v>1662.8</v>
      </c>
      <c r="BZ16" s="126">
        <v>984.49999999999989</v>
      </c>
      <c r="CA16" s="126">
        <v>150.50000000000003</v>
      </c>
      <c r="CB16" s="126">
        <v>232.09999999999997</v>
      </c>
      <c r="CC16" s="126">
        <v>290.90000000000003</v>
      </c>
      <c r="CD16" s="126">
        <v>243.20000000000002</v>
      </c>
      <c r="CE16" s="126">
        <v>2659.0000000000005</v>
      </c>
      <c r="CF16" s="126">
        <v>2503.8000000000002</v>
      </c>
      <c r="CG16" s="126">
        <v>1041.8000000000004</v>
      </c>
      <c r="CH16" s="126">
        <v>574.9</v>
      </c>
      <c r="CI16" s="126">
        <v>1130.0000000000002</v>
      </c>
      <c r="CJ16" s="126">
        <v>642.70000000000005</v>
      </c>
      <c r="CK16" s="126">
        <v>0</v>
      </c>
      <c r="CL16" s="126">
        <v>17454.399999999998</v>
      </c>
      <c r="CM16" s="126">
        <v>3.4000000000000004</v>
      </c>
      <c r="CN16" s="126">
        <v>1190.3999999999994</v>
      </c>
      <c r="CO16" s="126">
        <v>7209.5999999999995</v>
      </c>
      <c r="CP16" s="126">
        <v>243.59999999999997</v>
      </c>
      <c r="CQ16" s="126">
        <v>82.199999999999974</v>
      </c>
      <c r="CR16" s="126">
        <v>104.00000000000001</v>
      </c>
      <c r="CS16" s="126">
        <v>55314.799999999988</v>
      </c>
      <c r="CT16" s="126">
        <v>-43808.800000000003</v>
      </c>
    </row>
    <row r="17" spans="1:98" x14ac:dyDescent="0.25">
      <c r="A17" t="s">
        <v>93</v>
      </c>
      <c r="B17" t="s">
        <v>739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105</v>
      </c>
      <c r="BB17" s="126">
        <v>473.4</v>
      </c>
      <c r="BC17" s="126">
        <v>186.10000000000002</v>
      </c>
      <c r="BD17" s="126">
        <v>310.3</v>
      </c>
      <c r="BE17" s="126">
        <v>55.700000000000017</v>
      </c>
      <c r="BF17" s="126">
        <v>1466.0000000000002</v>
      </c>
      <c r="BG17" s="126">
        <v>229.4</v>
      </c>
      <c r="BH17" s="126">
        <v>332.00000000000006</v>
      </c>
      <c r="BI17" s="126">
        <v>1532.1000000000001</v>
      </c>
      <c r="BJ17" s="126">
        <v>510.2</v>
      </c>
      <c r="BK17" s="126">
        <v>2520.7999999999997</v>
      </c>
      <c r="BL17" s="126">
        <v>1785.2999999999997</v>
      </c>
      <c r="BM17" s="126">
        <v>1998.2000000000003</v>
      </c>
      <c r="BN17" s="126">
        <v>67661.000000000015</v>
      </c>
      <c r="BO17" s="126">
        <v>69989.3</v>
      </c>
      <c r="BP17" s="126">
        <v>5417</v>
      </c>
      <c r="BQ17" s="126">
        <v>27977.000000000007</v>
      </c>
      <c r="BR17" s="126">
        <v>47678.900000000009</v>
      </c>
      <c r="BS17" s="126">
        <v>25654.199999999997</v>
      </c>
      <c r="BT17" s="126">
        <v>7964.9999999999982</v>
      </c>
      <c r="BU17" s="126">
        <v>13474.100000000002</v>
      </c>
      <c r="BV17" s="126">
        <v>5611</v>
      </c>
      <c r="BW17" s="126">
        <v>44462.000000000007</v>
      </c>
      <c r="BX17" s="126">
        <v>3271.6</v>
      </c>
      <c r="BY17" s="126">
        <v>1635.9999999999998</v>
      </c>
      <c r="BZ17" s="126">
        <v>257.5</v>
      </c>
      <c r="CA17" s="126">
        <v>122.4</v>
      </c>
      <c r="CB17" s="126">
        <v>314.3</v>
      </c>
      <c r="CC17" s="126">
        <v>250.80000000000004</v>
      </c>
      <c r="CD17" s="126">
        <v>252.5</v>
      </c>
      <c r="CE17" s="126">
        <v>623.5999999999998</v>
      </c>
      <c r="CF17" s="126">
        <v>1399.1000000000001</v>
      </c>
      <c r="CG17" s="126">
        <v>632.90000000000009</v>
      </c>
      <c r="CH17" s="126">
        <v>240.09999999999997</v>
      </c>
      <c r="CI17" s="126">
        <v>591.19999999999993</v>
      </c>
      <c r="CJ17" s="126">
        <v>468.3</v>
      </c>
      <c r="CK17" s="126">
        <v>0</v>
      </c>
      <c r="CL17" s="126">
        <v>5603.5000000000018</v>
      </c>
      <c r="CM17" s="126">
        <v>3.1000000000000005</v>
      </c>
      <c r="CN17" s="126">
        <v>1877.0999999999997</v>
      </c>
      <c r="CO17" s="126">
        <v>3736</v>
      </c>
      <c r="CP17" s="126">
        <v>-73.399999999999977</v>
      </c>
      <c r="CQ17" s="126">
        <v>110.10000000000001</v>
      </c>
      <c r="CR17" s="126">
        <v>114</v>
      </c>
      <c r="CS17" s="126">
        <v>191142.40000000002</v>
      </c>
      <c r="CT17" s="126">
        <v>-167989.80000000002</v>
      </c>
    </row>
    <row r="18" spans="1:98" x14ac:dyDescent="0.25">
      <c r="A18" t="s">
        <v>93</v>
      </c>
      <c r="B18" t="s">
        <v>740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106</v>
      </c>
      <c r="BB18" s="126">
        <v>2798.2000000000003</v>
      </c>
      <c r="BC18" s="126">
        <v>637.60000000000025</v>
      </c>
      <c r="BD18" s="126">
        <v>603.00000000000011</v>
      </c>
      <c r="BE18" s="126">
        <v>57.000000000000007</v>
      </c>
      <c r="BF18" s="126">
        <v>9850.9999999999964</v>
      </c>
      <c r="BG18" s="126">
        <v>1333.1000000000004</v>
      </c>
      <c r="BH18" s="126">
        <v>3125.6</v>
      </c>
      <c r="BI18" s="126">
        <v>1749.1999999999998</v>
      </c>
      <c r="BJ18" s="126">
        <v>1706.1000000000001</v>
      </c>
      <c r="BK18" s="126">
        <v>5197.9999999999991</v>
      </c>
      <c r="BL18" s="126">
        <v>4693.7000000000007</v>
      </c>
      <c r="BM18" s="126">
        <v>3288.9999999999995</v>
      </c>
      <c r="BN18" s="126">
        <v>15437.8</v>
      </c>
      <c r="BO18" s="126">
        <v>62180.000000000007</v>
      </c>
      <c r="BP18" s="126">
        <v>6512.3000000000011</v>
      </c>
      <c r="BQ18" s="126">
        <v>11791.6</v>
      </c>
      <c r="BR18" s="126">
        <v>52356.099999999991</v>
      </c>
      <c r="BS18" s="126">
        <v>29598.500000000004</v>
      </c>
      <c r="BT18" s="126">
        <v>7532.2000000000016</v>
      </c>
      <c r="BU18" s="126">
        <v>16836.399999999998</v>
      </c>
      <c r="BV18" s="126">
        <v>7986.1</v>
      </c>
      <c r="BW18" s="126">
        <v>72809.5</v>
      </c>
      <c r="BX18" s="126">
        <v>11090.100000000004</v>
      </c>
      <c r="BY18" s="126">
        <v>6343.5</v>
      </c>
      <c r="BZ18" s="126">
        <v>1688.1</v>
      </c>
      <c r="CA18" s="126">
        <v>508.30000000000013</v>
      </c>
      <c r="CB18" s="126">
        <v>692.5</v>
      </c>
      <c r="CC18" s="126">
        <v>1241.6999999999998</v>
      </c>
      <c r="CD18" s="126">
        <v>947.80000000000007</v>
      </c>
      <c r="CE18" s="126">
        <v>3893.3</v>
      </c>
      <c r="CF18" s="126">
        <v>8845</v>
      </c>
      <c r="CG18" s="126">
        <v>5161.6000000000004</v>
      </c>
      <c r="CH18" s="126">
        <v>1215.8999999999999</v>
      </c>
      <c r="CI18" s="126">
        <v>1750.9</v>
      </c>
      <c r="CJ18" s="126">
        <v>1738.8000000000004</v>
      </c>
      <c r="CK18" s="126">
        <v>0</v>
      </c>
      <c r="CL18" s="126">
        <v>26090.699999999993</v>
      </c>
      <c r="CM18" s="126">
        <v>7.6999999999999993</v>
      </c>
      <c r="CN18" s="126">
        <v>1890.2999999999995</v>
      </c>
      <c r="CO18" s="126">
        <v>57341.4</v>
      </c>
      <c r="CP18" s="126">
        <v>4673.1000000000004</v>
      </c>
      <c r="CQ18" s="126">
        <v>151.39999999999998</v>
      </c>
      <c r="CR18" s="126">
        <v>197.10000000000002</v>
      </c>
      <c r="CS18" s="126">
        <v>141162.80000000002</v>
      </c>
      <c r="CT18" s="126">
        <v>-102879.09999999998</v>
      </c>
    </row>
    <row r="19" spans="1:98" x14ac:dyDescent="0.25">
      <c r="A19" t="s">
        <v>93</v>
      </c>
      <c r="B19" t="s">
        <v>741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107</v>
      </c>
      <c r="BB19" s="126">
        <v>663.89999999999986</v>
      </c>
      <c r="BC19" s="126">
        <v>98.199999999999974</v>
      </c>
      <c r="BD19" s="126">
        <v>89.800000000000011</v>
      </c>
      <c r="BE19" s="126">
        <v>8.1</v>
      </c>
      <c r="BF19" s="126">
        <v>1419.4</v>
      </c>
      <c r="BG19" s="126">
        <v>312.2</v>
      </c>
      <c r="BH19" s="126">
        <v>260.8</v>
      </c>
      <c r="BI19" s="126">
        <v>783.50000000000011</v>
      </c>
      <c r="BJ19" s="126">
        <v>513.1</v>
      </c>
      <c r="BK19" s="126">
        <v>1954.6999999999996</v>
      </c>
      <c r="BL19" s="126">
        <v>939.50000000000023</v>
      </c>
      <c r="BM19" s="126">
        <v>532.30000000000007</v>
      </c>
      <c r="BN19" s="126">
        <v>898.7</v>
      </c>
      <c r="BO19" s="126">
        <v>1718.6999999999998</v>
      </c>
      <c r="BP19" s="126">
        <v>56642.700000000004</v>
      </c>
      <c r="BQ19" s="126">
        <v>7495.4999999999982</v>
      </c>
      <c r="BR19" s="126">
        <v>8397.9</v>
      </c>
      <c r="BS19" s="126">
        <v>6457.9999999999973</v>
      </c>
      <c r="BT19" s="126">
        <v>1531.7</v>
      </c>
      <c r="BU19" s="126">
        <v>4263.4000000000005</v>
      </c>
      <c r="BV19" s="126">
        <v>3051.0000000000009</v>
      </c>
      <c r="BW19" s="126">
        <v>6522.8000000000011</v>
      </c>
      <c r="BX19" s="126">
        <v>7263.7999999999993</v>
      </c>
      <c r="BY19" s="126">
        <v>3608.4</v>
      </c>
      <c r="BZ19" s="126">
        <v>801.89999999999986</v>
      </c>
      <c r="CA19" s="126">
        <v>1410.2999999999993</v>
      </c>
      <c r="CB19" s="126">
        <v>7499.0999999999985</v>
      </c>
      <c r="CC19" s="126">
        <v>7894.5000000000009</v>
      </c>
      <c r="CD19" s="126">
        <v>2706.7999999999997</v>
      </c>
      <c r="CE19" s="126">
        <v>1363.8999999999999</v>
      </c>
      <c r="CF19" s="126">
        <v>8916</v>
      </c>
      <c r="CG19" s="126">
        <v>4321.8</v>
      </c>
      <c r="CH19" s="126">
        <v>1392.3000000000004</v>
      </c>
      <c r="CI19" s="126">
        <v>4747.3999999999996</v>
      </c>
      <c r="CJ19" s="126">
        <v>1916.1999999999996</v>
      </c>
      <c r="CK19" s="126">
        <v>0</v>
      </c>
      <c r="CL19" s="126">
        <v>75829.799999999988</v>
      </c>
      <c r="CM19" s="126">
        <v>13.6</v>
      </c>
      <c r="CN19" s="126">
        <v>19609.500000000004</v>
      </c>
      <c r="CO19" s="126">
        <v>105580.4</v>
      </c>
      <c r="CP19" s="126">
        <v>2901.9</v>
      </c>
      <c r="CQ19" s="126">
        <v>902.8</v>
      </c>
      <c r="CR19" s="126">
        <v>837.9000000000002</v>
      </c>
      <c r="CS19" s="126">
        <v>210737.2</v>
      </c>
      <c r="CT19" s="126">
        <v>-218323.3</v>
      </c>
    </row>
    <row r="20" spans="1:98" x14ac:dyDescent="0.25">
      <c r="A20" t="s">
        <v>93</v>
      </c>
      <c r="B20" t="s">
        <v>742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108</v>
      </c>
      <c r="BB20" s="126">
        <v>715.4000000000002</v>
      </c>
      <c r="BC20" s="126">
        <v>172</v>
      </c>
      <c r="BD20" s="126">
        <v>162.19999999999999</v>
      </c>
      <c r="BE20" s="126">
        <v>9.5</v>
      </c>
      <c r="BF20" s="126">
        <v>1458.8999999999999</v>
      </c>
      <c r="BG20" s="126">
        <v>337.19999999999993</v>
      </c>
      <c r="BH20" s="126">
        <v>346.79999999999995</v>
      </c>
      <c r="BI20" s="126">
        <v>616.6</v>
      </c>
      <c r="BJ20" s="126">
        <v>519.1</v>
      </c>
      <c r="BK20" s="126">
        <v>1682.2</v>
      </c>
      <c r="BL20" s="126">
        <v>1206.6000000000001</v>
      </c>
      <c r="BM20" s="126">
        <v>816.9</v>
      </c>
      <c r="BN20" s="126">
        <v>2929</v>
      </c>
      <c r="BO20" s="126">
        <v>3941.2999999999993</v>
      </c>
      <c r="BP20" s="126">
        <v>14485.499999999998</v>
      </c>
      <c r="BQ20" s="126">
        <v>40634.900000000016</v>
      </c>
      <c r="BR20" s="126">
        <v>19949.699999999997</v>
      </c>
      <c r="BS20" s="126">
        <v>17736.299999999996</v>
      </c>
      <c r="BT20" s="126">
        <v>3247.7000000000007</v>
      </c>
      <c r="BU20" s="126">
        <v>6823.5999999999995</v>
      </c>
      <c r="BV20" s="126">
        <v>10640.199999999999</v>
      </c>
      <c r="BW20" s="126">
        <v>28832.400000000001</v>
      </c>
      <c r="BX20" s="126">
        <v>7607.3</v>
      </c>
      <c r="BY20" s="126">
        <v>4830.3999999999996</v>
      </c>
      <c r="BZ20" s="126">
        <v>810.3</v>
      </c>
      <c r="CA20" s="126">
        <v>581</v>
      </c>
      <c r="CB20" s="126">
        <v>3502.5000000000009</v>
      </c>
      <c r="CC20" s="126">
        <v>2247.5</v>
      </c>
      <c r="CD20" s="126">
        <v>1013.5</v>
      </c>
      <c r="CE20" s="126">
        <v>2272.6999999999998</v>
      </c>
      <c r="CF20" s="126">
        <v>5817.6999999999989</v>
      </c>
      <c r="CG20" s="126">
        <v>2278.7999999999997</v>
      </c>
      <c r="CH20" s="126">
        <v>883.49999999999989</v>
      </c>
      <c r="CI20" s="126">
        <v>1655.8</v>
      </c>
      <c r="CJ20" s="126">
        <v>1648.8</v>
      </c>
      <c r="CK20" s="126">
        <v>0</v>
      </c>
      <c r="CL20" s="126">
        <v>49358.100000000006</v>
      </c>
      <c r="CM20" s="126">
        <v>5</v>
      </c>
      <c r="CN20" s="126">
        <v>2626.7999999999997</v>
      </c>
      <c r="CO20" s="126">
        <v>49460.80000000001</v>
      </c>
      <c r="CP20" s="126">
        <v>1607.6999999999998</v>
      </c>
      <c r="CQ20" s="126">
        <v>427.2</v>
      </c>
      <c r="CR20" s="126">
        <v>464.2000000000001</v>
      </c>
      <c r="CS20" s="126">
        <v>162672.1</v>
      </c>
      <c r="CT20" s="126">
        <v>-150701.59999999998</v>
      </c>
    </row>
    <row r="21" spans="1:98" x14ac:dyDescent="0.25">
      <c r="A21" t="s">
        <v>93</v>
      </c>
      <c r="B21" t="s">
        <v>743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109</v>
      </c>
      <c r="BB21" s="126">
        <v>4579.8999999999987</v>
      </c>
      <c r="BC21" s="126">
        <v>958.49999999999977</v>
      </c>
      <c r="BD21" s="126">
        <v>1247.8999999999996</v>
      </c>
      <c r="BE21" s="126">
        <v>114.69999999999999</v>
      </c>
      <c r="BF21" s="126">
        <v>4096.6000000000004</v>
      </c>
      <c r="BG21" s="126">
        <v>1456.1000000000001</v>
      </c>
      <c r="BH21" s="126">
        <v>1311.7999999999995</v>
      </c>
      <c r="BI21" s="126">
        <v>2819.5999999999995</v>
      </c>
      <c r="BJ21" s="126">
        <v>1882.2</v>
      </c>
      <c r="BK21" s="126">
        <v>4312.2999999999984</v>
      </c>
      <c r="BL21" s="126">
        <v>3018.1</v>
      </c>
      <c r="BM21" s="126">
        <v>3190.6</v>
      </c>
      <c r="BN21" s="126">
        <v>7389.5000000000009</v>
      </c>
      <c r="BO21" s="126">
        <v>9731.1000000000022</v>
      </c>
      <c r="BP21" s="126">
        <v>5073.6000000000004</v>
      </c>
      <c r="BQ21" s="126">
        <v>6858.5999999999995</v>
      </c>
      <c r="BR21" s="126">
        <v>78382.800000000017</v>
      </c>
      <c r="BS21" s="126">
        <v>25650.400000000005</v>
      </c>
      <c r="BT21" s="126">
        <v>6716.7</v>
      </c>
      <c r="BU21" s="126">
        <v>11140.700000000003</v>
      </c>
      <c r="BV21" s="126">
        <v>8850.0999999999985</v>
      </c>
      <c r="BW21" s="126">
        <v>24681.899999999998</v>
      </c>
      <c r="BX21" s="126">
        <v>11352.8</v>
      </c>
      <c r="BY21" s="126">
        <v>8857.9999999999982</v>
      </c>
      <c r="BZ21" s="126">
        <v>1012.5</v>
      </c>
      <c r="CA21" s="126">
        <v>787.30000000000007</v>
      </c>
      <c r="CB21" s="126">
        <v>1474.7999999999995</v>
      </c>
      <c r="CC21" s="126">
        <v>1974.2999999999997</v>
      </c>
      <c r="CD21" s="126">
        <v>1396.4</v>
      </c>
      <c r="CE21" s="126">
        <v>2912.9</v>
      </c>
      <c r="CF21" s="126">
        <v>8076.4000000000015</v>
      </c>
      <c r="CG21" s="126">
        <v>7975.0999999999985</v>
      </c>
      <c r="CH21" s="126">
        <v>1196.2</v>
      </c>
      <c r="CI21" s="126">
        <v>2095.6999999999998</v>
      </c>
      <c r="CJ21" s="126">
        <v>1667.3999999999999</v>
      </c>
      <c r="CK21" s="126">
        <v>0</v>
      </c>
      <c r="CL21" s="126">
        <v>20486.499999999996</v>
      </c>
      <c r="CM21" s="126">
        <v>8</v>
      </c>
      <c r="CN21" s="126">
        <v>5319.0999999999985</v>
      </c>
      <c r="CO21" s="126">
        <v>201195.59999999998</v>
      </c>
      <c r="CP21" s="126">
        <v>10197.9</v>
      </c>
      <c r="CQ21" s="126">
        <v>191.90000000000006</v>
      </c>
      <c r="CR21" s="126">
        <v>266.29999999999995</v>
      </c>
      <c r="CS21" s="126">
        <v>396148.59999999992</v>
      </c>
      <c r="CT21" s="126">
        <v>-224142.20000000004</v>
      </c>
    </row>
    <row r="22" spans="1:98" x14ac:dyDescent="0.25">
      <c r="A22" t="s">
        <v>93</v>
      </c>
      <c r="B22" t="s">
        <v>744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110</v>
      </c>
      <c r="BB22" s="126">
        <v>1282.7000000000003</v>
      </c>
      <c r="BC22" s="126">
        <v>133.1</v>
      </c>
      <c r="BD22" s="126">
        <v>242.29999999999995</v>
      </c>
      <c r="BE22" s="126">
        <v>23.2</v>
      </c>
      <c r="BF22" s="126">
        <v>1543.0000000000002</v>
      </c>
      <c r="BG22" s="126">
        <v>431.89999999999986</v>
      </c>
      <c r="BH22" s="126">
        <v>535.10000000000025</v>
      </c>
      <c r="BI22" s="126">
        <v>606.09999999999991</v>
      </c>
      <c r="BJ22" s="126">
        <v>480.7</v>
      </c>
      <c r="BK22" s="126">
        <v>1655</v>
      </c>
      <c r="BL22" s="126">
        <v>1880.2999999999997</v>
      </c>
      <c r="BM22" s="126">
        <v>1047.7</v>
      </c>
      <c r="BN22" s="126">
        <v>1220.3000000000002</v>
      </c>
      <c r="BO22" s="126">
        <v>3177.7000000000007</v>
      </c>
      <c r="BP22" s="126">
        <v>1992.0999999999995</v>
      </c>
      <c r="BQ22" s="126">
        <v>5538.6999999999989</v>
      </c>
      <c r="BR22" s="126">
        <v>13584.1</v>
      </c>
      <c r="BS22" s="126">
        <v>242278.29999999993</v>
      </c>
      <c r="BT22" s="126">
        <v>3557.5999999999995</v>
      </c>
      <c r="BU22" s="126">
        <v>3585.7000000000003</v>
      </c>
      <c r="BV22" s="126">
        <v>4004.0000000000009</v>
      </c>
      <c r="BW22" s="126">
        <v>7127.7000000000007</v>
      </c>
      <c r="BX22" s="126">
        <v>29231.80000000001</v>
      </c>
      <c r="BY22" s="126">
        <v>19221.900000000001</v>
      </c>
      <c r="BZ22" s="126">
        <v>694.80000000000018</v>
      </c>
      <c r="CA22" s="126">
        <v>444.80000000000007</v>
      </c>
      <c r="CB22" s="126">
        <v>698.9</v>
      </c>
      <c r="CC22" s="126">
        <v>1150.0999999999999</v>
      </c>
      <c r="CD22" s="126">
        <v>932.40000000000032</v>
      </c>
      <c r="CE22" s="126">
        <v>1432.3000000000002</v>
      </c>
      <c r="CF22" s="126">
        <v>7536.3999999999987</v>
      </c>
      <c r="CG22" s="126">
        <v>4003.8999999999996</v>
      </c>
      <c r="CH22" s="126">
        <v>608.50000000000011</v>
      </c>
      <c r="CI22" s="126">
        <v>1223.8999999999996</v>
      </c>
      <c r="CJ22" s="126">
        <v>1030.3</v>
      </c>
      <c r="CK22" s="126">
        <v>0</v>
      </c>
      <c r="CL22" s="126">
        <v>183973.80000000005</v>
      </c>
      <c r="CM22" s="126">
        <v>10.199999999999999</v>
      </c>
      <c r="CN22" s="126">
        <v>12230.900000000003</v>
      </c>
      <c r="CO22" s="126">
        <v>124745.20000000001</v>
      </c>
      <c r="CP22" s="126">
        <v>6618.0999999999995</v>
      </c>
      <c r="CQ22" s="126">
        <v>777.00000000000011</v>
      </c>
      <c r="CR22" s="126">
        <v>1123.5999999999999</v>
      </c>
      <c r="CS22" s="126">
        <v>495447.39999999997</v>
      </c>
      <c r="CT22" s="126">
        <v>-319942.19999999995</v>
      </c>
    </row>
    <row r="23" spans="1:98" x14ac:dyDescent="0.25">
      <c r="A23" t="s">
        <v>93</v>
      </c>
      <c r="B23" t="s">
        <v>745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111</v>
      </c>
      <c r="BB23" s="126">
        <v>576.09999999999991</v>
      </c>
      <c r="BC23" s="126">
        <v>91.5</v>
      </c>
      <c r="BD23" s="126">
        <v>45.800000000000004</v>
      </c>
      <c r="BE23" s="126">
        <v>3</v>
      </c>
      <c r="BF23" s="126">
        <v>467.8</v>
      </c>
      <c r="BG23" s="126">
        <v>112.3</v>
      </c>
      <c r="BH23" s="126">
        <v>84.6</v>
      </c>
      <c r="BI23" s="126">
        <v>182.2</v>
      </c>
      <c r="BJ23" s="126">
        <v>164</v>
      </c>
      <c r="BK23" s="126">
        <v>483.30000000000007</v>
      </c>
      <c r="BL23" s="126">
        <v>169.99999999999997</v>
      </c>
      <c r="BM23" s="126">
        <v>180.90000000000003</v>
      </c>
      <c r="BN23" s="126">
        <v>504.60000000000008</v>
      </c>
      <c r="BO23" s="126">
        <v>599.30000000000007</v>
      </c>
      <c r="BP23" s="126">
        <v>488.40000000000003</v>
      </c>
      <c r="BQ23" s="126">
        <v>531.40000000000009</v>
      </c>
      <c r="BR23" s="126">
        <v>2402.2999999999997</v>
      </c>
      <c r="BS23" s="126">
        <v>918.29999999999984</v>
      </c>
      <c r="BT23" s="126">
        <v>46937.5</v>
      </c>
      <c r="BU23" s="126">
        <v>673.4</v>
      </c>
      <c r="BV23" s="126">
        <v>820.30000000000007</v>
      </c>
      <c r="BW23" s="126">
        <v>2142.7000000000003</v>
      </c>
      <c r="BX23" s="126">
        <v>2120.6</v>
      </c>
      <c r="BY23" s="126">
        <v>10840.499999999998</v>
      </c>
      <c r="BZ23" s="126">
        <v>180.99999999999994</v>
      </c>
      <c r="CA23" s="126">
        <v>125.19999999999995</v>
      </c>
      <c r="CB23" s="126">
        <v>234.29999999999998</v>
      </c>
      <c r="CC23" s="126">
        <v>353.89999999999992</v>
      </c>
      <c r="CD23" s="126">
        <v>217.39999999999995</v>
      </c>
      <c r="CE23" s="126">
        <v>575.6</v>
      </c>
      <c r="CF23" s="126">
        <v>3071.4</v>
      </c>
      <c r="CG23" s="126">
        <v>9002.2999999999975</v>
      </c>
      <c r="CH23" s="126">
        <v>129.30000000000004</v>
      </c>
      <c r="CI23" s="126">
        <v>367.59999999999997</v>
      </c>
      <c r="CJ23" s="126">
        <v>321.90000000000003</v>
      </c>
      <c r="CK23" s="126">
        <v>0</v>
      </c>
      <c r="CL23" s="126">
        <v>21786.200000000004</v>
      </c>
      <c r="CM23" s="126">
        <v>2.3000000000000003</v>
      </c>
      <c r="CN23" s="126">
        <v>18557.099999999999</v>
      </c>
      <c r="CO23" s="126">
        <v>66863.3</v>
      </c>
      <c r="CP23" s="126">
        <v>4700.5</v>
      </c>
      <c r="CQ23" s="126">
        <v>60.300000000000004</v>
      </c>
      <c r="CR23" s="126">
        <v>77.199999999999989</v>
      </c>
      <c r="CS23" s="126">
        <v>142645.9</v>
      </c>
      <c r="CT23" s="126">
        <v>-126536.7</v>
      </c>
    </row>
    <row r="24" spans="1:98" x14ac:dyDescent="0.25">
      <c r="A24" t="s">
        <v>93</v>
      </c>
      <c r="B24" t="s">
        <v>756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112</v>
      </c>
      <c r="BB24" s="126">
        <v>5186.4000000000005</v>
      </c>
      <c r="BC24" s="126">
        <v>433.09999999999997</v>
      </c>
      <c r="BD24" s="126">
        <v>475.00000000000006</v>
      </c>
      <c r="BE24" s="126">
        <v>45.199999999999996</v>
      </c>
      <c r="BF24" s="126">
        <v>5679.1</v>
      </c>
      <c r="BG24" s="126">
        <v>1736.2000000000003</v>
      </c>
      <c r="BH24" s="126">
        <v>1728.4</v>
      </c>
      <c r="BI24" s="126">
        <v>2551.5</v>
      </c>
      <c r="BJ24" s="126">
        <v>1748.1</v>
      </c>
      <c r="BK24" s="126">
        <v>5444.5</v>
      </c>
      <c r="BL24" s="126">
        <v>1984.8999999999996</v>
      </c>
      <c r="BM24" s="126">
        <v>2475.1000000000004</v>
      </c>
      <c r="BN24" s="126">
        <v>7868.7999999999984</v>
      </c>
      <c r="BO24" s="126">
        <v>5288.3999999999987</v>
      </c>
      <c r="BP24" s="126">
        <v>4202.6000000000004</v>
      </c>
      <c r="BQ24" s="126">
        <v>3608.5000000000005</v>
      </c>
      <c r="BR24" s="126">
        <v>10634.400000000001</v>
      </c>
      <c r="BS24" s="126">
        <v>6776.2999999999993</v>
      </c>
      <c r="BT24" s="126">
        <v>2572.5</v>
      </c>
      <c r="BU24" s="126">
        <v>24343.600000000002</v>
      </c>
      <c r="BV24" s="126">
        <v>11698.799999999996</v>
      </c>
      <c r="BW24" s="126">
        <v>16898.799999999996</v>
      </c>
      <c r="BX24" s="126">
        <v>10788</v>
      </c>
      <c r="BY24" s="126">
        <v>16108.3</v>
      </c>
      <c r="BZ24" s="126">
        <v>2114.8000000000002</v>
      </c>
      <c r="CA24" s="126">
        <v>1234.0000000000007</v>
      </c>
      <c r="CB24" s="126">
        <v>2790.2999999999997</v>
      </c>
      <c r="CC24" s="126">
        <v>2378.0999999999995</v>
      </c>
      <c r="CD24" s="126">
        <v>3556.6</v>
      </c>
      <c r="CE24" s="126">
        <v>8952.6000000000022</v>
      </c>
      <c r="CF24" s="126">
        <v>11944.6</v>
      </c>
      <c r="CG24" s="126">
        <v>7209.1</v>
      </c>
      <c r="CH24" s="126">
        <v>2928.8</v>
      </c>
      <c r="CI24" s="126">
        <v>15780.900000000001</v>
      </c>
      <c r="CJ24" s="126">
        <v>3713.5000000000005</v>
      </c>
      <c r="CK24" s="126">
        <v>0</v>
      </c>
      <c r="CL24" s="126">
        <v>102229.10000000002</v>
      </c>
      <c r="CM24" s="126">
        <v>5.8000000000000007</v>
      </c>
      <c r="CN24" s="126">
        <v>8286.1999999999953</v>
      </c>
      <c r="CO24" s="126">
        <v>98729.600000000006</v>
      </c>
      <c r="CP24" s="126">
        <v>2433.6999999999998</v>
      </c>
      <c r="CQ24" s="126">
        <v>3081.2</v>
      </c>
      <c r="CR24" s="126">
        <v>3121</v>
      </c>
      <c r="CS24" s="126">
        <v>123685.8</v>
      </c>
      <c r="CT24" s="126">
        <v>-112244.89999999998</v>
      </c>
    </row>
    <row r="25" spans="1:98" x14ac:dyDescent="0.25">
      <c r="A25" t="s">
        <v>93</v>
      </c>
      <c r="B25" t="s">
        <v>746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113</v>
      </c>
      <c r="BB25" s="126">
        <v>9122.2999999999993</v>
      </c>
      <c r="BC25" s="126">
        <v>1853.8000000000002</v>
      </c>
      <c r="BD25" s="126">
        <v>2935.0999999999995</v>
      </c>
      <c r="BE25" s="126">
        <v>98.5</v>
      </c>
      <c r="BF25" s="126">
        <v>17179.7</v>
      </c>
      <c r="BG25" s="126">
        <v>5456.7000000000007</v>
      </c>
      <c r="BH25" s="126">
        <v>3874.3999999999992</v>
      </c>
      <c r="BI25" s="126">
        <v>14285.800000000001</v>
      </c>
      <c r="BJ25" s="126">
        <v>8147.6</v>
      </c>
      <c r="BK25" s="126">
        <v>25622.3</v>
      </c>
      <c r="BL25" s="126">
        <v>8718.0000000000018</v>
      </c>
      <c r="BM25" s="126">
        <v>13079.000000000002</v>
      </c>
      <c r="BN25" s="126">
        <v>39727.9</v>
      </c>
      <c r="BO25" s="126">
        <v>11881.9</v>
      </c>
      <c r="BP25" s="126">
        <v>4149.1000000000004</v>
      </c>
      <c r="BQ25" s="126">
        <v>4602.7</v>
      </c>
      <c r="BR25" s="126">
        <v>11201.499999999998</v>
      </c>
      <c r="BS25" s="126">
        <v>7959.1999999999989</v>
      </c>
      <c r="BT25" s="126">
        <v>2532.4</v>
      </c>
      <c r="BU25" s="126">
        <v>6293.3999999999987</v>
      </c>
      <c r="BV25" s="126">
        <v>202934.60000000006</v>
      </c>
      <c r="BW25" s="126">
        <v>16246.200000000004</v>
      </c>
      <c r="BX25" s="126">
        <v>40569.300000000003</v>
      </c>
      <c r="BY25" s="126">
        <v>26130</v>
      </c>
      <c r="BZ25" s="126">
        <v>13457.200000000003</v>
      </c>
      <c r="CA25" s="126">
        <v>3109.2000000000012</v>
      </c>
      <c r="CB25" s="126">
        <v>5193.4999999999991</v>
      </c>
      <c r="CC25" s="126">
        <v>5144.9000000000005</v>
      </c>
      <c r="CD25" s="126">
        <v>10142.199999999999</v>
      </c>
      <c r="CE25" s="126">
        <v>30468.1</v>
      </c>
      <c r="CF25" s="126">
        <v>29068.799999999996</v>
      </c>
      <c r="CG25" s="126">
        <v>26110.400000000001</v>
      </c>
      <c r="CH25" s="126">
        <v>14888.7</v>
      </c>
      <c r="CI25" s="126">
        <v>22684.500000000004</v>
      </c>
      <c r="CJ25" s="126">
        <v>14231.299999999997</v>
      </c>
      <c r="CK25" s="126">
        <v>0</v>
      </c>
      <c r="CL25" s="126">
        <v>238975.39999999994</v>
      </c>
      <c r="CM25" s="126">
        <v>195.7</v>
      </c>
      <c r="CN25" s="126">
        <v>62270.799999999988</v>
      </c>
      <c r="CO25" s="126">
        <v>18228.500000000004</v>
      </c>
      <c r="CP25" s="126">
        <v>3282.1000000000008</v>
      </c>
      <c r="CQ25" s="126">
        <v>312.29999999999995</v>
      </c>
      <c r="CR25" s="126">
        <v>397.2</v>
      </c>
      <c r="CS25" s="126">
        <v>26816.200000000008</v>
      </c>
      <c r="CT25" s="126">
        <v>-23346.3</v>
      </c>
    </row>
    <row r="26" spans="1:98" x14ac:dyDescent="0.25">
      <c r="A26" t="s">
        <v>93</v>
      </c>
      <c r="B26" t="s">
        <v>748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114</v>
      </c>
      <c r="BB26" s="126">
        <v>4053.6000000000008</v>
      </c>
      <c r="BC26" s="126">
        <v>591.39999999999986</v>
      </c>
      <c r="BD26" s="126">
        <v>1341.1</v>
      </c>
      <c r="BE26" s="126">
        <v>55.29999999999999</v>
      </c>
      <c r="BF26" s="126">
        <v>2491.9999999999995</v>
      </c>
      <c r="BG26" s="126">
        <v>871.50000000000011</v>
      </c>
      <c r="BH26" s="126">
        <v>1017.9000000000002</v>
      </c>
      <c r="BI26" s="126">
        <v>1434.0000000000002</v>
      </c>
      <c r="BJ26" s="126">
        <v>1619.5</v>
      </c>
      <c r="BK26" s="126">
        <v>3599.7999999999988</v>
      </c>
      <c r="BL26" s="126">
        <v>1357.8000000000002</v>
      </c>
      <c r="BM26" s="126">
        <v>2360.9</v>
      </c>
      <c r="BN26" s="126">
        <v>3005.4</v>
      </c>
      <c r="BO26" s="126">
        <v>3708.2</v>
      </c>
      <c r="BP26" s="126">
        <v>1478.8</v>
      </c>
      <c r="BQ26" s="126">
        <v>1642.6</v>
      </c>
      <c r="BR26" s="126">
        <v>4414.9000000000005</v>
      </c>
      <c r="BS26" s="126">
        <v>2248.2999999999997</v>
      </c>
      <c r="BT26" s="126">
        <v>691.80000000000018</v>
      </c>
      <c r="BU26" s="126">
        <v>5062.9000000000005</v>
      </c>
      <c r="BV26" s="126">
        <v>21475.7</v>
      </c>
      <c r="BW26" s="126">
        <v>178027.90000000002</v>
      </c>
      <c r="BX26" s="126">
        <v>20309.300000000003</v>
      </c>
      <c r="BY26" s="126">
        <v>22403.3</v>
      </c>
      <c r="BZ26" s="126">
        <v>3002.9</v>
      </c>
      <c r="CA26" s="126">
        <v>1140.1000000000001</v>
      </c>
      <c r="CB26" s="126">
        <v>4630.3</v>
      </c>
      <c r="CC26" s="126">
        <v>2486.0999999999995</v>
      </c>
      <c r="CD26" s="126">
        <v>6859.5999999999985</v>
      </c>
      <c r="CE26" s="126">
        <v>73904.599999999991</v>
      </c>
      <c r="CF26" s="126">
        <v>25676.100000000002</v>
      </c>
      <c r="CG26" s="126">
        <v>23990.2</v>
      </c>
      <c r="CH26" s="126">
        <v>6194.8999999999987</v>
      </c>
      <c r="CI26" s="126">
        <v>8212.5000000000018</v>
      </c>
      <c r="CJ26" s="126">
        <v>5838.8999999999978</v>
      </c>
      <c r="CK26" s="126">
        <v>0</v>
      </c>
      <c r="CL26" s="126">
        <v>46683.299999999996</v>
      </c>
      <c r="CM26" s="126">
        <v>8.1999999999999993</v>
      </c>
      <c r="CN26" s="126">
        <v>26178.499999999996</v>
      </c>
      <c r="CO26" s="126">
        <v>1151589.6000000001</v>
      </c>
      <c r="CP26" s="126">
        <v>173.60000000000002</v>
      </c>
      <c r="CQ26" s="126">
        <v>438.69999999999993</v>
      </c>
      <c r="CR26" s="126">
        <v>545.79999999999995</v>
      </c>
      <c r="CS26" s="126">
        <v>10079.500000000005</v>
      </c>
      <c r="CT26" s="126">
        <v>-7152.0000000000018</v>
      </c>
    </row>
    <row r="27" spans="1:98" x14ac:dyDescent="0.25">
      <c r="A27" t="s">
        <v>93</v>
      </c>
      <c r="B27" t="s">
        <v>747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115</v>
      </c>
      <c r="BB27" s="126">
        <v>50247.9</v>
      </c>
      <c r="BC27" s="126">
        <v>1400.3000000000002</v>
      </c>
      <c r="BD27" s="126">
        <v>2133</v>
      </c>
      <c r="BE27" s="126">
        <v>196.8</v>
      </c>
      <c r="BF27" s="126">
        <v>176562.19999999995</v>
      </c>
      <c r="BG27" s="126">
        <v>31215.5</v>
      </c>
      <c r="BH27" s="126">
        <v>11699.300000000003</v>
      </c>
      <c r="BI27" s="126">
        <v>22055.100000000006</v>
      </c>
      <c r="BJ27" s="126">
        <v>34375.799999999996</v>
      </c>
      <c r="BK27" s="126">
        <v>87485.299999999974</v>
      </c>
      <c r="BL27" s="126">
        <v>27687.800000000007</v>
      </c>
      <c r="BM27" s="126">
        <v>14869.599999999997</v>
      </c>
      <c r="BN27" s="126">
        <v>24212.600000000002</v>
      </c>
      <c r="BO27" s="126">
        <v>28474.999999999989</v>
      </c>
      <c r="BP27" s="126">
        <v>30803.3</v>
      </c>
      <c r="BQ27" s="126">
        <v>23943.700000000004</v>
      </c>
      <c r="BR27" s="126">
        <v>45892.69999999999</v>
      </c>
      <c r="BS27" s="126">
        <v>69678.700000000012</v>
      </c>
      <c r="BT27" s="126">
        <v>16289.399999999996</v>
      </c>
      <c r="BU27" s="126">
        <v>35415.000000000007</v>
      </c>
      <c r="BV27" s="126">
        <v>47634.6</v>
      </c>
      <c r="BW27" s="126">
        <v>101262.99999999999</v>
      </c>
      <c r="BX27" s="126">
        <v>274543.89999999997</v>
      </c>
      <c r="BY27" s="126">
        <v>77616.800000000017</v>
      </c>
      <c r="BZ27" s="126">
        <v>57104.800000000017</v>
      </c>
      <c r="CA27" s="126">
        <v>23966.899999999994</v>
      </c>
      <c r="CB27" s="126">
        <v>14882.399999999996</v>
      </c>
      <c r="CC27" s="126">
        <v>41663.9</v>
      </c>
      <c r="CD27" s="126">
        <v>17786.099999999999</v>
      </c>
      <c r="CE27" s="126">
        <v>14619.800000000001</v>
      </c>
      <c r="CF27" s="126">
        <v>81899</v>
      </c>
      <c r="CG27" s="126">
        <v>26963.999999999993</v>
      </c>
      <c r="CH27" s="126">
        <v>10685.099999999999</v>
      </c>
      <c r="CI27" s="126">
        <v>40587.000000000007</v>
      </c>
      <c r="CJ27" s="126">
        <v>22660.5</v>
      </c>
      <c r="CK27" s="126">
        <v>0</v>
      </c>
      <c r="CL27" s="126">
        <v>780291.3</v>
      </c>
      <c r="CM27" s="126">
        <v>319.59999999999997</v>
      </c>
      <c r="CN27" s="126">
        <v>62441.1</v>
      </c>
      <c r="CO27" s="126">
        <v>161537.29999999999</v>
      </c>
      <c r="CP27" s="126">
        <v>14062.8</v>
      </c>
      <c r="CQ27" s="126">
        <v>10589.499999999996</v>
      </c>
      <c r="CR27" s="126">
        <v>12427.300000000003</v>
      </c>
      <c r="CS27" s="126">
        <v>576748.79999999981</v>
      </c>
      <c r="CT27" s="126">
        <v>-525698.90000000014</v>
      </c>
    </row>
    <row r="28" spans="1:98" x14ac:dyDescent="0.25">
      <c r="A28" t="s">
        <v>93</v>
      </c>
      <c r="B28" t="s">
        <v>749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116</v>
      </c>
      <c r="BB28" s="126">
        <v>9979.4999999999964</v>
      </c>
      <c r="BC28" s="126">
        <v>1334.7999999999997</v>
      </c>
      <c r="BD28" s="126">
        <v>2448.6999999999994</v>
      </c>
      <c r="BE28" s="126">
        <v>147.30000000000001</v>
      </c>
      <c r="BF28" s="126">
        <v>33350</v>
      </c>
      <c r="BG28" s="126">
        <v>6647.7</v>
      </c>
      <c r="BH28" s="126">
        <v>5045.7999999999993</v>
      </c>
      <c r="BI28" s="126">
        <v>9410</v>
      </c>
      <c r="BJ28" s="126">
        <v>12090.2</v>
      </c>
      <c r="BK28" s="126">
        <v>21867.199999999997</v>
      </c>
      <c r="BL28" s="126">
        <v>7469.9999999999973</v>
      </c>
      <c r="BM28" s="126">
        <v>9992.6000000000022</v>
      </c>
      <c r="BN28" s="126">
        <v>13107.800000000001</v>
      </c>
      <c r="BO28" s="126">
        <v>10438.999999999993</v>
      </c>
      <c r="BP28" s="126">
        <v>7300.9999999999991</v>
      </c>
      <c r="BQ28" s="126">
        <v>6430.4999999999982</v>
      </c>
      <c r="BR28" s="126">
        <v>14412.400000000001</v>
      </c>
      <c r="BS28" s="126">
        <v>16299.000000000004</v>
      </c>
      <c r="BT28" s="126">
        <v>4529.8</v>
      </c>
      <c r="BU28" s="126">
        <v>9663.4000000000015</v>
      </c>
      <c r="BV28" s="126">
        <v>19332.5</v>
      </c>
      <c r="BW28" s="126">
        <v>29976.7</v>
      </c>
      <c r="BX28" s="126">
        <v>108813.10000000002</v>
      </c>
      <c r="BY28" s="126">
        <v>292308.99999999988</v>
      </c>
      <c r="BZ28" s="126">
        <v>9139.5999999999985</v>
      </c>
      <c r="CA28" s="126">
        <v>7316.9999999999991</v>
      </c>
      <c r="CB28" s="126">
        <v>7188.8</v>
      </c>
      <c r="CC28" s="126">
        <v>8027.2000000000007</v>
      </c>
      <c r="CD28" s="126">
        <v>20647.699999999997</v>
      </c>
      <c r="CE28" s="126">
        <v>5699.2999999999984</v>
      </c>
      <c r="CF28" s="126">
        <v>50605.599999999999</v>
      </c>
      <c r="CG28" s="126">
        <v>19605.400000000001</v>
      </c>
      <c r="CH28" s="126">
        <v>6641.3999999999987</v>
      </c>
      <c r="CI28" s="126">
        <v>10725.099999999999</v>
      </c>
      <c r="CJ28" s="126">
        <v>9304.9999999999982</v>
      </c>
      <c r="CK28" s="126">
        <v>0</v>
      </c>
      <c r="CL28" s="126">
        <v>342640.79999999987</v>
      </c>
      <c r="CM28" s="126">
        <v>103.50000000000001</v>
      </c>
      <c r="CN28" s="126">
        <v>241293.09999999998</v>
      </c>
      <c r="CO28" s="126">
        <v>26282.600000000002</v>
      </c>
      <c r="CP28" s="126">
        <v>-1873.3999999999999</v>
      </c>
      <c r="CQ28" s="126">
        <v>27004.900000000005</v>
      </c>
      <c r="CR28" s="126">
        <v>27973.899999999994</v>
      </c>
      <c r="CS28" s="126">
        <v>416680.8000000001</v>
      </c>
      <c r="CT28" s="126">
        <v>-315377.3</v>
      </c>
    </row>
    <row r="29" spans="1:98" x14ac:dyDescent="0.25">
      <c r="A29" t="s">
        <v>93</v>
      </c>
      <c r="B29" t="s">
        <v>750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117</v>
      </c>
      <c r="BB29" s="126">
        <v>1119.3000000000002</v>
      </c>
      <c r="BC29" s="126">
        <v>62.100000000000009</v>
      </c>
      <c r="BD29" s="126">
        <v>95.299999999999983</v>
      </c>
      <c r="BE29" s="126">
        <v>19.5</v>
      </c>
      <c r="BF29" s="126">
        <v>2585.8000000000002</v>
      </c>
      <c r="BG29" s="126">
        <v>712.20000000000027</v>
      </c>
      <c r="BH29" s="126">
        <v>405.49999999999994</v>
      </c>
      <c r="BI29" s="126">
        <v>743.1</v>
      </c>
      <c r="BJ29" s="126">
        <v>222.70000000000005</v>
      </c>
      <c r="BK29" s="126">
        <v>1879.8999999999999</v>
      </c>
      <c r="BL29" s="126">
        <v>689.5</v>
      </c>
      <c r="BM29" s="126">
        <v>648.79999999999995</v>
      </c>
      <c r="BN29" s="126">
        <v>810.70000000000016</v>
      </c>
      <c r="BO29" s="126">
        <v>1371.9</v>
      </c>
      <c r="BP29" s="126">
        <v>449.99999999999989</v>
      </c>
      <c r="BQ29" s="126">
        <v>546.80000000000018</v>
      </c>
      <c r="BR29" s="126">
        <v>1611</v>
      </c>
      <c r="BS29" s="126">
        <v>1142.5999999999999</v>
      </c>
      <c r="BT29" s="126">
        <v>889.79999999999984</v>
      </c>
      <c r="BU29" s="126">
        <v>1353.5000000000002</v>
      </c>
      <c r="BV29" s="126">
        <v>4407.2999999999993</v>
      </c>
      <c r="BW29" s="126">
        <v>5294.7000000000007</v>
      </c>
      <c r="BX29" s="126">
        <v>14811.900000000005</v>
      </c>
      <c r="BY29" s="126">
        <v>13081.100000000002</v>
      </c>
      <c r="BZ29" s="126">
        <v>4393.9000000000005</v>
      </c>
      <c r="CA29" s="126">
        <v>1700.1000000000001</v>
      </c>
      <c r="CB29" s="126">
        <v>948.6</v>
      </c>
      <c r="CC29" s="126">
        <v>4547.9000000000015</v>
      </c>
      <c r="CD29" s="126">
        <v>7004.9</v>
      </c>
      <c r="CE29" s="126">
        <v>6551.5999999999995</v>
      </c>
      <c r="CF29" s="126">
        <v>34562.299999999988</v>
      </c>
      <c r="CG29" s="126">
        <v>7677.7999999999993</v>
      </c>
      <c r="CH29" s="126">
        <v>4872.8000000000011</v>
      </c>
      <c r="CI29" s="126">
        <v>18805.3</v>
      </c>
      <c r="CJ29" s="126">
        <v>6702.0999999999995</v>
      </c>
      <c r="CK29" s="126">
        <v>0</v>
      </c>
      <c r="CL29" s="126">
        <v>344120.09999999992</v>
      </c>
      <c r="CM29" s="126">
        <v>629.39999999999986</v>
      </c>
      <c r="CN29" s="126">
        <v>59110.400000000001</v>
      </c>
      <c r="CO29" s="126">
        <v>1027.9000000000001</v>
      </c>
      <c r="CP29" s="126">
        <v>26.799999999999997</v>
      </c>
      <c r="CQ29" s="126">
        <v>92956.7</v>
      </c>
      <c r="CR29" s="126">
        <v>121041.59999999999</v>
      </c>
      <c r="CS29" s="126">
        <v>2562.7999999999997</v>
      </c>
      <c r="CT29" s="126">
        <v>-94613.6</v>
      </c>
    </row>
    <row r="30" spans="1:98" x14ac:dyDescent="0.25">
      <c r="A30" t="s">
        <v>94</v>
      </c>
      <c r="B30" t="s">
        <v>724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118</v>
      </c>
      <c r="BB30" s="126">
        <v>270.39999999999998</v>
      </c>
      <c r="BC30" s="126">
        <v>31.3</v>
      </c>
      <c r="BD30" s="126">
        <v>71.299999999999983</v>
      </c>
      <c r="BE30" s="126">
        <v>2.3000000000000003</v>
      </c>
      <c r="BF30" s="126">
        <v>5400.0999999999995</v>
      </c>
      <c r="BG30" s="126">
        <v>232.49999999999991</v>
      </c>
      <c r="BH30" s="126">
        <v>232.9</v>
      </c>
      <c r="BI30" s="126">
        <v>3053.8</v>
      </c>
      <c r="BJ30" s="126">
        <v>477.90000000000003</v>
      </c>
      <c r="BK30" s="126">
        <v>7735.9</v>
      </c>
      <c r="BL30" s="126">
        <v>540.29999999999995</v>
      </c>
      <c r="BM30" s="126">
        <v>531.40000000000009</v>
      </c>
      <c r="BN30" s="126">
        <v>217.29999999999998</v>
      </c>
      <c r="BO30" s="126">
        <v>826.9</v>
      </c>
      <c r="BP30" s="126">
        <v>2136.8000000000002</v>
      </c>
      <c r="BQ30" s="126">
        <v>548.49999999999977</v>
      </c>
      <c r="BR30" s="126">
        <v>1385.0000000000002</v>
      </c>
      <c r="BS30" s="126">
        <v>890.00000000000011</v>
      </c>
      <c r="BT30" s="126">
        <v>349.4</v>
      </c>
      <c r="BU30" s="126">
        <v>1381.4999999999998</v>
      </c>
      <c r="BV30" s="126">
        <v>2324.3000000000006</v>
      </c>
      <c r="BW30" s="126">
        <v>2369.9999999999995</v>
      </c>
      <c r="BX30" s="126">
        <v>14692.800000000003</v>
      </c>
      <c r="BY30" s="126">
        <v>3823.1000000000004</v>
      </c>
      <c r="BZ30" s="126">
        <v>1612.3999999999996</v>
      </c>
      <c r="CA30" s="126">
        <v>42139.599999999991</v>
      </c>
      <c r="CB30" s="126">
        <v>5133.3000000000011</v>
      </c>
      <c r="CC30" s="126">
        <v>8795.2000000000025</v>
      </c>
      <c r="CD30" s="126">
        <v>6494</v>
      </c>
      <c r="CE30" s="126">
        <v>2211.0000000000005</v>
      </c>
      <c r="CF30" s="126">
        <v>31442.799999999996</v>
      </c>
      <c r="CG30" s="126">
        <v>5585.0000000000018</v>
      </c>
      <c r="CH30" s="126">
        <v>6154.2999999999993</v>
      </c>
      <c r="CI30" s="126">
        <v>2564.1000000000004</v>
      </c>
      <c r="CJ30" s="126">
        <v>9454.2999999999993</v>
      </c>
      <c r="CK30" s="126">
        <v>0</v>
      </c>
      <c r="CL30" s="126">
        <v>77039.900000000009</v>
      </c>
      <c r="CM30" s="126">
        <v>130.6</v>
      </c>
      <c r="CN30" s="126">
        <v>21579.599999999999</v>
      </c>
      <c r="CO30" s="126">
        <v>42222.400000000001</v>
      </c>
      <c r="CP30" s="126">
        <v>184.69999999999993</v>
      </c>
      <c r="CQ30" s="126">
        <v>1420.4999999999998</v>
      </c>
      <c r="CR30" s="126">
        <v>2373.1999999999989</v>
      </c>
      <c r="CS30" s="126">
        <v>24337.399999999998</v>
      </c>
      <c r="CT30" s="126">
        <v>-31660.299999999992</v>
      </c>
    </row>
    <row r="31" spans="1:98" x14ac:dyDescent="0.25">
      <c r="A31" t="s">
        <v>94</v>
      </c>
      <c r="B31" t="s">
        <v>725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119</v>
      </c>
      <c r="BB31" s="126">
        <v>960.90000000000009</v>
      </c>
      <c r="BC31" s="126">
        <v>55.40000000000002</v>
      </c>
      <c r="BD31" s="126">
        <v>171.7</v>
      </c>
      <c r="BE31" s="126">
        <v>9.9999999999999982</v>
      </c>
      <c r="BF31" s="126">
        <v>1817.9999999999998</v>
      </c>
      <c r="BG31" s="126">
        <v>753.89999999999975</v>
      </c>
      <c r="BH31" s="126">
        <v>324.39999999999992</v>
      </c>
      <c r="BI31" s="126">
        <v>742.00000000000023</v>
      </c>
      <c r="BJ31" s="126">
        <v>486.00000000000006</v>
      </c>
      <c r="BK31" s="126">
        <v>1650.3000000000002</v>
      </c>
      <c r="BL31" s="126">
        <v>698.8</v>
      </c>
      <c r="BM31" s="126">
        <v>653.40000000000009</v>
      </c>
      <c r="BN31" s="126">
        <v>617</v>
      </c>
      <c r="BO31" s="126">
        <v>1429</v>
      </c>
      <c r="BP31" s="126">
        <v>1158.2</v>
      </c>
      <c r="BQ31" s="126">
        <v>697.39999999999975</v>
      </c>
      <c r="BR31" s="126">
        <v>2103.4999999999995</v>
      </c>
      <c r="BS31" s="126">
        <v>1221.3</v>
      </c>
      <c r="BT31" s="126">
        <v>579.99999999999977</v>
      </c>
      <c r="BU31" s="126">
        <v>1345.0999999999997</v>
      </c>
      <c r="BV31" s="126">
        <v>3814.1000000000004</v>
      </c>
      <c r="BW31" s="126">
        <v>4153.3999999999996</v>
      </c>
      <c r="BX31" s="126">
        <v>16103.199999999999</v>
      </c>
      <c r="BY31" s="126">
        <v>10159.200000000001</v>
      </c>
      <c r="BZ31" s="126">
        <v>2060</v>
      </c>
      <c r="CA31" s="126">
        <v>5206.2999999999993</v>
      </c>
      <c r="CB31" s="126">
        <v>59750.799999999996</v>
      </c>
      <c r="CC31" s="126">
        <v>10617.7</v>
      </c>
      <c r="CD31" s="126">
        <v>15029.500000000002</v>
      </c>
      <c r="CE31" s="126">
        <v>3809.8999999999992</v>
      </c>
      <c r="CF31" s="126">
        <v>22842.999999999996</v>
      </c>
      <c r="CG31" s="126">
        <v>9577.9</v>
      </c>
      <c r="CH31" s="126">
        <v>2637.2000000000003</v>
      </c>
      <c r="CI31" s="126">
        <v>5261.5</v>
      </c>
      <c r="CJ31" s="126">
        <v>5106.8000000000011</v>
      </c>
      <c r="CK31" s="126">
        <v>0</v>
      </c>
      <c r="CL31" s="126">
        <v>155472.20000000001</v>
      </c>
      <c r="CM31" s="126">
        <v>2.3000000000000003</v>
      </c>
      <c r="CN31" s="126">
        <v>2554.5</v>
      </c>
      <c r="CO31" s="126">
        <v>3924.1999999999994</v>
      </c>
      <c r="CP31" s="126">
        <v>9.9999999999996009E-2</v>
      </c>
      <c r="CQ31" s="126">
        <v>4772.1999999999989</v>
      </c>
      <c r="CR31" s="126">
        <v>4946</v>
      </c>
      <c r="CS31" s="126">
        <v>35292.80000000001</v>
      </c>
      <c r="CT31" s="126">
        <v>-48887.700000000004</v>
      </c>
    </row>
    <row r="32" spans="1:98" x14ac:dyDescent="0.25">
      <c r="A32" t="s">
        <v>94</v>
      </c>
      <c r="B32" t="s">
        <v>726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120</v>
      </c>
      <c r="BB32" s="126">
        <v>574.70000000000016</v>
      </c>
      <c r="BC32" s="126">
        <v>234.49999999999994</v>
      </c>
      <c r="BD32" s="126">
        <v>124.89999999999999</v>
      </c>
      <c r="BE32" s="126">
        <v>7.9999999999999991</v>
      </c>
      <c r="BF32" s="126">
        <v>3495.9999999999995</v>
      </c>
      <c r="BG32" s="126">
        <v>783.19999999999993</v>
      </c>
      <c r="BH32" s="126">
        <v>457.90000000000003</v>
      </c>
      <c r="BI32" s="126">
        <v>1799.3999999999999</v>
      </c>
      <c r="BJ32" s="126">
        <v>992.2</v>
      </c>
      <c r="BK32" s="126">
        <v>4146.5</v>
      </c>
      <c r="BL32" s="126">
        <v>1087.3999999999996</v>
      </c>
      <c r="BM32" s="126">
        <v>963.10000000000014</v>
      </c>
      <c r="BN32" s="126">
        <v>1487</v>
      </c>
      <c r="BO32" s="126">
        <v>2062.6000000000004</v>
      </c>
      <c r="BP32" s="126">
        <v>3543</v>
      </c>
      <c r="BQ32" s="126">
        <v>1725.0999999999997</v>
      </c>
      <c r="BR32" s="126">
        <v>3560.9999999999995</v>
      </c>
      <c r="BS32" s="126">
        <v>2898.2999999999993</v>
      </c>
      <c r="BT32" s="126">
        <v>811.99999999999977</v>
      </c>
      <c r="BU32" s="126">
        <v>2665.3999999999992</v>
      </c>
      <c r="BV32" s="126">
        <v>6814.0999999999985</v>
      </c>
      <c r="BW32" s="126">
        <v>6416.3000000000011</v>
      </c>
      <c r="BX32" s="126">
        <v>21900.999999999996</v>
      </c>
      <c r="BY32" s="126">
        <v>14514.800000000001</v>
      </c>
      <c r="BZ32" s="126">
        <v>2240.5</v>
      </c>
      <c r="CA32" s="126">
        <v>7281.9000000000015</v>
      </c>
      <c r="CB32" s="126">
        <v>10479.800000000003</v>
      </c>
      <c r="CC32" s="126">
        <v>58675.999999999993</v>
      </c>
      <c r="CD32" s="126">
        <v>31065.200000000001</v>
      </c>
      <c r="CE32" s="126">
        <v>6493.3</v>
      </c>
      <c r="CF32" s="126">
        <v>41203.5</v>
      </c>
      <c r="CG32" s="126">
        <v>14542.300000000003</v>
      </c>
      <c r="CH32" s="126">
        <v>5057.7999999999993</v>
      </c>
      <c r="CI32" s="126">
        <v>7217.800000000002</v>
      </c>
      <c r="CJ32" s="126">
        <v>7024.5999999999995</v>
      </c>
      <c r="CK32" s="126">
        <v>0</v>
      </c>
      <c r="CL32" s="126">
        <v>16781.599999999999</v>
      </c>
      <c r="CM32" s="126">
        <v>7.6999999999999984</v>
      </c>
      <c r="CN32" s="126">
        <v>6417.7</v>
      </c>
      <c r="CO32" s="126">
        <v>271893.2</v>
      </c>
      <c r="CP32" s="126">
        <v>51.599999999999994</v>
      </c>
      <c r="CQ32" s="126">
        <v>353.9</v>
      </c>
      <c r="CR32" s="126">
        <v>469.00000000000011</v>
      </c>
      <c r="CS32" s="126">
        <v>171929.8</v>
      </c>
      <c r="CT32" s="126">
        <v>-149053.29999999996</v>
      </c>
    </row>
    <row r="33" spans="1:98" x14ac:dyDescent="0.25">
      <c r="A33" t="s">
        <v>94</v>
      </c>
      <c r="B33" t="s">
        <v>727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121</v>
      </c>
      <c r="BB33" s="126">
        <v>12562.799999999997</v>
      </c>
      <c r="BC33" s="126">
        <v>1186.2</v>
      </c>
      <c r="BD33" s="126">
        <v>1187.6999999999998</v>
      </c>
      <c r="BE33" s="126">
        <v>62.699999999999996</v>
      </c>
      <c r="BF33" s="126">
        <v>14011.2</v>
      </c>
      <c r="BG33" s="126">
        <v>4273.7999999999993</v>
      </c>
      <c r="BH33" s="126">
        <v>2571.1999999999994</v>
      </c>
      <c r="BI33" s="126">
        <v>5189.3999999999996</v>
      </c>
      <c r="BJ33" s="126">
        <v>4784.9000000000005</v>
      </c>
      <c r="BK33" s="126">
        <v>19149.199999999997</v>
      </c>
      <c r="BL33" s="126">
        <v>5102.0000000000009</v>
      </c>
      <c r="BM33" s="126">
        <v>4988.6000000000022</v>
      </c>
      <c r="BN33" s="126">
        <v>14445.5</v>
      </c>
      <c r="BO33" s="126">
        <v>9617.4</v>
      </c>
      <c r="BP33" s="126">
        <v>7750.4000000000005</v>
      </c>
      <c r="BQ33" s="126">
        <v>4502.300000000002</v>
      </c>
      <c r="BR33" s="126">
        <v>12242.600000000002</v>
      </c>
      <c r="BS33" s="126">
        <v>8808.7000000000025</v>
      </c>
      <c r="BT33" s="126">
        <v>4922.9999999999991</v>
      </c>
      <c r="BU33" s="126">
        <v>8816.4</v>
      </c>
      <c r="BV33" s="126">
        <v>25150.199999999997</v>
      </c>
      <c r="BW33" s="126">
        <v>36262.699999999997</v>
      </c>
      <c r="BX33" s="126">
        <v>74027.900000000009</v>
      </c>
      <c r="BY33" s="126">
        <v>45253</v>
      </c>
      <c r="BZ33" s="126">
        <v>9196.9999999999964</v>
      </c>
      <c r="CA33" s="126">
        <v>5558.0000000000009</v>
      </c>
      <c r="CB33" s="126">
        <v>7882.9999999999982</v>
      </c>
      <c r="CC33" s="126">
        <v>17294.199999999997</v>
      </c>
      <c r="CD33" s="126">
        <v>388061.10000000003</v>
      </c>
      <c r="CE33" s="126">
        <v>117476</v>
      </c>
      <c r="CF33" s="126">
        <v>81273.599999999991</v>
      </c>
      <c r="CG33" s="126">
        <v>27677.900000000005</v>
      </c>
      <c r="CH33" s="126">
        <v>8139</v>
      </c>
      <c r="CI33" s="126">
        <v>17395.499999999996</v>
      </c>
      <c r="CJ33" s="126">
        <v>14376.500000000002</v>
      </c>
      <c r="CK33" s="126">
        <v>0</v>
      </c>
      <c r="CL33" s="126">
        <v>383016.59999999986</v>
      </c>
      <c r="CM33" s="126">
        <v>19.199999999999996</v>
      </c>
      <c r="CN33" s="126">
        <v>4122.8</v>
      </c>
      <c r="CO33" s="126">
        <v>6727.9000000000005</v>
      </c>
      <c r="CP33" s="126">
        <v>815.00000000000011</v>
      </c>
      <c r="CQ33" s="126">
        <v>4625.0999999999995</v>
      </c>
      <c r="CR33" s="126">
        <v>5828.2000000000016</v>
      </c>
      <c r="CS33" s="126">
        <v>252152.90000000005</v>
      </c>
      <c r="CT33" s="126">
        <v>-291967.40000000002</v>
      </c>
    </row>
    <row r="34" spans="1:98" x14ac:dyDescent="0.25">
      <c r="A34" t="s">
        <v>94</v>
      </c>
      <c r="B34" t="s">
        <v>728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122</v>
      </c>
      <c r="BB34" s="126">
        <v>1658.3999999999999</v>
      </c>
      <c r="BC34" s="126">
        <v>221.1</v>
      </c>
      <c r="BD34" s="126">
        <v>156.10000000000002</v>
      </c>
      <c r="BE34" s="126">
        <v>7.7</v>
      </c>
      <c r="BF34" s="126">
        <v>4395.3</v>
      </c>
      <c r="BG34" s="126">
        <v>2142.7999999999997</v>
      </c>
      <c r="BH34" s="126">
        <v>962.90000000000009</v>
      </c>
      <c r="BI34" s="126">
        <v>2332.6000000000004</v>
      </c>
      <c r="BJ34" s="126">
        <v>1036.3000000000002</v>
      </c>
      <c r="BK34" s="126">
        <v>3136.4999999999995</v>
      </c>
      <c r="BL34" s="126">
        <v>2299.8999999999996</v>
      </c>
      <c r="BM34" s="126">
        <v>1435.6000000000001</v>
      </c>
      <c r="BN34" s="126">
        <v>1074.7</v>
      </c>
      <c r="BO34" s="126">
        <v>4122</v>
      </c>
      <c r="BP34" s="126">
        <v>2034.2999999999997</v>
      </c>
      <c r="BQ34" s="126">
        <v>1766.7000000000003</v>
      </c>
      <c r="BR34" s="126">
        <v>4182.7</v>
      </c>
      <c r="BS34" s="126">
        <v>5035.5</v>
      </c>
      <c r="BT34" s="126">
        <v>1508.7</v>
      </c>
      <c r="BU34" s="126">
        <v>4746.8999999999996</v>
      </c>
      <c r="BV34" s="126">
        <v>8739.5000000000036</v>
      </c>
      <c r="BW34" s="126">
        <v>18960.7</v>
      </c>
      <c r="BX34" s="126">
        <v>107873.59999999999</v>
      </c>
      <c r="BY34" s="126">
        <v>28427.000000000004</v>
      </c>
      <c r="BZ34" s="126">
        <v>20963.100000000006</v>
      </c>
      <c r="CA34" s="126">
        <v>5091.7</v>
      </c>
      <c r="CB34" s="126">
        <v>9498.9999999999982</v>
      </c>
      <c r="CC34" s="126">
        <v>12143.700000000003</v>
      </c>
      <c r="CD34" s="126">
        <v>26022.699999999997</v>
      </c>
      <c r="CE34" s="126">
        <v>44490.8</v>
      </c>
      <c r="CF34" s="126">
        <v>58262.600000000013</v>
      </c>
      <c r="CG34" s="126">
        <v>20324.100000000002</v>
      </c>
      <c r="CH34" s="126">
        <v>14483.5</v>
      </c>
      <c r="CI34" s="126">
        <v>20709.000000000004</v>
      </c>
      <c r="CJ34" s="126">
        <v>17393.900000000001</v>
      </c>
      <c r="CK34" s="126">
        <v>0</v>
      </c>
      <c r="CL34" s="126">
        <v>1219445.1000000001</v>
      </c>
      <c r="CM34" s="126">
        <v>6</v>
      </c>
      <c r="CN34" s="126">
        <v>66782.999999999985</v>
      </c>
      <c r="CO34" s="126">
        <v>50036.199999999983</v>
      </c>
      <c r="CP34" s="126">
        <v>31.5</v>
      </c>
      <c r="CQ34" s="126">
        <v>12301.500000000005</v>
      </c>
      <c r="CR34" s="126">
        <v>14017.6</v>
      </c>
      <c r="CS34" s="126">
        <v>10106.799999999999</v>
      </c>
      <c r="CT34" s="126">
        <v>-21561.099999999995</v>
      </c>
    </row>
    <row r="35" spans="1:98" x14ac:dyDescent="0.25">
      <c r="A35" t="s">
        <v>94</v>
      </c>
      <c r="B35" t="s">
        <v>729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123</v>
      </c>
      <c r="BB35" s="126">
        <v>12745.100000000004</v>
      </c>
      <c r="BC35" s="126">
        <v>3317.1</v>
      </c>
      <c r="BD35" s="126">
        <v>2272.5</v>
      </c>
      <c r="BE35" s="126">
        <v>235.29999999999993</v>
      </c>
      <c r="BF35" s="126">
        <v>44011.099999999991</v>
      </c>
      <c r="BG35" s="126">
        <v>8128.6999999999989</v>
      </c>
      <c r="BH35" s="126">
        <v>5699.4000000000005</v>
      </c>
      <c r="BI35" s="126">
        <v>13463.599999999995</v>
      </c>
      <c r="BJ35" s="126">
        <v>9736.4</v>
      </c>
      <c r="BK35" s="126">
        <v>64509.799999999996</v>
      </c>
      <c r="BL35" s="126">
        <v>12665.3</v>
      </c>
      <c r="BM35" s="126">
        <v>12272.699999999997</v>
      </c>
      <c r="BN35" s="126">
        <v>13424.899999999998</v>
      </c>
      <c r="BO35" s="126">
        <v>23985.000000000007</v>
      </c>
      <c r="BP35" s="126">
        <v>40816.000000000007</v>
      </c>
      <c r="BQ35" s="126">
        <v>14319.7</v>
      </c>
      <c r="BR35" s="126">
        <v>34108.600000000006</v>
      </c>
      <c r="BS35" s="126">
        <v>27531.500000000004</v>
      </c>
      <c r="BT35" s="126">
        <v>13094.099999999999</v>
      </c>
      <c r="BU35" s="126">
        <v>29145.100000000002</v>
      </c>
      <c r="BV35" s="126">
        <v>62829.799999999996</v>
      </c>
      <c r="BW35" s="126">
        <v>141098.1</v>
      </c>
      <c r="BX35" s="126">
        <v>228215.2000000001</v>
      </c>
      <c r="BY35" s="126">
        <v>125454</v>
      </c>
      <c r="BZ35" s="126">
        <v>30486.699999999997</v>
      </c>
      <c r="CA35" s="126">
        <v>29759.899999999998</v>
      </c>
      <c r="CB35" s="126">
        <v>34310.899999999994</v>
      </c>
      <c r="CC35" s="126">
        <v>71674.200000000012</v>
      </c>
      <c r="CD35" s="126">
        <v>111917.70000000003</v>
      </c>
      <c r="CE35" s="126">
        <v>63594.699999999983</v>
      </c>
      <c r="CF35" s="126">
        <v>460583.69999999995</v>
      </c>
      <c r="CG35" s="126">
        <v>70581.400000000038</v>
      </c>
      <c r="CH35" s="126">
        <v>29064.2</v>
      </c>
      <c r="CI35" s="126">
        <v>52065.899999999987</v>
      </c>
      <c r="CJ35" s="126">
        <v>49988.199999999983</v>
      </c>
      <c r="CK35" s="126">
        <v>0</v>
      </c>
      <c r="CL35" s="126">
        <v>161390.40000000002</v>
      </c>
      <c r="CM35" s="126">
        <v>281.20000000000005</v>
      </c>
      <c r="CN35" s="126">
        <v>188205.69999999995</v>
      </c>
      <c r="CO35" s="126">
        <v>260432.19999999995</v>
      </c>
      <c r="CP35" s="126">
        <v>1662.3999999999999</v>
      </c>
      <c r="CQ35" s="126">
        <v>6548.3000000000029</v>
      </c>
      <c r="CR35" s="126">
        <v>7362.1</v>
      </c>
      <c r="CS35" s="126">
        <v>431881.90000000008</v>
      </c>
      <c r="CT35" s="126">
        <v>-478944.89999999997</v>
      </c>
    </row>
    <row r="36" spans="1:98" x14ac:dyDescent="0.25">
      <c r="A36" t="s">
        <v>94</v>
      </c>
      <c r="B36" t="s">
        <v>730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124</v>
      </c>
      <c r="BB36" s="126">
        <v>630.6</v>
      </c>
      <c r="BC36" s="126">
        <v>41.800000000000011</v>
      </c>
      <c r="BD36" s="126">
        <v>85.1</v>
      </c>
      <c r="BE36" s="126">
        <v>3.4000000000000004</v>
      </c>
      <c r="BF36" s="126">
        <v>1292.7000000000005</v>
      </c>
      <c r="BG36" s="126">
        <v>214.69999999999996</v>
      </c>
      <c r="BH36" s="126">
        <v>385.40000000000003</v>
      </c>
      <c r="BI36" s="126">
        <v>756.00000000000011</v>
      </c>
      <c r="BJ36" s="126">
        <v>452.90000000000003</v>
      </c>
      <c r="BK36" s="126">
        <v>1410.8000000000002</v>
      </c>
      <c r="BL36" s="126">
        <v>351</v>
      </c>
      <c r="BM36" s="126">
        <v>389.00000000000011</v>
      </c>
      <c r="BN36" s="126">
        <v>1294.0999999999997</v>
      </c>
      <c r="BO36" s="126">
        <v>713.79999999999984</v>
      </c>
      <c r="BP36" s="126">
        <v>538.1</v>
      </c>
      <c r="BQ36" s="126">
        <v>344.50000000000011</v>
      </c>
      <c r="BR36" s="126">
        <v>749.30000000000018</v>
      </c>
      <c r="BS36" s="126">
        <v>591.19999999999993</v>
      </c>
      <c r="BT36" s="126">
        <v>266.2</v>
      </c>
      <c r="BU36" s="126">
        <v>665.59999999999991</v>
      </c>
      <c r="BV36" s="126">
        <v>5828.2999999999993</v>
      </c>
      <c r="BW36" s="126">
        <v>3369</v>
      </c>
      <c r="BX36" s="126">
        <v>6680.3</v>
      </c>
      <c r="BY36" s="126">
        <v>4922.3</v>
      </c>
      <c r="BZ36" s="126">
        <v>1126.1000000000001</v>
      </c>
      <c r="CA36" s="126">
        <v>903.3</v>
      </c>
      <c r="CB36" s="126">
        <v>914.39999999999986</v>
      </c>
      <c r="CC36" s="126">
        <v>1558.5000000000002</v>
      </c>
      <c r="CD36" s="126">
        <v>3555.2999999999993</v>
      </c>
      <c r="CE36" s="126">
        <v>3311.5000000000005</v>
      </c>
      <c r="CF36" s="126">
        <v>8642.2000000000007</v>
      </c>
      <c r="CG36" s="126">
        <v>5559.9000000000005</v>
      </c>
      <c r="CH36" s="126">
        <v>1198.6999999999996</v>
      </c>
      <c r="CI36" s="126">
        <v>2793.9</v>
      </c>
      <c r="CJ36" s="126">
        <v>1812</v>
      </c>
      <c r="CK36" s="126">
        <v>0</v>
      </c>
      <c r="CL36" s="126">
        <v>51717.700000000004</v>
      </c>
      <c r="CM36" s="126">
        <v>1700.3000000000002</v>
      </c>
      <c r="CN36" s="126">
        <v>1109374.5</v>
      </c>
      <c r="CO36" s="126">
        <v>9549.1000000000022</v>
      </c>
      <c r="CP36" s="126">
        <v>1352.6000000000001</v>
      </c>
      <c r="CQ36" s="126">
        <v>834.70000000000016</v>
      </c>
      <c r="CR36" s="126">
        <v>1394.8</v>
      </c>
      <c r="CS36" s="126">
        <v>7236.7000000000007</v>
      </c>
      <c r="CT36" s="126">
        <v>-5477.5000000000018</v>
      </c>
    </row>
    <row r="37" spans="1:98" x14ac:dyDescent="0.25">
      <c r="A37" t="s">
        <v>94</v>
      </c>
      <c r="B37" t="s">
        <v>731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125</v>
      </c>
      <c r="BB37" s="126">
        <v>111.4</v>
      </c>
      <c r="BC37" s="126">
        <v>41.500000000000007</v>
      </c>
      <c r="BD37" s="126">
        <v>35.300000000000004</v>
      </c>
      <c r="BE37" s="126">
        <v>0.7</v>
      </c>
      <c r="BF37" s="126">
        <v>354.1</v>
      </c>
      <c r="BG37" s="126">
        <v>114.39999999999999</v>
      </c>
      <c r="BH37" s="126">
        <v>59.1</v>
      </c>
      <c r="BI37" s="126">
        <v>173.9</v>
      </c>
      <c r="BJ37" s="126">
        <v>155.19999999999999</v>
      </c>
      <c r="BK37" s="126">
        <v>749.00000000000011</v>
      </c>
      <c r="BL37" s="126">
        <v>215.2</v>
      </c>
      <c r="BM37" s="126">
        <v>144.49999999999997</v>
      </c>
      <c r="BN37" s="126">
        <v>105.1</v>
      </c>
      <c r="BO37" s="126">
        <v>269</v>
      </c>
      <c r="BP37" s="126">
        <v>587.19999999999993</v>
      </c>
      <c r="BQ37" s="126">
        <v>361.4</v>
      </c>
      <c r="BR37" s="126">
        <v>629.00000000000023</v>
      </c>
      <c r="BS37" s="126">
        <v>750</v>
      </c>
      <c r="BT37" s="126">
        <v>57.9</v>
      </c>
      <c r="BU37" s="126">
        <v>271.49999999999994</v>
      </c>
      <c r="BV37" s="126">
        <v>779.49999999999989</v>
      </c>
      <c r="BW37" s="126">
        <v>1193.6000000000001</v>
      </c>
      <c r="BX37" s="126">
        <v>1643.2000000000003</v>
      </c>
      <c r="BY37" s="126">
        <v>1148.5</v>
      </c>
      <c r="BZ37" s="126">
        <v>203.4</v>
      </c>
      <c r="CA37" s="126">
        <v>285.89999999999992</v>
      </c>
      <c r="CB37" s="126">
        <v>283.20000000000005</v>
      </c>
      <c r="CC37" s="126">
        <v>1234.8000000000002</v>
      </c>
      <c r="CD37" s="126">
        <v>1400.7</v>
      </c>
      <c r="CE37" s="126">
        <v>461.00000000000006</v>
      </c>
      <c r="CF37" s="126">
        <v>4218.6999999999989</v>
      </c>
      <c r="CG37" s="126">
        <v>2139.7000000000003</v>
      </c>
      <c r="CH37" s="126">
        <v>2625.7</v>
      </c>
      <c r="CI37" s="126">
        <v>1127</v>
      </c>
      <c r="CJ37" s="126">
        <v>628.99999999999989</v>
      </c>
      <c r="CK37" s="126">
        <v>0</v>
      </c>
      <c r="CL37" s="126">
        <v>87866.700000000012</v>
      </c>
      <c r="CM37" s="126">
        <v>1133.7000000000003</v>
      </c>
      <c r="CN37" s="126">
        <v>609371.69999999995</v>
      </c>
      <c r="CO37" s="126">
        <v>3735.1999999999994</v>
      </c>
      <c r="CP37" s="126">
        <v>30.800000000000008</v>
      </c>
      <c r="CQ37" s="126">
        <v>14295.300000000003</v>
      </c>
      <c r="CR37" s="126">
        <v>23135.999999999993</v>
      </c>
      <c r="CS37" s="126">
        <v>9793.5</v>
      </c>
      <c r="CT37" s="126">
        <v>-21377.3</v>
      </c>
    </row>
    <row r="38" spans="1:98" x14ac:dyDescent="0.25">
      <c r="A38" t="s">
        <v>94</v>
      </c>
      <c r="B38" t="s">
        <v>732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126</v>
      </c>
      <c r="BB38" s="126">
        <v>2189.0000000000005</v>
      </c>
      <c r="BC38" s="126">
        <v>178.59999999999997</v>
      </c>
      <c r="BD38" s="126">
        <v>139.5</v>
      </c>
      <c r="BE38" s="126">
        <v>0.5</v>
      </c>
      <c r="BF38" s="126">
        <v>13348.899999999996</v>
      </c>
      <c r="BG38" s="126">
        <v>715.39999999999986</v>
      </c>
      <c r="BH38" s="126">
        <v>758.00000000000011</v>
      </c>
      <c r="BI38" s="126">
        <v>1453.3999999999999</v>
      </c>
      <c r="BJ38" s="126">
        <v>1041.4000000000001</v>
      </c>
      <c r="BK38" s="126">
        <v>17196.7</v>
      </c>
      <c r="BL38" s="126">
        <v>3246.4999999999991</v>
      </c>
      <c r="BM38" s="126">
        <v>1370.6</v>
      </c>
      <c r="BN38" s="126">
        <v>5107.1999999999989</v>
      </c>
      <c r="BO38" s="126">
        <v>5523.7</v>
      </c>
      <c r="BP38" s="126">
        <v>2104.4999999999995</v>
      </c>
      <c r="BQ38" s="126">
        <v>2876.2999999999997</v>
      </c>
      <c r="BR38" s="126">
        <v>6717.8</v>
      </c>
      <c r="BS38" s="126">
        <v>6458.9999999999991</v>
      </c>
      <c r="BT38" s="126">
        <v>863.20000000000039</v>
      </c>
      <c r="BU38" s="126">
        <v>4973.3999999999987</v>
      </c>
      <c r="BV38" s="126">
        <v>11193.100000000002</v>
      </c>
      <c r="BW38" s="126">
        <v>6110.8000000000011</v>
      </c>
      <c r="BX38" s="126">
        <v>41726.899999999994</v>
      </c>
      <c r="BY38" s="126">
        <v>21368.999999999996</v>
      </c>
      <c r="BZ38" s="126">
        <v>5072.3999999999996</v>
      </c>
      <c r="CA38" s="126">
        <v>3010.3</v>
      </c>
      <c r="CB38" s="126">
        <v>3662.099999999999</v>
      </c>
      <c r="CC38" s="126">
        <v>8407.1</v>
      </c>
      <c r="CD38" s="126">
        <v>43286</v>
      </c>
      <c r="CE38" s="126">
        <v>9079.6999999999989</v>
      </c>
      <c r="CF38" s="126">
        <v>62306.499999999985</v>
      </c>
      <c r="CG38" s="126">
        <v>24544.899999999998</v>
      </c>
      <c r="CH38" s="126">
        <v>1192.4999999999998</v>
      </c>
      <c r="CI38" s="126">
        <v>125677.50000000001</v>
      </c>
      <c r="CJ38" s="126">
        <v>18404.000000000004</v>
      </c>
      <c r="CK38" s="126">
        <v>0</v>
      </c>
      <c r="CL38" s="126">
        <v>743840.60000000021</v>
      </c>
      <c r="CM38" s="126">
        <v>170809.49999999997</v>
      </c>
      <c r="CN38" s="126">
        <v>5665.4999999999991</v>
      </c>
      <c r="CO38" s="126">
        <v>6277.9000000000015</v>
      </c>
      <c r="CP38" s="126">
        <v>23.900000000000013</v>
      </c>
      <c r="CQ38" s="126">
        <v>4155.7000000000007</v>
      </c>
      <c r="CR38" s="126">
        <v>4749.0999999999995</v>
      </c>
      <c r="CS38" s="126">
        <v>3505.6000000000004</v>
      </c>
      <c r="CT38" s="126">
        <v>-6288.1999999999971</v>
      </c>
    </row>
    <row r="39" spans="1:98" x14ac:dyDescent="0.25">
      <c r="A39" t="s">
        <v>94</v>
      </c>
      <c r="B39" t="s">
        <v>733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127</v>
      </c>
      <c r="BB39" s="126">
        <v>867.69999999999993</v>
      </c>
      <c r="BC39" s="126">
        <v>158.80000000000004</v>
      </c>
      <c r="BD39" s="126">
        <v>335.90000000000003</v>
      </c>
      <c r="BE39" s="126">
        <v>18.199999999999996</v>
      </c>
      <c r="BF39" s="126">
        <v>2392</v>
      </c>
      <c r="BG39" s="126">
        <v>680.50000000000011</v>
      </c>
      <c r="BH39" s="126">
        <v>412.2</v>
      </c>
      <c r="BI39" s="126">
        <v>744.30000000000007</v>
      </c>
      <c r="BJ39" s="126">
        <v>483.09999999999997</v>
      </c>
      <c r="BK39" s="126">
        <v>1763.6999999999996</v>
      </c>
      <c r="BL39" s="126">
        <v>569.80000000000007</v>
      </c>
      <c r="BM39" s="126">
        <v>628.80000000000018</v>
      </c>
      <c r="BN39" s="126">
        <v>1537.9</v>
      </c>
      <c r="BO39" s="126">
        <v>903.2</v>
      </c>
      <c r="BP39" s="126">
        <v>1032.2</v>
      </c>
      <c r="BQ39" s="126">
        <v>583.60000000000014</v>
      </c>
      <c r="BR39" s="126">
        <v>1469.0999999999997</v>
      </c>
      <c r="BS39" s="126">
        <v>1279.8999999999999</v>
      </c>
      <c r="BT39" s="126">
        <v>551.9</v>
      </c>
      <c r="BU39" s="126">
        <v>1337.0999999999997</v>
      </c>
      <c r="BV39" s="126">
        <v>3046.6000000000008</v>
      </c>
      <c r="BW39" s="126">
        <v>5147.4000000000005</v>
      </c>
      <c r="BX39" s="126">
        <v>12467.899999999998</v>
      </c>
      <c r="BY39" s="126">
        <v>8028.5000000000009</v>
      </c>
      <c r="BZ39" s="126">
        <v>4817.2</v>
      </c>
      <c r="CA39" s="126">
        <v>3797.4</v>
      </c>
      <c r="CB39" s="126">
        <v>1895.3999999999999</v>
      </c>
      <c r="CC39" s="126">
        <v>4490.8000000000011</v>
      </c>
      <c r="CD39" s="126">
        <v>4834.5999999999995</v>
      </c>
      <c r="CE39" s="126">
        <v>2200.3999999999996</v>
      </c>
      <c r="CF39" s="126">
        <v>18246.100000000002</v>
      </c>
      <c r="CG39" s="126">
        <v>5654.2000000000007</v>
      </c>
      <c r="CH39" s="126">
        <v>3286.1</v>
      </c>
      <c r="CI39" s="126">
        <v>13535.999999999996</v>
      </c>
      <c r="CJ39" s="126">
        <v>29065.599999999995</v>
      </c>
      <c r="CK39" s="126">
        <v>0</v>
      </c>
      <c r="CL39" s="126">
        <v>224390.29999999996</v>
      </c>
      <c r="CM39" s="126">
        <v>29920.200000000012</v>
      </c>
      <c r="CN39" s="126">
        <v>221342.89999999997</v>
      </c>
      <c r="CO39" s="126">
        <v>9574.3999999999978</v>
      </c>
      <c r="CP39" s="126">
        <v>54.800000000000004</v>
      </c>
      <c r="CQ39" s="126">
        <v>13521.4</v>
      </c>
      <c r="CR39" s="126">
        <v>14573.300000000001</v>
      </c>
      <c r="CS39" s="126">
        <v>11537.499999999998</v>
      </c>
      <c r="CT39" s="126">
        <v>-21329.599999999995</v>
      </c>
    </row>
    <row r="40" spans="1:98" x14ac:dyDescent="0.25">
      <c r="A40" t="s">
        <v>94</v>
      </c>
      <c r="B40" t="s">
        <v>734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128</v>
      </c>
      <c r="BB40" s="126">
        <v>0</v>
      </c>
      <c r="BC40" s="126">
        <v>0</v>
      </c>
      <c r="BD40" s="126">
        <v>0</v>
      </c>
      <c r="BE40" s="126">
        <v>0</v>
      </c>
      <c r="BF40" s="126">
        <v>0</v>
      </c>
      <c r="BG40" s="126">
        <v>0</v>
      </c>
      <c r="BH40" s="126">
        <v>0</v>
      </c>
      <c r="BI40" s="126">
        <v>0</v>
      </c>
      <c r="BJ40" s="126">
        <v>0</v>
      </c>
      <c r="BK40" s="126">
        <v>0</v>
      </c>
      <c r="BL40" s="126">
        <v>0</v>
      </c>
      <c r="BM40" s="126">
        <v>0</v>
      </c>
      <c r="BN40" s="126">
        <v>0</v>
      </c>
      <c r="BO40" s="126">
        <v>0</v>
      </c>
      <c r="BP40" s="126">
        <v>0</v>
      </c>
      <c r="BQ40" s="126">
        <v>0</v>
      </c>
      <c r="BR40" s="126">
        <v>0</v>
      </c>
      <c r="BS40" s="126">
        <v>0</v>
      </c>
      <c r="BT40" s="126">
        <v>0</v>
      </c>
      <c r="BU40" s="126">
        <v>0</v>
      </c>
      <c r="BV40" s="126">
        <v>0</v>
      </c>
      <c r="BW40" s="126">
        <v>0</v>
      </c>
      <c r="BX40" s="126">
        <v>0</v>
      </c>
      <c r="BY40" s="126">
        <v>0</v>
      </c>
      <c r="BZ40" s="126">
        <v>0</v>
      </c>
      <c r="CA40" s="126">
        <v>0</v>
      </c>
      <c r="CB40" s="126">
        <v>0</v>
      </c>
      <c r="CC40" s="126">
        <v>0</v>
      </c>
      <c r="CD40" s="126">
        <v>0</v>
      </c>
      <c r="CE40" s="126">
        <v>0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26">
        <v>0</v>
      </c>
      <c r="CL40" s="126">
        <v>52123.799999999988</v>
      </c>
      <c r="CM40" s="126">
        <v>0</v>
      </c>
      <c r="CN40" s="126">
        <v>0</v>
      </c>
      <c r="CO40" s="126">
        <v>0</v>
      </c>
      <c r="CP40" s="126">
        <v>0</v>
      </c>
      <c r="CQ40" s="126">
        <v>0</v>
      </c>
      <c r="CR40" s="126">
        <v>0</v>
      </c>
      <c r="CS40" s="126">
        <v>0</v>
      </c>
      <c r="CT40" s="126">
        <v>0</v>
      </c>
    </row>
    <row r="41" spans="1:98" x14ac:dyDescent="0.25">
      <c r="A41" t="s">
        <v>94</v>
      </c>
      <c r="B41" t="s">
        <v>735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131</v>
      </c>
      <c r="BB41" s="126">
        <v>284567.30000000005</v>
      </c>
      <c r="BC41" s="126">
        <v>21671.3</v>
      </c>
      <c r="BD41" s="126">
        <v>23600.499999999996</v>
      </c>
      <c r="BE41" s="126">
        <v>1842</v>
      </c>
      <c r="BF41" s="126">
        <v>837419.1</v>
      </c>
      <c r="BG41" s="126">
        <v>149022.39999999997</v>
      </c>
      <c r="BH41" s="126">
        <v>97943.2</v>
      </c>
      <c r="BI41" s="126">
        <v>181051.99999999994</v>
      </c>
      <c r="BJ41" s="126">
        <v>312301.8</v>
      </c>
      <c r="BK41" s="126">
        <v>575309.79999999993</v>
      </c>
      <c r="BL41" s="126">
        <v>191728.49999999997</v>
      </c>
      <c r="BM41" s="126">
        <v>131419.9</v>
      </c>
      <c r="BN41" s="126">
        <v>296527.20000000007</v>
      </c>
      <c r="BO41" s="126">
        <v>299873.49999999994</v>
      </c>
      <c r="BP41" s="126">
        <v>226946.00000000003</v>
      </c>
      <c r="BQ41" s="126">
        <v>201024.6999999999</v>
      </c>
      <c r="BR41" s="126">
        <v>428289.6</v>
      </c>
      <c r="BS41" s="126">
        <v>637846.9</v>
      </c>
      <c r="BT41" s="126">
        <v>150017.30000000002</v>
      </c>
      <c r="BU41" s="126">
        <v>254209.3</v>
      </c>
      <c r="BV41" s="126">
        <v>635474.69999999995</v>
      </c>
      <c r="BW41" s="126">
        <v>1022970.4</v>
      </c>
      <c r="BX41" s="126">
        <v>1212878</v>
      </c>
      <c r="BY41" s="126">
        <v>927038.90000000014</v>
      </c>
      <c r="BZ41" s="126">
        <v>327961.59999999992</v>
      </c>
      <c r="CA41" s="126">
        <v>170191.7</v>
      </c>
      <c r="CB41" s="126">
        <v>192829.3</v>
      </c>
      <c r="CC41" s="126">
        <v>290024.99999999994</v>
      </c>
      <c r="CD41" s="126">
        <v>728883.79999999981</v>
      </c>
      <c r="CE41" s="126">
        <v>435893.7</v>
      </c>
      <c r="CF41" s="126">
        <v>1163567.4000000001</v>
      </c>
      <c r="CG41" s="126">
        <v>380859</v>
      </c>
      <c r="CH41" s="126">
        <v>147020.6</v>
      </c>
      <c r="CI41" s="126">
        <v>454274.7</v>
      </c>
      <c r="CJ41" s="126">
        <v>268203.69999999995</v>
      </c>
      <c r="CK41" s="126">
        <v>0</v>
      </c>
      <c r="CL41" s="126">
        <v>7252709.9999999991</v>
      </c>
      <c r="CM41" s="126">
        <v>206195.09999999998</v>
      </c>
      <c r="CN41" s="126">
        <v>2885803.8000000003</v>
      </c>
      <c r="CO41" s="126">
        <v>2914269.4</v>
      </c>
      <c r="CP41" s="126">
        <v>86857.700000000012</v>
      </c>
      <c r="CQ41" s="126">
        <v>230449.40000000005</v>
      </c>
      <c r="CR41" s="126">
        <v>296337.50000000006</v>
      </c>
      <c r="CS41" s="126">
        <v>5444847.8000000007</v>
      </c>
      <c r="CT41" s="126">
        <v>-5087186.3999999994</v>
      </c>
    </row>
    <row r="42" spans="1:98" x14ac:dyDescent="0.25">
      <c r="A42" t="s">
        <v>94</v>
      </c>
      <c r="B42" t="s">
        <v>736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129</v>
      </c>
      <c r="BB42" s="126">
        <v>1691.7000000000003</v>
      </c>
      <c r="BC42" s="126">
        <v>94.1</v>
      </c>
      <c r="BD42" s="126">
        <v>205.60000000000002</v>
      </c>
      <c r="BE42" s="126">
        <v>14.499999999999998</v>
      </c>
      <c r="BF42" s="126">
        <v>1993.5999999999997</v>
      </c>
      <c r="BG42" s="126">
        <v>1253.7999999999997</v>
      </c>
      <c r="BH42" s="126">
        <v>263.10000000000002</v>
      </c>
      <c r="BI42" s="126">
        <v>602.59999999999991</v>
      </c>
      <c r="BJ42" s="126">
        <v>5459.0000000000009</v>
      </c>
      <c r="BK42" s="126">
        <v>5056.6000000000004</v>
      </c>
      <c r="BL42" s="126">
        <v>1120.3000000000002</v>
      </c>
      <c r="BM42" s="126">
        <v>708.9</v>
      </c>
      <c r="BN42" s="126">
        <v>1453</v>
      </c>
      <c r="BO42" s="126">
        <v>979.9</v>
      </c>
      <c r="BP42" s="126">
        <v>1080.4999999999998</v>
      </c>
      <c r="BQ42" s="126">
        <v>1034.6999999999998</v>
      </c>
      <c r="BR42" s="126">
        <v>1697.1000000000004</v>
      </c>
      <c r="BS42" s="126">
        <v>6613.800000000002</v>
      </c>
      <c r="BT42" s="126">
        <v>816</v>
      </c>
      <c r="BU42" s="126">
        <v>1113.7000000000003</v>
      </c>
      <c r="BV42" s="126">
        <v>3841.5999999999995</v>
      </c>
      <c r="BW42" s="126">
        <v>3629.9999999999995</v>
      </c>
      <c r="BX42" s="126">
        <v>3727.2</v>
      </c>
      <c r="BY42" s="126">
        <v>8960.3000000000011</v>
      </c>
      <c r="BZ42" s="126">
        <v>1051.5</v>
      </c>
      <c r="CA42" s="126">
        <v>199.60000000000002</v>
      </c>
      <c r="CB42" s="126">
        <v>259.70000000000005</v>
      </c>
      <c r="CC42" s="126">
        <v>529.20000000000005</v>
      </c>
      <c r="CD42" s="126">
        <v>1109.8</v>
      </c>
      <c r="CE42" s="126">
        <v>588.50000000000011</v>
      </c>
      <c r="CF42" s="126">
        <v>2373.4000000000005</v>
      </c>
      <c r="CG42" s="126">
        <v>1333.3999999999999</v>
      </c>
      <c r="CH42" s="126">
        <v>386.7999999999999</v>
      </c>
      <c r="CI42" s="126">
        <v>1343.8000000000002</v>
      </c>
      <c r="CJ42" s="126">
        <v>715.99999999999989</v>
      </c>
      <c r="CK42" s="126">
        <v>0</v>
      </c>
      <c r="CL42" s="126">
        <v>40853.899999999994</v>
      </c>
      <c r="CM42" s="126">
        <v>2.9000000000000008</v>
      </c>
      <c r="CN42" s="126">
        <v>2273.5</v>
      </c>
      <c r="CO42" s="126">
        <v>7258.2000000000025</v>
      </c>
      <c r="CP42" s="126">
        <v>858.1</v>
      </c>
      <c r="CQ42" s="126">
        <v>11151.2</v>
      </c>
      <c r="CR42" s="126">
        <v>0</v>
      </c>
      <c r="CS42" s="126">
        <v>0</v>
      </c>
      <c r="CT42" s="126">
        <v>-125703.70000000003</v>
      </c>
    </row>
    <row r="43" spans="1:98" x14ac:dyDescent="0.25">
      <c r="A43" t="s">
        <v>94</v>
      </c>
      <c r="B43" t="s">
        <v>737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130</v>
      </c>
      <c r="BB43" s="126">
        <v>13129.2</v>
      </c>
      <c r="BC43" s="126">
        <v>953.5</v>
      </c>
      <c r="BD43" s="126">
        <v>1494.7000000000003</v>
      </c>
      <c r="BE43" s="126">
        <v>109.39999999999999</v>
      </c>
      <c r="BF43" s="126">
        <v>27958</v>
      </c>
      <c r="BG43" s="126">
        <v>15257.000000000005</v>
      </c>
      <c r="BH43" s="126">
        <v>2360.2999999999997</v>
      </c>
      <c r="BI43" s="126">
        <v>5491.6999999999989</v>
      </c>
      <c r="BJ43" s="126">
        <v>23248.100000000002</v>
      </c>
      <c r="BK43" s="126">
        <v>35015.200000000004</v>
      </c>
      <c r="BL43" s="126">
        <v>8542.6999999999989</v>
      </c>
      <c r="BM43" s="126">
        <v>5488.5</v>
      </c>
      <c r="BN43" s="126">
        <v>11635.199999999999</v>
      </c>
      <c r="BO43" s="126">
        <v>10044.200000000001</v>
      </c>
      <c r="BP43" s="126">
        <v>7857.6999999999989</v>
      </c>
      <c r="BQ43" s="126">
        <v>8034.4999999999982</v>
      </c>
      <c r="BR43" s="126">
        <v>16354.600000000004</v>
      </c>
      <c r="BS43" s="126">
        <v>72153.999999999985</v>
      </c>
      <c r="BT43" s="126">
        <v>10456.000000000002</v>
      </c>
      <c r="BU43" s="126">
        <v>11783</v>
      </c>
      <c r="BV43" s="126">
        <v>25699.999999999996</v>
      </c>
      <c r="BW43" s="126">
        <v>42959.8</v>
      </c>
      <c r="BX43" s="126">
        <v>36905.599999999999</v>
      </c>
      <c r="BY43" s="126">
        <v>61834.499999999993</v>
      </c>
      <c r="BZ43" s="126">
        <v>26638.100000000006</v>
      </c>
      <c r="CA43" s="126">
        <v>2619.2999999999997</v>
      </c>
      <c r="CB43" s="126">
        <v>3393.9000000000005</v>
      </c>
      <c r="CC43" s="126">
        <v>4723.7999999999993</v>
      </c>
      <c r="CD43" s="126">
        <v>7932.300000000002</v>
      </c>
      <c r="CE43" s="126">
        <v>7210.1999999999989</v>
      </c>
      <c r="CF43" s="126">
        <v>24300.9</v>
      </c>
      <c r="CG43" s="126">
        <v>13310.600000000006</v>
      </c>
      <c r="CH43" s="126">
        <v>4141.3999999999996</v>
      </c>
      <c r="CI43" s="126">
        <v>15313.399999999998</v>
      </c>
      <c r="CJ43" s="126">
        <v>10752.900000000003</v>
      </c>
      <c r="CK43" s="126">
        <v>0</v>
      </c>
      <c r="CL43" s="126">
        <v>527026.20000000019</v>
      </c>
      <c r="CM43" s="126">
        <v>260.09999999999997</v>
      </c>
      <c r="CN43" s="126">
        <v>13027.100000000002</v>
      </c>
      <c r="CO43" s="126">
        <v>125707.09999999999</v>
      </c>
      <c r="CP43" s="126">
        <v>24521.100000000009</v>
      </c>
      <c r="CQ43" s="126">
        <v>0</v>
      </c>
      <c r="CR43" s="126">
        <v>25552.799999999988</v>
      </c>
      <c r="CS43" s="126">
        <v>156165.59999999998</v>
      </c>
      <c r="CT43" s="126">
        <v>0</v>
      </c>
    </row>
    <row r="44" spans="1:98" x14ac:dyDescent="0.25">
      <c r="A44" t="s">
        <v>94</v>
      </c>
      <c r="B44" t="s">
        <v>738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132</v>
      </c>
      <c r="BB44" s="126">
        <v>214297.50000000003</v>
      </c>
      <c r="BC44" s="126">
        <v>33353.1</v>
      </c>
      <c r="BD44" s="126">
        <v>18102.7</v>
      </c>
      <c r="BE44" s="126">
        <v>2285.3999999999996</v>
      </c>
      <c r="BF44" s="126">
        <v>279507.20000000007</v>
      </c>
      <c r="BG44" s="126">
        <v>68937.999999999985</v>
      </c>
      <c r="BH44" s="126">
        <v>40973.199999999997</v>
      </c>
      <c r="BI44" s="126">
        <v>80735.60000000002</v>
      </c>
      <c r="BJ44" s="126">
        <v>34421.399999999987</v>
      </c>
      <c r="BK44" s="126">
        <v>313782.8</v>
      </c>
      <c r="BL44" s="126">
        <v>97783.599999999977</v>
      </c>
      <c r="BM44" s="126">
        <v>72170.799999999988</v>
      </c>
      <c r="BN44" s="126">
        <v>75344.999999999985</v>
      </c>
      <c r="BO44" s="126">
        <v>191961.80000000002</v>
      </c>
      <c r="BP44" s="126">
        <v>129542.29999999999</v>
      </c>
      <c r="BQ44" s="126">
        <v>107310.40000000001</v>
      </c>
      <c r="BR44" s="126">
        <v>245624.40000000005</v>
      </c>
      <c r="BS44" s="126">
        <v>231274.39999999994</v>
      </c>
      <c r="BT44" s="126">
        <v>64262.099999999991</v>
      </c>
      <c r="BU44" s="126">
        <v>187998.19999999998</v>
      </c>
      <c r="BV44" s="126">
        <v>350757.39999999991</v>
      </c>
      <c r="BW44" s="126">
        <v>652774.9</v>
      </c>
      <c r="BX44" s="126">
        <v>1468356.7000000002</v>
      </c>
      <c r="BY44" s="126">
        <v>644989.4</v>
      </c>
      <c r="BZ44" s="126">
        <v>351621.70000000007</v>
      </c>
      <c r="CA44" s="126">
        <v>138548.29999999999</v>
      </c>
      <c r="CB44" s="126">
        <v>158855.5</v>
      </c>
      <c r="CC44" s="126">
        <v>303176.59999999992</v>
      </c>
      <c r="CD44" s="126">
        <v>657657.5</v>
      </c>
      <c r="CE44" s="126">
        <v>1372913.0000000002</v>
      </c>
      <c r="CF44" s="126">
        <v>1362358.4000000004</v>
      </c>
      <c r="CG44" s="126">
        <v>860175.09999999986</v>
      </c>
      <c r="CH44" s="126">
        <v>605525.49999999988</v>
      </c>
      <c r="CI44" s="126">
        <v>939772.60000000009</v>
      </c>
      <c r="CJ44" s="126">
        <v>373645.40000000014</v>
      </c>
      <c r="CK44" s="126">
        <v>52123.799999999988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0</v>
      </c>
    </row>
    <row r="45" spans="1:98" x14ac:dyDescent="0.25">
      <c r="A45" t="s">
        <v>94</v>
      </c>
      <c r="B45" t="s">
        <v>739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757</v>
      </c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</row>
    <row r="46" spans="1:98" x14ac:dyDescent="0.25">
      <c r="A46" t="s">
        <v>94</v>
      </c>
      <c r="B46" t="s">
        <v>740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758</v>
      </c>
      <c r="BB46" s="126">
        <v>1282296.5</v>
      </c>
      <c r="BC46" s="126">
        <v>131717.90000000002</v>
      </c>
      <c r="BD46" s="126">
        <v>107007.2</v>
      </c>
      <c r="BE46" s="126">
        <v>10094.799999999999</v>
      </c>
      <c r="BF46" s="126">
        <v>3071271.8000000007</v>
      </c>
      <c r="BG46" s="126">
        <v>584943.5</v>
      </c>
      <c r="BH46" s="126">
        <v>375775.89999999997</v>
      </c>
      <c r="BI46" s="126">
        <v>704627.19999999972</v>
      </c>
      <c r="BJ46" s="126">
        <v>1005747.1999999997</v>
      </c>
      <c r="BK46" s="126">
        <v>2353495.1</v>
      </c>
      <c r="BL46" s="126">
        <v>770752.1</v>
      </c>
      <c r="BM46" s="126">
        <v>538602</v>
      </c>
      <c r="BN46" s="126">
        <v>1040269.6000000001</v>
      </c>
      <c r="BO46" s="126">
        <v>1283544.5999999999</v>
      </c>
      <c r="BP46" s="126">
        <v>939922.69999999972</v>
      </c>
      <c r="BQ46" s="126">
        <v>817695.49999999965</v>
      </c>
      <c r="BR46" s="126">
        <v>1776117.8000000005</v>
      </c>
      <c r="BS46" s="126">
        <v>2376089.4999999995</v>
      </c>
      <c r="BT46" s="126">
        <v>578576.80000000016</v>
      </c>
      <c r="BU46" s="126">
        <v>1138624</v>
      </c>
      <c r="BV46" s="126">
        <v>2607938.7000000011</v>
      </c>
      <c r="BW46" s="126">
        <v>4374461.9000000004</v>
      </c>
      <c r="BX46" s="126">
        <v>6575346.6999999993</v>
      </c>
      <c r="BY46" s="126">
        <v>4071094.4</v>
      </c>
      <c r="BZ46" s="126">
        <v>1687127.5000000005</v>
      </c>
      <c r="CA46" s="126">
        <v>787672.59999999986</v>
      </c>
      <c r="CB46" s="126">
        <v>896199.39999999979</v>
      </c>
      <c r="CC46" s="126">
        <v>1476428.9999999995</v>
      </c>
      <c r="CD46" s="126">
        <v>3501964.9999999986</v>
      </c>
      <c r="CE46" s="126">
        <v>4053505.6000000015</v>
      </c>
      <c r="CF46" s="126">
        <v>6215418.5000000019</v>
      </c>
      <c r="CG46" s="126">
        <v>2862927.3999999994</v>
      </c>
      <c r="CH46" s="126">
        <v>1652110.9</v>
      </c>
      <c r="CI46" s="126">
        <v>3242370.6999999997</v>
      </c>
      <c r="CJ46" s="126">
        <v>1551901.3</v>
      </c>
      <c r="CK46" s="126">
        <v>104247.59999999998</v>
      </c>
      <c r="CL46" s="126">
        <v>14505419.400000002</v>
      </c>
      <c r="CM46" s="126">
        <v>412388</v>
      </c>
      <c r="CN46" s="126">
        <v>5771609.0999999996</v>
      </c>
      <c r="CO46" s="126">
        <v>5828539</v>
      </c>
      <c r="CP46" s="126">
        <v>173716</v>
      </c>
      <c r="CQ46" s="126">
        <v>460899.40000000008</v>
      </c>
      <c r="CR46" s="126">
        <v>592674.40000000014</v>
      </c>
      <c r="CS46" s="126">
        <v>10889695.4</v>
      </c>
      <c r="CT46" s="126">
        <v>-10174372.699999999</v>
      </c>
    </row>
    <row r="47" spans="1:98" x14ac:dyDescent="0.25">
      <c r="A47" t="s">
        <v>94</v>
      </c>
      <c r="B47" t="s">
        <v>741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94</v>
      </c>
      <c r="B48" t="s">
        <v>742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94</v>
      </c>
      <c r="B49" t="s">
        <v>743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94</v>
      </c>
      <c r="B50" t="s">
        <v>744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94</v>
      </c>
      <c r="B51" t="s">
        <v>745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94</v>
      </c>
      <c r="B52" t="s">
        <v>756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94</v>
      </c>
      <c r="B53" t="s">
        <v>746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94</v>
      </c>
      <c r="B54" t="s">
        <v>748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94</v>
      </c>
      <c r="B55" t="s">
        <v>747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94</v>
      </c>
      <c r="B56" t="s">
        <v>749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94</v>
      </c>
      <c r="B57" t="s">
        <v>750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95</v>
      </c>
      <c r="B58" t="s">
        <v>724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95</v>
      </c>
      <c r="B59" t="s">
        <v>725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95</v>
      </c>
      <c r="B60" t="s">
        <v>726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95</v>
      </c>
      <c r="B61" t="s">
        <v>727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95</v>
      </c>
      <c r="B62" t="s">
        <v>728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95</v>
      </c>
      <c r="B63" t="s">
        <v>729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95</v>
      </c>
      <c r="B64" t="s">
        <v>730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95</v>
      </c>
      <c r="B65" t="s">
        <v>731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95</v>
      </c>
      <c r="B66" t="s">
        <v>732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95</v>
      </c>
      <c r="B67" t="s">
        <v>733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95</v>
      </c>
      <c r="B68" t="s">
        <v>734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95</v>
      </c>
      <c r="B69" t="s">
        <v>735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95</v>
      </c>
      <c r="B70" t="s">
        <v>736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95</v>
      </c>
      <c r="B71" t="s">
        <v>737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95</v>
      </c>
      <c r="B72" t="s">
        <v>738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95</v>
      </c>
      <c r="B73" t="s">
        <v>739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95</v>
      </c>
      <c r="B74" t="s">
        <v>740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95</v>
      </c>
      <c r="B75" t="s">
        <v>741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95</v>
      </c>
      <c r="B76" t="s">
        <v>742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95</v>
      </c>
      <c r="B77" t="s">
        <v>743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95</v>
      </c>
      <c r="B78" t="s">
        <v>744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95</v>
      </c>
      <c r="B79" t="s">
        <v>745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95</v>
      </c>
      <c r="B80" t="s">
        <v>756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95</v>
      </c>
      <c r="B81" t="s">
        <v>746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95</v>
      </c>
      <c r="B82" t="s">
        <v>748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95</v>
      </c>
      <c r="B83" t="s">
        <v>747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95</v>
      </c>
      <c r="B84" t="s">
        <v>749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95</v>
      </c>
      <c r="B85" t="s">
        <v>750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96</v>
      </c>
      <c r="B86" t="s">
        <v>724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725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726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727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728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729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730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731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732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733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734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735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736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737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738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739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740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741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742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743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744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745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756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746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748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747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749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750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97</v>
      </c>
      <c r="B114" t="s">
        <v>724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725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726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727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728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729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730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731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732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733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734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735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736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737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738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739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740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741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742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743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744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745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756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746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748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747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749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750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98</v>
      </c>
      <c r="B142" t="s">
        <v>724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apparel, leather and related products</v>
      </c>
      <c r="B143" t="s">
        <v>725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apparel, leather and related products</v>
      </c>
      <c r="B144" t="s">
        <v>726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apparel, leather and related products</v>
      </c>
      <c r="B145" t="s">
        <v>727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apparel, leather and related products</v>
      </c>
      <c r="B146" t="s">
        <v>728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apparel, leather and related products</v>
      </c>
      <c r="B147" t="s">
        <v>729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apparel, leather and related products</v>
      </c>
      <c r="B148" t="s">
        <v>730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apparel, leather and related products</v>
      </c>
      <c r="B149" t="s">
        <v>731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apparel, leather and related products</v>
      </c>
      <c r="B150" t="s">
        <v>732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apparel, leather and related products</v>
      </c>
      <c r="B151" t="s">
        <v>733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apparel, leather and related products</v>
      </c>
      <c r="B152" t="s">
        <v>734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apparel, leather and related products</v>
      </c>
      <c r="B153" t="s">
        <v>735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apparel, leather and related products</v>
      </c>
      <c r="B154" t="s">
        <v>736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apparel, leather and related products</v>
      </c>
      <c r="B155" t="s">
        <v>737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apparel, leather and related products</v>
      </c>
      <c r="B156" t="s">
        <v>738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apparel, leather and related products</v>
      </c>
      <c r="B157" t="s">
        <v>739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apparel, leather and related products</v>
      </c>
      <c r="B158" t="s">
        <v>740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apparel, leather and related products</v>
      </c>
      <c r="B159" t="s">
        <v>741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apparel, leather and related products</v>
      </c>
      <c r="B160" t="s">
        <v>742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apparel, leather and related products</v>
      </c>
      <c r="B161" t="s">
        <v>743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apparel, leather and related products</v>
      </c>
      <c r="B162" t="s">
        <v>744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apparel, leather and related products</v>
      </c>
      <c r="B163" t="s">
        <v>745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apparel, leather and related products</v>
      </c>
      <c r="B164" t="s">
        <v>756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apparel, leather and related products</v>
      </c>
      <c r="B165" t="s">
        <v>746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apparel, leather and related products</v>
      </c>
      <c r="B166" t="s">
        <v>748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apparel, leather and related products</v>
      </c>
      <c r="B167" t="s">
        <v>747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apparel, leather and related products</v>
      </c>
      <c r="B168" t="s">
        <v>749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apparel, leather and related products</v>
      </c>
      <c r="B169" t="s">
        <v>750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99</v>
      </c>
      <c r="B170" t="s">
        <v>724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725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726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727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728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729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730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731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732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733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734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735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736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737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738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739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740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741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742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743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744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745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756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746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748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747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749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750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100</v>
      </c>
      <c r="B198" t="s">
        <v>724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Paper products and printing</v>
      </c>
      <c r="B199" t="s">
        <v>725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Paper products and printing</v>
      </c>
      <c r="B200" t="s">
        <v>726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Paper products and printing</v>
      </c>
      <c r="B201" t="s">
        <v>727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Paper products and printing</v>
      </c>
      <c r="B202" t="s">
        <v>728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Paper products and printing</v>
      </c>
      <c r="B203" t="s">
        <v>729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Paper products and printing</v>
      </c>
      <c r="B204" t="s">
        <v>730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Paper products and printing</v>
      </c>
      <c r="B205" t="s">
        <v>731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Paper products and printing</v>
      </c>
      <c r="B206" t="s">
        <v>732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Paper products and printing</v>
      </c>
      <c r="B207" t="s">
        <v>733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Paper products and printing</v>
      </c>
      <c r="B208" t="s">
        <v>734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Paper products and printing</v>
      </c>
      <c r="B209" t="s">
        <v>735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Paper products and printing</v>
      </c>
      <c r="B210" t="s">
        <v>736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Paper products and printing</v>
      </c>
      <c r="B211" t="s">
        <v>737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Paper products and printing</v>
      </c>
      <c r="B212" t="s">
        <v>738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Paper products and printing</v>
      </c>
      <c r="B213" t="s">
        <v>739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Paper products and printing</v>
      </c>
      <c r="B214" t="s">
        <v>740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Paper products and printing</v>
      </c>
      <c r="B215" t="s">
        <v>741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Paper products and printing</v>
      </c>
      <c r="B216" t="s">
        <v>742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Paper products and printing</v>
      </c>
      <c r="B217" t="s">
        <v>743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Paper products and printing</v>
      </c>
      <c r="B218" t="s">
        <v>744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Paper products and printing</v>
      </c>
      <c r="B219" t="s">
        <v>745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Paper products and printing</v>
      </c>
      <c r="B220" t="s">
        <v>756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Paper products and printing</v>
      </c>
      <c r="B221" t="s">
        <v>746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Paper products and printing</v>
      </c>
      <c r="B222" t="s">
        <v>748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Paper products and printing</v>
      </c>
      <c r="B223" t="s">
        <v>747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Paper products and printing</v>
      </c>
      <c r="B224" t="s">
        <v>749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Paper products and printing</v>
      </c>
      <c r="B225" t="s">
        <v>750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101</v>
      </c>
      <c r="B226" t="s">
        <v>724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725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726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727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728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729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730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731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732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733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734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735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736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737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738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739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740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741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742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743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744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745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756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746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748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747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749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750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102</v>
      </c>
      <c r="B254" t="s">
        <v>724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725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726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727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728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729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730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731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732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733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734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735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736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737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738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739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740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741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742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743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744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745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756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746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748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747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749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750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103</v>
      </c>
      <c r="B282" t="s">
        <v>724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725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726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727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728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729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730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731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732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733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734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735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736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737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738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739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740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741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742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743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744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745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756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746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748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747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749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750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104</v>
      </c>
      <c r="B310" t="s">
        <v>724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725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726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727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728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729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730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731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732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733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734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735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736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737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738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739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740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741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742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743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744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745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756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746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748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747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749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750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105</v>
      </c>
      <c r="B338" t="s">
        <v>724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725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726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727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728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729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730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731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732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733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734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735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736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737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738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739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740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741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742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743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744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745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756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746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748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747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749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750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106</v>
      </c>
      <c r="B366" t="s">
        <v>724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725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726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727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728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729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730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731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732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733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734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735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736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737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738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739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740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741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742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743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744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745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756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746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748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747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749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750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107</v>
      </c>
      <c r="B394" t="s">
        <v>724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725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726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727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728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729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730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731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732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733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734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735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736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737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738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739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740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741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742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743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744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745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756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746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748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747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749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750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108</v>
      </c>
      <c r="B422" t="s">
        <v>724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725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726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727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728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729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730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731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732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733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734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735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736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737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738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739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740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741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742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743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744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745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756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746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748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747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749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750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109</v>
      </c>
      <c r="B450" t="s">
        <v>724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725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726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727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728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729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730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731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732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733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734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735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736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737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738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739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740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741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742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743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744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745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756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746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748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747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749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750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110</v>
      </c>
      <c r="B478" t="s">
        <v>724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725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726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727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728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729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730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731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732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733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734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735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736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737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738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739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740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741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742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743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744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745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756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746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748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747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749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750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111</v>
      </c>
      <c r="B506" t="s">
        <v>724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725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726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727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728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729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730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731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732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733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734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735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736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737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738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739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740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741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742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743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744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745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756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746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748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747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749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750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112</v>
      </c>
      <c r="B534" t="s">
        <v>724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725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726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727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728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729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730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731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732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733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734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735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736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737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738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739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740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741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742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743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744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745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756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746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748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747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749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750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113</v>
      </c>
      <c r="B562" t="s">
        <v>724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725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726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727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728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729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730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731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732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733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734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735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736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737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738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739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740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741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742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743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744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745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756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746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748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747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749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750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114</v>
      </c>
      <c r="B590" t="s">
        <v>724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725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726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727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728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729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730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731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732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733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734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735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736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737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738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739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740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741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742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743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744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745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756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746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748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747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749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750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115</v>
      </c>
      <c r="B618" t="s">
        <v>724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725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726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727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728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729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730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731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732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733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734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735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736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737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738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739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740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741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742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743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744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745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756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746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748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747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749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750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116</v>
      </c>
      <c r="B646" t="s">
        <v>724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725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726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727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728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729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730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731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732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733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734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735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736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737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738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739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740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741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742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743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744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745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756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746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748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747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749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750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117</v>
      </c>
      <c r="B674" t="s">
        <v>724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725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726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727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728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729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730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731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732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733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734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735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736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737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738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739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740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741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742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743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744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745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756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746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748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747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749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750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118</v>
      </c>
      <c r="B702" t="s">
        <v>724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725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726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727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728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729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730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731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732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733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734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735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736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737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738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739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740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741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742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743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744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745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756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746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748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747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749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750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119</v>
      </c>
      <c r="B730" t="s">
        <v>724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725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726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727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728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729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730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731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732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733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734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735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736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737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738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739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740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741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742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743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744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745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756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746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748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747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749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750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120</v>
      </c>
      <c r="B758" t="s">
        <v>724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725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726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727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728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729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730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731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732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733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734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735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736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737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738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739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740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741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742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743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744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745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756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746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748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747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749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750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121</v>
      </c>
      <c r="B786" t="s">
        <v>724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725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726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727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728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729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730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731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732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733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734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735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736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737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738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739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740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741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742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743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744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745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756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746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748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747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749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750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122</v>
      </c>
      <c r="B814" t="s">
        <v>724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725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726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727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728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729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730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731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732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733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734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735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736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737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738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739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740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741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742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743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744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745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756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746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748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747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749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750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123</v>
      </c>
      <c r="B842" t="s">
        <v>724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725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726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727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728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729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730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731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732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733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734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735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736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737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738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739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740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741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742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743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744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745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756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746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748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747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749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750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124</v>
      </c>
      <c r="B870" t="s">
        <v>724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725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726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727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728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729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730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731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732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733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734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735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736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737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738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739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740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741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742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743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744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745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756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746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748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747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749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750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125</v>
      </c>
      <c r="B898" t="s">
        <v>724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725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726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727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728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729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730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731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732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733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734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735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736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737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738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739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740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741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742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743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744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745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756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746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748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747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749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750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126</v>
      </c>
      <c r="B926" t="s">
        <v>724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725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726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727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728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729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730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731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732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733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734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735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736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737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738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739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740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741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742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743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744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745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756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746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748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747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749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750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127</v>
      </c>
      <c r="B954" t="s">
        <v>724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725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726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727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728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729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730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731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732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733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734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735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736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737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738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739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740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741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742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743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744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745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756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746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748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747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749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750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128</v>
      </c>
      <c r="B982" t="s">
        <v>724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725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726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727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728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729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730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731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732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733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734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735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739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743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744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745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756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747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750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129</v>
      </c>
      <c r="B1010" t="s">
        <v>724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725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726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727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728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729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730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731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732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733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734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735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736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737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738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739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740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741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742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743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744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745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756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746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748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747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749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750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130</v>
      </c>
      <c r="B1038" t="s">
        <v>724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725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726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727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728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729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730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731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732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733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734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735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736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737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738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739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740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741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742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743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744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745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756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746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748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747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749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750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131</v>
      </c>
      <c r="B1066" t="s">
        <v>724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725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726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727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728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729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730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731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732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733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734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735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736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737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738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739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740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741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742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743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744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745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756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746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748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747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749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750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132</v>
      </c>
      <c r="B1094" t="s">
        <v>724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725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726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727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728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729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730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731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732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733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734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735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736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737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738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739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740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741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742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743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744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745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756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746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748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747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749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750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133</v>
      </c>
      <c r="B1122" t="s">
        <v>724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725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726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727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728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729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730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731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732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733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734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735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736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737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738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739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740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741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742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743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744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745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756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746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748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747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749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750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zoomScale="85" zoomScaleNormal="85" workbookViewId="0">
      <selection activeCell="C23" sqref="C23"/>
    </sheetView>
  </sheetViews>
  <sheetFormatPr defaultColWidth="9.140625" defaultRowHeight="12.75" x14ac:dyDescent="0.2"/>
  <cols>
    <col min="1" max="1" width="12.85546875" style="20" customWidth="1"/>
    <col min="2" max="2" width="21" style="20" customWidth="1"/>
    <col min="3" max="3" width="85.7109375" style="20" customWidth="1"/>
    <col min="4" max="429" width="12.85546875" style="20" customWidth="1"/>
    <col min="430" max="16384" width="9.140625" style="20"/>
  </cols>
  <sheetData>
    <row r="1" spans="1:431" s="18" customFormat="1" ht="12.75" customHeight="1" x14ac:dyDescent="0.2">
      <c r="A1" s="17" t="s">
        <v>140</v>
      </c>
      <c r="B1" s="17"/>
    </row>
    <row r="2" spans="1:431" s="18" customFormat="1" ht="12.75" customHeight="1" x14ac:dyDescent="0.2">
      <c r="A2" s="19" t="s">
        <v>141</v>
      </c>
      <c r="B2" s="19"/>
    </row>
    <row r="3" spans="1:431" s="18" customFormat="1" ht="12.75" customHeight="1" x14ac:dyDescent="0.2">
      <c r="A3" s="19" t="s">
        <v>142</v>
      </c>
      <c r="B3" s="19"/>
    </row>
    <row r="4" spans="1:431" ht="12.75" customHeight="1" thickBot="1" x14ac:dyDescent="0.25">
      <c r="PO4" s="18"/>
    </row>
    <row r="5" spans="1:431" s="28" customFormat="1" ht="135" customHeight="1" x14ac:dyDescent="0.2">
      <c r="A5" s="21" t="s">
        <v>143</v>
      </c>
      <c r="B5" s="22"/>
      <c r="C5" s="23"/>
      <c r="D5" s="24" t="s">
        <v>144</v>
      </c>
      <c r="E5" s="25" t="s">
        <v>145</v>
      </c>
      <c r="F5" s="25" t="s">
        <v>146</v>
      </c>
      <c r="G5" s="25" t="s">
        <v>147</v>
      </c>
      <c r="H5" s="25" t="s">
        <v>148</v>
      </c>
      <c r="I5" s="25" t="s">
        <v>149</v>
      </c>
      <c r="J5" s="25" t="s">
        <v>150</v>
      </c>
      <c r="K5" s="25" t="s">
        <v>151</v>
      </c>
      <c r="L5" s="25" t="s">
        <v>152</v>
      </c>
      <c r="M5" s="25" t="s">
        <v>153</v>
      </c>
      <c r="N5" s="25" t="s">
        <v>154</v>
      </c>
      <c r="O5" s="25" t="s">
        <v>155</v>
      </c>
      <c r="P5" s="25" t="s">
        <v>156</v>
      </c>
      <c r="Q5" s="25" t="s">
        <v>157</v>
      </c>
      <c r="R5" s="25" t="s">
        <v>158</v>
      </c>
      <c r="S5" s="25" t="s">
        <v>159</v>
      </c>
      <c r="T5" s="25" t="s">
        <v>160</v>
      </c>
      <c r="U5" s="25" t="s">
        <v>161</v>
      </c>
      <c r="V5" s="25" t="s">
        <v>162</v>
      </c>
      <c r="W5" s="25" t="s">
        <v>163</v>
      </c>
      <c r="X5" s="25" t="s">
        <v>164</v>
      </c>
      <c r="Y5" s="25" t="s">
        <v>165</v>
      </c>
      <c r="Z5" s="25" t="s">
        <v>166</v>
      </c>
      <c r="AA5" s="25" t="s">
        <v>167</v>
      </c>
      <c r="AB5" s="25" t="s">
        <v>168</v>
      </c>
      <c r="AC5" s="25" t="s">
        <v>169</v>
      </c>
      <c r="AD5" s="25" t="s">
        <v>170</v>
      </c>
      <c r="AE5" s="25" t="s">
        <v>171</v>
      </c>
      <c r="AF5" s="25" t="s">
        <v>172</v>
      </c>
      <c r="AG5" s="25" t="s">
        <v>173</v>
      </c>
      <c r="AH5" s="25" t="s">
        <v>174</v>
      </c>
      <c r="AI5" s="25" t="s">
        <v>175</v>
      </c>
      <c r="AJ5" s="25" t="s">
        <v>176</v>
      </c>
      <c r="AK5" s="25" t="s">
        <v>177</v>
      </c>
      <c r="AL5" s="25" t="s">
        <v>178</v>
      </c>
      <c r="AM5" s="25" t="s">
        <v>179</v>
      </c>
      <c r="AN5" s="25" t="s">
        <v>180</v>
      </c>
      <c r="AO5" s="25" t="s">
        <v>181</v>
      </c>
      <c r="AP5" s="25" t="s">
        <v>182</v>
      </c>
      <c r="AQ5" s="25" t="s">
        <v>183</v>
      </c>
      <c r="AR5" s="25" t="s">
        <v>184</v>
      </c>
      <c r="AS5" s="25" t="s">
        <v>185</v>
      </c>
      <c r="AT5" s="25" t="s">
        <v>186</v>
      </c>
      <c r="AU5" s="25" t="s">
        <v>187</v>
      </c>
      <c r="AV5" s="25" t="s">
        <v>188</v>
      </c>
      <c r="AW5" s="25" t="s">
        <v>189</v>
      </c>
      <c r="AX5" s="25" t="s">
        <v>190</v>
      </c>
      <c r="AY5" s="25" t="s">
        <v>191</v>
      </c>
      <c r="AZ5" s="25" t="s">
        <v>192</v>
      </c>
      <c r="BA5" s="25" t="s">
        <v>193</v>
      </c>
      <c r="BB5" s="25" t="s">
        <v>194</v>
      </c>
      <c r="BC5" s="25" t="s">
        <v>195</v>
      </c>
      <c r="BD5" s="25" t="s">
        <v>196</v>
      </c>
      <c r="BE5" s="25" t="s">
        <v>197</v>
      </c>
      <c r="BF5" s="25" t="s">
        <v>198</v>
      </c>
      <c r="BG5" s="25" t="s">
        <v>199</v>
      </c>
      <c r="BH5" s="25" t="s">
        <v>200</v>
      </c>
      <c r="BI5" s="25" t="s">
        <v>201</v>
      </c>
      <c r="BJ5" s="25" t="s">
        <v>202</v>
      </c>
      <c r="BK5" s="25" t="s">
        <v>203</v>
      </c>
      <c r="BL5" s="25" t="s">
        <v>204</v>
      </c>
      <c r="BM5" s="25" t="s">
        <v>205</v>
      </c>
      <c r="BN5" s="25" t="s">
        <v>206</v>
      </c>
      <c r="BO5" s="25" t="s">
        <v>207</v>
      </c>
      <c r="BP5" s="25" t="s">
        <v>208</v>
      </c>
      <c r="BQ5" s="25" t="s">
        <v>209</v>
      </c>
      <c r="BR5" s="25" t="s">
        <v>210</v>
      </c>
      <c r="BS5" s="25" t="s">
        <v>211</v>
      </c>
      <c r="BT5" s="25" t="s">
        <v>212</v>
      </c>
      <c r="BU5" s="25" t="s">
        <v>213</v>
      </c>
      <c r="BV5" s="25" t="s">
        <v>214</v>
      </c>
      <c r="BW5" s="25" t="s">
        <v>215</v>
      </c>
      <c r="BX5" s="25" t="s">
        <v>216</v>
      </c>
      <c r="BY5" s="25" t="s">
        <v>217</v>
      </c>
      <c r="BZ5" s="25" t="s">
        <v>218</v>
      </c>
      <c r="CA5" s="25" t="s">
        <v>219</v>
      </c>
      <c r="CB5" s="25" t="s">
        <v>220</v>
      </c>
      <c r="CC5" s="25" t="s">
        <v>221</v>
      </c>
      <c r="CD5" s="25" t="s">
        <v>222</v>
      </c>
      <c r="CE5" s="25" t="s">
        <v>223</v>
      </c>
      <c r="CF5" s="25" t="s">
        <v>224</v>
      </c>
      <c r="CG5" s="25" t="s">
        <v>225</v>
      </c>
      <c r="CH5" s="25" t="s">
        <v>226</v>
      </c>
      <c r="CI5" s="25" t="s">
        <v>227</v>
      </c>
      <c r="CJ5" s="25" t="s">
        <v>228</v>
      </c>
      <c r="CK5" s="25" t="s">
        <v>229</v>
      </c>
      <c r="CL5" s="25" t="s">
        <v>230</v>
      </c>
      <c r="CM5" s="25" t="s">
        <v>231</v>
      </c>
      <c r="CN5" s="25" t="s">
        <v>232</v>
      </c>
      <c r="CO5" s="25" t="s">
        <v>233</v>
      </c>
      <c r="CP5" s="25" t="s">
        <v>234</v>
      </c>
      <c r="CQ5" s="25" t="s">
        <v>235</v>
      </c>
      <c r="CR5" s="25" t="s">
        <v>236</v>
      </c>
      <c r="CS5" s="25" t="s">
        <v>237</v>
      </c>
      <c r="CT5" s="25" t="s">
        <v>238</v>
      </c>
      <c r="CU5" s="25" t="s">
        <v>239</v>
      </c>
      <c r="CV5" s="25" t="s">
        <v>240</v>
      </c>
      <c r="CW5" s="25" t="s">
        <v>241</v>
      </c>
      <c r="CX5" s="25" t="s">
        <v>242</v>
      </c>
      <c r="CY5" s="25" t="s">
        <v>243</v>
      </c>
      <c r="CZ5" s="25" t="s">
        <v>244</v>
      </c>
      <c r="DA5" s="25" t="s">
        <v>245</v>
      </c>
      <c r="DB5" s="25" t="s">
        <v>246</v>
      </c>
      <c r="DC5" s="25" t="s">
        <v>247</v>
      </c>
      <c r="DD5" s="25" t="s">
        <v>248</v>
      </c>
      <c r="DE5" s="25" t="s">
        <v>249</v>
      </c>
      <c r="DF5" s="25" t="s">
        <v>250</v>
      </c>
      <c r="DG5" s="25" t="s">
        <v>251</v>
      </c>
      <c r="DH5" s="25" t="s">
        <v>252</v>
      </c>
      <c r="DI5" s="25" t="s">
        <v>253</v>
      </c>
      <c r="DJ5" s="25" t="s">
        <v>254</v>
      </c>
      <c r="DK5" s="25" t="s">
        <v>255</v>
      </c>
      <c r="DL5" s="25" t="s">
        <v>256</v>
      </c>
      <c r="DM5" s="25" t="s">
        <v>257</v>
      </c>
      <c r="DN5" s="25" t="s">
        <v>258</v>
      </c>
      <c r="DO5" s="25" t="s">
        <v>259</v>
      </c>
      <c r="DP5" s="25" t="s">
        <v>260</v>
      </c>
      <c r="DQ5" s="25" t="s">
        <v>261</v>
      </c>
      <c r="DR5" s="25" t="s">
        <v>262</v>
      </c>
      <c r="DS5" s="25" t="s">
        <v>263</v>
      </c>
      <c r="DT5" s="25" t="s">
        <v>264</v>
      </c>
      <c r="DU5" s="25" t="s">
        <v>265</v>
      </c>
      <c r="DV5" s="25" t="s">
        <v>266</v>
      </c>
      <c r="DW5" s="25" t="s">
        <v>267</v>
      </c>
      <c r="DX5" s="25" t="s">
        <v>268</v>
      </c>
      <c r="DY5" s="25" t="s">
        <v>269</v>
      </c>
      <c r="DZ5" s="25" t="s">
        <v>270</v>
      </c>
      <c r="EA5" s="25" t="s">
        <v>271</v>
      </c>
      <c r="EB5" s="25" t="s">
        <v>272</v>
      </c>
      <c r="EC5" s="25" t="s">
        <v>273</v>
      </c>
      <c r="ED5" s="25" t="s">
        <v>274</v>
      </c>
      <c r="EE5" s="25" t="s">
        <v>275</v>
      </c>
      <c r="EF5" s="25" t="s">
        <v>276</v>
      </c>
      <c r="EG5" s="25" t="s">
        <v>277</v>
      </c>
      <c r="EH5" s="25" t="s">
        <v>278</v>
      </c>
      <c r="EI5" s="25" t="s">
        <v>279</v>
      </c>
      <c r="EJ5" s="25" t="s">
        <v>280</v>
      </c>
      <c r="EK5" s="25" t="s">
        <v>281</v>
      </c>
      <c r="EL5" s="25" t="s">
        <v>282</v>
      </c>
      <c r="EM5" s="25" t="s">
        <v>283</v>
      </c>
      <c r="EN5" s="25" t="s">
        <v>284</v>
      </c>
      <c r="EO5" s="25" t="s">
        <v>285</v>
      </c>
      <c r="EP5" s="25" t="s">
        <v>286</v>
      </c>
      <c r="EQ5" s="25" t="s">
        <v>287</v>
      </c>
      <c r="ER5" s="25" t="s">
        <v>288</v>
      </c>
      <c r="ES5" s="25" t="s">
        <v>289</v>
      </c>
      <c r="ET5" s="25" t="s">
        <v>290</v>
      </c>
      <c r="EU5" s="25" t="s">
        <v>291</v>
      </c>
      <c r="EV5" s="25" t="s">
        <v>292</v>
      </c>
      <c r="EW5" s="25" t="s">
        <v>293</v>
      </c>
      <c r="EX5" s="25" t="s">
        <v>294</v>
      </c>
      <c r="EY5" s="25" t="s">
        <v>295</v>
      </c>
      <c r="EZ5" s="25" t="s">
        <v>296</v>
      </c>
      <c r="FA5" s="25" t="s">
        <v>297</v>
      </c>
      <c r="FB5" s="25" t="s">
        <v>298</v>
      </c>
      <c r="FC5" s="25" t="s">
        <v>299</v>
      </c>
      <c r="FD5" s="25" t="s">
        <v>300</v>
      </c>
      <c r="FE5" s="25" t="s">
        <v>301</v>
      </c>
      <c r="FF5" s="25" t="s">
        <v>302</v>
      </c>
      <c r="FG5" s="25" t="s">
        <v>303</v>
      </c>
      <c r="FH5" s="25" t="s">
        <v>304</v>
      </c>
      <c r="FI5" s="25" t="s">
        <v>305</v>
      </c>
      <c r="FJ5" s="25" t="s">
        <v>306</v>
      </c>
      <c r="FK5" s="25" t="s">
        <v>307</v>
      </c>
      <c r="FL5" s="25" t="s">
        <v>308</v>
      </c>
      <c r="FM5" s="25" t="s">
        <v>309</v>
      </c>
      <c r="FN5" s="25" t="s">
        <v>310</v>
      </c>
      <c r="FO5" s="25" t="s">
        <v>311</v>
      </c>
      <c r="FP5" s="25" t="s">
        <v>312</v>
      </c>
      <c r="FQ5" s="25" t="s">
        <v>313</v>
      </c>
      <c r="FR5" s="25" t="s">
        <v>314</v>
      </c>
      <c r="FS5" s="25" t="s">
        <v>315</v>
      </c>
      <c r="FT5" s="25" t="s">
        <v>316</v>
      </c>
      <c r="FU5" s="25" t="s">
        <v>317</v>
      </c>
      <c r="FV5" s="25" t="s">
        <v>318</v>
      </c>
      <c r="FW5" s="25" t="s">
        <v>319</v>
      </c>
      <c r="FX5" s="25" t="s">
        <v>320</v>
      </c>
      <c r="FY5" s="25" t="s">
        <v>321</v>
      </c>
      <c r="FZ5" s="25" t="s">
        <v>322</v>
      </c>
      <c r="GA5" s="25" t="s">
        <v>323</v>
      </c>
      <c r="GB5" s="25" t="s">
        <v>324</v>
      </c>
      <c r="GC5" s="25" t="s">
        <v>325</v>
      </c>
      <c r="GD5" s="25" t="s">
        <v>326</v>
      </c>
      <c r="GE5" s="25" t="s">
        <v>327</v>
      </c>
      <c r="GF5" s="25" t="s">
        <v>328</v>
      </c>
      <c r="GG5" s="25" t="s">
        <v>329</v>
      </c>
      <c r="GH5" s="25" t="s">
        <v>330</v>
      </c>
      <c r="GI5" s="25" t="s">
        <v>331</v>
      </c>
      <c r="GJ5" s="25" t="s">
        <v>332</v>
      </c>
      <c r="GK5" s="25" t="s">
        <v>333</v>
      </c>
      <c r="GL5" s="25" t="s">
        <v>334</v>
      </c>
      <c r="GM5" s="25" t="s">
        <v>335</v>
      </c>
      <c r="GN5" s="25" t="s">
        <v>336</v>
      </c>
      <c r="GO5" s="25" t="s">
        <v>337</v>
      </c>
      <c r="GP5" s="25" t="s">
        <v>338</v>
      </c>
      <c r="GQ5" s="25" t="s">
        <v>339</v>
      </c>
      <c r="GR5" s="25" t="s">
        <v>340</v>
      </c>
      <c r="GS5" s="25" t="s">
        <v>341</v>
      </c>
      <c r="GT5" s="25" t="s">
        <v>342</v>
      </c>
      <c r="GU5" s="25" t="s">
        <v>343</v>
      </c>
      <c r="GV5" s="25" t="s">
        <v>344</v>
      </c>
      <c r="GW5" s="25" t="s">
        <v>345</v>
      </c>
      <c r="GX5" s="25" t="s">
        <v>346</v>
      </c>
      <c r="GY5" s="25" t="s">
        <v>347</v>
      </c>
      <c r="GZ5" s="25" t="s">
        <v>348</v>
      </c>
      <c r="HA5" s="25" t="s">
        <v>349</v>
      </c>
      <c r="HB5" s="25" t="s">
        <v>350</v>
      </c>
      <c r="HC5" s="25" t="s">
        <v>351</v>
      </c>
      <c r="HD5" s="25" t="s">
        <v>352</v>
      </c>
      <c r="HE5" s="25" t="s">
        <v>353</v>
      </c>
      <c r="HF5" s="25" t="s">
        <v>354</v>
      </c>
      <c r="HG5" s="25" t="s">
        <v>355</v>
      </c>
      <c r="HH5" s="25" t="s">
        <v>356</v>
      </c>
      <c r="HI5" s="25" t="s">
        <v>357</v>
      </c>
      <c r="HJ5" s="25" t="s">
        <v>358</v>
      </c>
      <c r="HK5" s="25" t="s">
        <v>359</v>
      </c>
      <c r="HL5" s="25" t="s">
        <v>360</v>
      </c>
      <c r="HM5" s="25" t="s">
        <v>361</v>
      </c>
      <c r="HN5" s="25" t="s">
        <v>362</v>
      </c>
      <c r="HO5" s="25" t="s">
        <v>363</v>
      </c>
      <c r="HP5" s="25" t="s">
        <v>364</v>
      </c>
      <c r="HQ5" s="25" t="s">
        <v>365</v>
      </c>
      <c r="HR5" s="25" t="s">
        <v>366</v>
      </c>
      <c r="HS5" s="25" t="s">
        <v>367</v>
      </c>
      <c r="HT5" s="25" t="s">
        <v>368</v>
      </c>
      <c r="HU5" s="25" t="s">
        <v>369</v>
      </c>
      <c r="HV5" s="25" t="s">
        <v>370</v>
      </c>
      <c r="HW5" s="25" t="s">
        <v>371</v>
      </c>
      <c r="HX5" s="25" t="s">
        <v>372</v>
      </c>
      <c r="HY5" s="25" t="s">
        <v>373</v>
      </c>
      <c r="HZ5" s="25" t="s">
        <v>374</v>
      </c>
      <c r="IA5" s="25" t="s">
        <v>375</v>
      </c>
      <c r="IB5" s="25" t="s">
        <v>376</v>
      </c>
      <c r="IC5" s="25" t="s">
        <v>377</v>
      </c>
      <c r="ID5" s="25" t="s">
        <v>378</v>
      </c>
      <c r="IE5" s="25" t="s">
        <v>379</v>
      </c>
      <c r="IF5" s="25" t="s">
        <v>380</v>
      </c>
      <c r="IG5" s="25" t="s">
        <v>381</v>
      </c>
      <c r="IH5" s="25" t="s">
        <v>382</v>
      </c>
      <c r="II5" s="25" t="s">
        <v>383</v>
      </c>
      <c r="IJ5" s="25" t="s">
        <v>384</v>
      </c>
      <c r="IK5" s="25" t="s">
        <v>385</v>
      </c>
      <c r="IL5" s="25" t="s">
        <v>386</v>
      </c>
      <c r="IM5" s="25" t="s">
        <v>387</v>
      </c>
      <c r="IN5" s="25" t="s">
        <v>388</v>
      </c>
      <c r="IO5" s="25" t="s">
        <v>389</v>
      </c>
      <c r="IP5" s="25" t="s">
        <v>390</v>
      </c>
      <c r="IQ5" s="25" t="s">
        <v>391</v>
      </c>
      <c r="IR5" s="25" t="s">
        <v>392</v>
      </c>
      <c r="IS5" s="25" t="s">
        <v>393</v>
      </c>
      <c r="IT5" s="25" t="s">
        <v>394</v>
      </c>
      <c r="IU5" s="25" t="s">
        <v>395</v>
      </c>
      <c r="IV5" s="25" t="s">
        <v>396</v>
      </c>
      <c r="IW5" s="25" t="s">
        <v>397</v>
      </c>
      <c r="IX5" s="25" t="s">
        <v>398</v>
      </c>
      <c r="IY5" s="25" t="s">
        <v>399</v>
      </c>
      <c r="IZ5" s="25" t="s">
        <v>400</v>
      </c>
      <c r="JA5" s="25" t="s">
        <v>401</v>
      </c>
      <c r="JB5" s="25" t="s">
        <v>402</v>
      </c>
      <c r="JC5" s="25" t="s">
        <v>403</v>
      </c>
      <c r="JD5" s="25" t="s">
        <v>404</v>
      </c>
      <c r="JE5" s="25" t="s">
        <v>405</v>
      </c>
      <c r="JF5" s="25" t="s">
        <v>406</v>
      </c>
      <c r="JG5" s="25" t="s">
        <v>407</v>
      </c>
      <c r="JH5" s="25" t="s">
        <v>408</v>
      </c>
      <c r="JI5" s="25" t="s">
        <v>409</v>
      </c>
      <c r="JJ5" s="25" t="s">
        <v>410</v>
      </c>
      <c r="JK5" s="25" t="s">
        <v>411</v>
      </c>
      <c r="JL5" s="25" t="s">
        <v>412</v>
      </c>
      <c r="JM5" s="25" t="s">
        <v>413</v>
      </c>
      <c r="JN5" s="25" t="s">
        <v>414</v>
      </c>
      <c r="JO5" s="25" t="s">
        <v>415</v>
      </c>
      <c r="JP5" s="25" t="s">
        <v>416</v>
      </c>
      <c r="JQ5" s="25" t="s">
        <v>417</v>
      </c>
      <c r="JR5" s="25" t="s">
        <v>418</v>
      </c>
      <c r="JS5" s="25" t="s">
        <v>419</v>
      </c>
      <c r="JT5" s="25" t="s">
        <v>420</v>
      </c>
      <c r="JU5" s="25" t="s">
        <v>421</v>
      </c>
      <c r="JV5" s="25" t="s">
        <v>422</v>
      </c>
      <c r="JW5" s="25" t="s">
        <v>423</v>
      </c>
      <c r="JX5" s="25" t="s">
        <v>424</v>
      </c>
      <c r="JY5" s="25" t="s">
        <v>425</v>
      </c>
      <c r="JZ5" s="25" t="s">
        <v>426</v>
      </c>
      <c r="KA5" s="25" t="s">
        <v>427</v>
      </c>
      <c r="KB5" s="25" t="s">
        <v>428</v>
      </c>
      <c r="KC5" s="25" t="s">
        <v>429</v>
      </c>
      <c r="KD5" s="25" t="s">
        <v>430</v>
      </c>
      <c r="KE5" s="25" t="s">
        <v>431</v>
      </c>
      <c r="KF5" s="25" t="s">
        <v>432</v>
      </c>
      <c r="KG5" s="25" t="s">
        <v>433</v>
      </c>
      <c r="KH5" s="25" t="s">
        <v>434</v>
      </c>
      <c r="KI5" s="25" t="s">
        <v>435</v>
      </c>
      <c r="KJ5" s="25" t="s">
        <v>436</v>
      </c>
      <c r="KK5" s="25" t="s">
        <v>437</v>
      </c>
      <c r="KL5" s="25" t="s">
        <v>438</v>
      </c>
      <c r="KM5" s="25" t="s">
        <v>439</v>
      </c>
      <c r="KN5" s="25" t="s">
        <v>440</v>
      </c>
      <c r="KO5" s="25" t="s">
        <v>441</v>
      </c>
      <c r="KP5" s="25" t="s">
        <v>442</v>
      </c>
      <c r="KQ5" s="25" t="s">
        <v>443</v>
      </c>
      <c r="KR5" s="25" t="s">
        <v>444</v>
      </c>
      <c r="KS5" s="25" t="s">
        <v>445</v>
      </c>
      <c r="KT5" s="25" t="s">
        <v>446</v>
      </c>
      <c r="KU5" s="25" t="s">
        <v>447</v>
      </c>
      <c r="KV5" s="25" t="s">
        <v>448</v>
      </c>
      <c r="KW5" s="25" t="s">
        <v>449</v>
      </c>
      <c r="KX5" s="25" t="s">
        <v>450</v>
      </c>
      <c r="KY5" s="25" t="s">
        <v>451</v>
      </c>
      <c r="KZ5" s="25" t="s">
        <v>452</v>
      </c>
      <c r="LA5" s="25" t="s">
        <v>453</v>
      </c>
      <c r="LB5" s="25" t="s">
        <v>454</v>
      </c>
      <c r="LC5" s="25" t="s">
        <v>455</v>
      </c>
      <c r="LD5" s="25" t="s">
        <v>456</v>
      </c>
      <c r="LE5" s="25" t="s">
        <v>457</v>
      </c>
      <c r="LF5" s="25" t="s">
        <v>458</v>
      </c>
      <c r="LG5" s="25" t="s">
        <v>459</v>
      </c>
      <c r="LH5" s="25" t="s">
        <v>460</v>
      </c>
      <c r="LI5" s="25" t="s">
        <v>461</v>
      </c>
      <c r="LJ5" s="25" t="s">
        <v>462</v>
      </c>
      <c r="LK5" s="25" t="s">
        <v>463</v>
      </c>
      <c r="LL5" s="25" t="s">
        <v>464</v>
      </c>
      <c r="LM5" s="25" t="s">
        <v>465</v>
      </c>
      <c r="LN5" s="25" t="s">
        <v>466</v>
      </c>
      <c r="LO5" s="25" t="s">
        <v>467</v>
      </c>
      <c r="LP5" s="25" t="s">
        <v>468</v>
      </c>
      <c r="LQ5" s="25" t="s">
        <v>469</v>
      </c>
      <c r="LR5" s="25" t="s">
        <v>470</v>
      </c>
      <c r="LS5" s="25" t="s">
        <v>471</v>
      </c>
      <c r="LT5" s="25" t="s">
        <v>472</v>
      </c>
      <c r="LU5" s="25" t="s">
        <v>473</v>
      </c>
      <c r="LV5" s="25" t="s">
        <v>474</v>
      </c>
      <c r="LW5" s="25" t="s">
        <v>475</v>
      </c>
      <c r="LX5" s="25" t="s">
        <v>476</v>
      </c>
      <c r="LY5" s="25" t="s">
        <v>477</v>
      </c>
      <c r="LZ5" s="25" t="s">
        <v>478</v>
      </c>
      <c r="MA5" s="25" t="s">
        <v>479</v>
      </c>
      <c r="MB5" s="25" t="s">
        <v>480</v>
      </c>
      <c r="MC5" s="25" t="s">
        <v>481</v>
      </c>
      <c r="MD5" s="25" t="s">
        <v>482</v>
      </c>
      <c r="ME5" s="25" t="s">
        <v>483</v>
      </c>
      <c r="MF5" s="25" t="s">
        <v>484</v>
      </c>
      <c r="MG5" s="25" t="s">
        <v>485</v>
      </c>
      <c r="MH5" s="25" t="s">
        <v>486</v>
      </c>
      <c r="MI5" s="25" t="s">
        <v>487</v>
      </c>
      <c r="MJ5" s="25" t="s">
        <v>488</v>
      </c>
      <c r="MK5" s="25" t="s">
        <v>489</v>
      </c>
      <c r="ML5" s="25" t="s">
        <v>490</v>
      </c>
      <c r="MM5" s="25" t="s">
        <v>491</v>
      </c>
      <c r="MN5" s="25" t="s">
        <v>492</v>
      </c>
      <c r="MO5" s="25" t="s">
        <v>493</v>
      </c>
      <c r="MP5" s="25" t="s">
        <v>494</v>
      </c>
      <c r="MQ5" s="25" t="s">
        <v>495</v>
      </c>
      <c r="MR5" s="25" t="s">
        <v>496</v>
      </c>
      <c r="MS5" s="25" t="s">
        <v>497</v>
      </c>
      <c r="MT5" s="25" t="s">
        <v>498</v>
      </c>
      <c r="MU5" s="25" t="s">
        <v>499</v>
      </c>
      <c r="MV5" s="25" t="s">
        <v>500</v>
      </c>
      <c r="MW5" s="25" t="s">
        <v>501</v>
      </c>
      <c r="MX5" s="25" t="s">
        <v>502</v>
      </c>
      <c r="MY5" s="25" t="s">
        <v>503</v>
      </c>
      <c r="MZ5" s="25" t="s">
        <v>504</v>
      </c>
      <c r="NA5" s="25" t="s">
        <v>505</v>
      </c>
      <c r="NB5" s="25" t="s">
        <v>506</v>
      </c>
      <c r="NC5" s="25" t="s">
        <v>507</v>
      </c>
      <c r="ND5" s="25" t="s">
        <v>508</v>
      </c>
      <c r="NE5" s="25" t="s">
        <v>509</v>
      </c>
      <c r="NF5" s="25" t="s">
        <v>510</v>
      </c>
      <c r="NG5" s="25" t="s">
        <v>511</v>
      </c>
      <c r="NH5" s="25" t="s">
        <v>512</v>
      </c>
      <c r="NI5" s="25" t="s">
        <v>513</v>
      </c>
      <c r="NJ5" s="25" t="s">
        <v>514</v>
      </c>
      <c r="NK5" s="25" t="s">
        <v>515</v>
      </c>
      <c r="NL5" s="25" t="s">
        <v>516</v>
      </c>
      <c r="NM5" s="25" t="s">
        <v>517</v>
      </c>
      <c r="NN5" s="25" t="s">
        <v>518</v>
      </c>
      <c r="NO5" s="25" t="s">
        <v>519</v>
      </c>
      <c r="NP5" s="25" t="s">
        <v>520</v>
      </c>
      <c r="NQ5" s="25" t="s">
        <v>521</v>
      </c>
      <c r="NR5" s="25" t="s">
        <v>522</v>
      </c>
      <c r="NS5" s="25" t="s">
        <v>523</v>
      </c>
      <c r="NT5" s="25" t="s">
        <v>524</v>
      </c>
      <c r="NU5" s="25" t="s">
        <v>525</v>
      </c>
      <c r="NV5" s="25" t="s">
        <v>526</v>
      </c>
      <c r="NW5" s="25" t="s">
        <v>527</v>
      </c>
      <c r="NX5" s="25" t="s">
        <v>528</v>
      </c>
      <c r="NY5" s="25" t="s">
        <v>529</v>
      </c>
      <c r="NZ5" s="25" t="s">
        <v>530</v>
      </c>
      <c r="OA5" s="25" t="s">
        <v>531</v>
      </c>
      <c r="OB5" s="25" t="s">
        <v>532</v>
      </c>
      <c r="OC5" s="25" t="s">
        <v>533</v>
      </c>
      <c r="OD5" s="25" t="s">
        <v>534</v>
      </c>
      <c r="OE5" s="25" t="s">
        <v>535</v>
      </c>
      <c r="OF5" s="25" t="s">
        <v>536</v>
      </c>
      <c r="OG5" s="25" t="s">
        <v>537</v>
      </c>
      <c r="OH5" s="25" t="s">
        <v>538</v>
      </c>
      <c r="OI5" s="25" t="s">
        <v>539</v>
      </c>
      <c r="OJ5" s="25" t="s">
        <v>540</v>
      </c>
      <c r="OK5" s="25" t="s">
        <v>541</v>
      </c>
      <c r="OL5" s="25" t="s">
        <v>542</v>
      </c>
      <c r="OM5" s="25" t="s">
        <v>543</v>
      </c>
      <c r="ON5" s="25" t="s">
        <v>544</v>
      </c>
      <c r="OO5" s="25" t="s">
        <v>545</v>
      </c>
      <c r="OP5" s="25" t="s">
        <v>546</v>
      </c>
      <c r="OQ5" s="25" t="s">
        <v>547</v>
      </c>
      <c r="OR5" s="26" t="s">
        <v>548</v>
      </c>
      <c r="OS5" s="27" t="s">
        <v>549</v>
      </c>
      <c r="OT5" s="24" t="s">
        <v>550</v>
      </c>
      <c r="OU5" s="25" t="s">
        <v>551</v>
      </c>
      <c r="OV5" s="25" t="s">
        <v>552</v>
      </c>
      <c r="OW5" s="25" t="s">
        <v>553</v>
      </c>
      <c r="OX5" s="25" t="s">
        <v>554</v>
      </c>
      <c r="OY5" s="25" t="s">
        <v>555</v>
      </c>
      <c r="OZ5" s="25" t="s">
        <v>556</v>
      </c>
      <c r="PA5" s="25" t="s">
        <v>557</v>
      </c>
      <c r="PB5" s="25" t="s">
        <v>558</v>
      </c>
      <c r="PC5" s="25" t="s">
        <v>559</v>
      </c>
      <c r="PD5" s="25" t="s">
        <v>560</v>
      </c>
      <c r="PE5" s="25" t="s">
        <v>561</v>
      </c>
      <c r="PF5" s="25" t="s">
        <v>562</v>
      </c>
      <c r="PG5" s="25" t="s">
        <v>563</v>
      </c>
      <c r="PH5" s="25" t="s">
        <v>564</v>
      </c>
      <c r="PI5" s="25" t="s">
        <v>565</v>
      </c>
      <c r="PJ5" s="25" t="s">
        <v>566</v>
      </c>
      <c r="PK5" s="25" t="s">
        <v>567</v>
      </c>
      <c r="PL5" s="26" t="s">
        <v>568</v>
      </c>
      <c r="PM5" s="27" t="s">
        <v>569</v>
      </c>
    </row>
    <row r="6" spans="1:431" ht="12.75" customHeight="1" x14ac:dyDescent="0.2">
      <c r="A6" s="29" t="s">
        <v>570</v>
      </c>
      <c r="B6" s="30" t="s">
        <v>571</v>
      </c>
      <c r="C6" s="31" t="s">
        <v>572</v>
      </c>
      <c r="D6" s="32" t="s">
        <v>573</v>
      </c>
      <c r="E6" s="33" t="s">
        <v>574</v>
      </c>
      <c r="F6" s="33">
        <v>111200</v>
      </c>
      <c r="G6" s="33">
        <v>111300</v>
      </c>
      <c r="H6" s="33">
        <v>111400</v>
      </c>
      <c r="I6" s="33">
        <v>111900</v>
      </c>
      <c r="J6" s="33">
        <v>112120</v>
      </c>
      <c r="K6" s="33" t="s">
        <v>575</v>
      </c>
      <c r="L6" s="33">
        <v>112300</v>
      </c>
      <c r="M6" s="33" t="s">
        <v>576</v>
      </c>
      <c r="N6" s="33">
        <v>113000</v>
      </c>
      <c r="O6" s="33">
        <v>114000</v>
      </c>
      <c r="P6" s="33">
        <v>115000</v>
      </c>
      <c r="Q6" s="33">
        <v>211000</v>
      </c>
      <c r="R6" s="33">
        <v>212100</v>
      </c>
      <c r="S6" s="33">
        <v>212230</v>
      </c>
      <c r="T6" s="33" t="s">
        <v>577</v>
      </c>
      <c r="U6" s="33">
        <v>212310</v>
      </c>
      <c r="V6" s="33" t="s">
        <v>578</v>
      </c>
      <c r="W6" s="33">
        <v>213111</v>
      </c>
      <c r="X6" s="33" t="s">
        <v>579</v>
      </c>
      <c r="Y6" s="33">
        <v>221100</v>
      </c>
      <c r="Z6" s="33">
        <v>221200</v>
      </c>
      <c r="AA6" s="33">
        <v>221300</v>
      </c>
      <c r="AB6" s="33">
        <v>233210</v>
      </c>
      <c r="AC6" s="33">
        <v>233262</v>
      </c>
      <c r="AD6" s="33">
        <v>230301</v>
      </c>
      <c r="AE6" s="33">
        <v>230302</v>
      </c>
      <c r="AF6" s="33" t="s">
        <v>580</v>
      </c>
      <c r="AG6" s="33">
        <v>233412</v>
      </c>
      <c r="AH6" s="33" t="s">
        <v>581</v>
      </c>
      <c r="AI6" s="33">
        <v>233230</v>
      </c>
      <c r="AJ6" s="33" t="s">
        <v>582</v>
      </c>
      <c r="AK6" s="33">
        <v>233240</v>
      </c>
      <c r="AL6" s="33">
        <v>233411</v>
      </c>
      <c r="AM6" s="33" t="s">
        <v>583</v>
      </c>
      <c r="AN6" s="33">
        <v>321100</v>
      </c>
      <c r="AO6" s="33">
        <v>321200</v>
      </c>
      <c r="AP6" s="33">
        <v>321910</v>
      </c>
      <c r="AQ6" s="33" t="s">
        <v>584</v>
      </c>
      <c r="AR6" s="33">
        <v>327100</v>
      </c>
      <c r="AS6" s="33">
        <v>327200</v>
      </c>
      <c r="AT6" s="33">
        <v>327310</v>
      </c>
      <c r="AU6" s="33">
        <v>327320</v>
      </c>
      <c r="AV6" s="33">
        <v>327330</v>
      </c>
      <c r="AW6" s="33">
        <v>327390</v>
      </c>
      <c r="AX6" s="33">
        <v>327400</v>
      </c>
      <c r="AY6" s="33">
        <v>327910</v>
      </c>
      <c r="AZ6" s="33">
        <v>327991</v>
      </c>
      <c r="BA6" s="33">
        <v>327992</v>
      </c>
      <c r="BB6" s="33">
        <v>327993</v>
      </c>
      <c r="BC6" s="33">
        <v>327999</v>
      </c>
      <c r="BD6" s="33">
        <v>331110</v>
      </c>
      <c r="BE6" s="33">
        <v>331200</v>
      </c>
      <c r="BF6" s="33">
        <v>331314</v>
      </c>
      <c r="BG6" s="33">
        <v>331313</v>
      </c>
      <c r="BH6" s="33" t="s">
        <v>585</v>
      </c>
      <c r="BI6" s="33">
        <v>331410</v>
      </c>
      <c r="BJ6" s="33">
        <v>331420</v>
      </c>
      <c r="BK6" s="33">
        <v>331490</v>
      </c>
      <c r="BL6" s="33">
        <v>331510</v>
      </c>
      <c r="BM6" s="33">
        <v>331520</v>
      </c>
      <c r="BN6" s="33">
        <v>332114</v>
      </c>
      <c r="BO6" s="33" t="s">
        <v>586</v>
      </c>
      <c r="BP6" s="33">
        <v>332119</v>
      </c>
      <c r="BQ6" s="33">
        <v>332200</v>
      </c>
      <c r="BR6" s="33">
        <v>332310</v>
      </c>
      <c r="BS6" s="33">
        <v>332320</v>
      </c>
      <c r="BT6" s="33">
        <v>332410</v>
      </c>
      <c r="BU6" s="33">
        <v>332420</v>
      </c>
      <c r="BV6" s="33">
        <v>332430</v>
      </c>
      <c r="BW6" s="33">
        <v>332500</v>
      </c>
      <c r="BX6" s="33">
        <v>332600</v>
      </c>
      <c r="BY6" s="33">
        <v>332710</v>
      </c>
      <c r="BZ6" s="33">
        <v>332720</v>
      </c>
      <c r="CA6" s="33">
        <v>332800</v>
      </c>
      <c r="CB6" s="33">
        <v>332913</v>
      </c>
      <c r="CC6" s="33" t="s">
        <v>587</v>
      </c>
      <c r="CD6" s="33">
        <v>332991</v>
      </c>
      <c r="CE6" s="33">
        <v>332996</v>
      </c>
      <c r="CF6" s="33" t="s">
        <v>588</v>
      </c>
      <c r="CG6" s="33">
        <v>332999</v>
      </c>
      <c r="CH6" s="33">
        <v>333111</v>
      </c>
      <c r="CI6" s="33">
        <v>333112</v>
      </c>
      <c r="CJ6" s="33">
        <v>333120</v>
      </c>
      <c r="CK6" s="33">
        <v>333130</v>
      </c>
      <c r="CL6" s="33">
        <v>333242</v>
      </c>
      <c r="CM6" s="33" t="s">
        <v>589</v>
      </c>
      <c r="CN6" s="33">
        <v>333314</v>
      </c>
      <c r="CO6" s="33">
        <v>333316</v>
      </c>
      <c r="CP6" s="33">
        <v>333318</v>
      </c>
      <c r="CQ6" s="33">
        <v>333414</v>
      </c>
      <c r="CR6" s="33">
        <v>333415</v>
      </c>
      <c r="CS6" s="33">
        <v>333413</v>
      </c>
      <c r="CT6" s="33">
        <v>333511</v>
      </c>
      <c r="CU6" s="33">
        <v>333514</v>
      </c>
      <c r="CV6" s="33">
        <v>333517</v>
      </c>
      <c r="CW6" s="33" t="s">
        <v>590</v>
      </c>
      <c r="CX6" s="33">
        <v>333611</v>
      </c>
      <c r="CY6" s="33">
        <v>333612</v>
      </c>
      <c r="CZ6" s="33">
        <v>333613</v>
      </c>
      <c r="DA6" s="33">
        <v>333618</v>
      </c>
      <c r="DB6" s="33">
        <v>333912</v>
      </c>
      <c r="DC6" s="33" t="s">
        <v>591</v>
      </c>
      <c r="DD6" s="33">
        <v>333920</v>
      </c>
      <c r="DE6" s="33">
        <v>333991</v>
      </c>
      <c r="DF6" s="33">
        <v>333993</v>
      </c>
      <c r="DG6" s="33">
        <v>333994</v>
      </c>
      <c r="DH6" s="33" t="s">
        <v>592</v>
      </c>
      <c r="DI6" s="33" t="s">
        <v>593</v>
      </c>
      <c r="DJ6" s="33">
        <v>334111</v>
      </c>
      <c r="DK6" s="33">
        <v>334112</v>
      </c>
      <c r="DL6" s="33">
        <v>334118</v>
      </c>
      <c r="DM6" s="33">
        <v>334210</v>
      </c>
      <c r="DN6" s="33">
        <v>334220</v>
      </c>
      <c r="DO6" s="33">
        <v>334290</v>
      </c>
      <c r="DP6" s="33">
        <v>334413</v>
      </c>
      <c r="DQ6" s="33">
        <v>334418</v>
      </c>
      <c r="DR6" s="33" t="s">
        <v>594</v>
      </c>
      <c r="DS6" s="33">
        <v>334510</v>
      </c>
      <c r="DT6" s="33">
        <v>334511</v>
      </c>
      <c r="DU6" s="33">
        <v>334512</v>
      </c>
      <c r="DV6" s="33">
        <v>334513</v>
      </c>
      <c r="DW6" s="33">
        <v>334514</v>
      </c>
      <c r="DX6" s="33">
        <v>334515</v>
      </c>
      <c r="DY6" s="33">
        <v>334516</v>
      </c>
      <c r="DZ6" s="33">
        <v>334517</v>
      </c>
      <c r="EA6" s="33" t="s">
        <v>595</v>
      </c>
      <c r="EB6" s="33">
        <v>334300</v>
      </c>
      <c r="EC6" s="33">
        <v>334610</v>
      </c>
      <c r="ED6" s="33">
        <v>335110</v>
      </c>
      <c r="EE6" s="33">
        <v>335120</v>
      </c>
      <c r="EF6" s="33">
        <v>335210</v>
      </c>
      <c r="EG6" s="33">
        <v>335221</v>
      </c>
      <c r="EH6" s="33">
        <v>335222</v>
      </c>
      <c r="EI6" s="33">
        <v>335224</v>
      </c>
      <c r="EJ6" s="33">
        <v>335228</v>
      </c>
      <c r="EK6" s="33">
        <v>335311</v>
      </c>
      <c r="EL6" s="33">
        <v>335312</v>
      </c>
      <c r="EM6" s="33">
        <v>335313</v>
      </c>
      <c r="EN6" s="33">
        <v>335314</v>
      </c>
      <c r="EO6" s="33">
        <v>335911</v>
      </c>
      <c r="EP6" s="33">
        <v>335912</v>
      </c>
      <c r="EQ6" s="33">
        <v>335920</v>
      </c>
      <c r="ER6" s="33">
        <v>335930</v>
      </c>
      <c r="ES6" s="33">
        <v>335991</v>
      </c>
      <c r="ET6" s="33">
        <v>335999</v>
      </c>
      <c r="EU6" s="33">
        <v>336111</v>
      </c>
      <c r="EV6" s="33">
        <v>336112</v>
      </c>
      <c r="EW6" s="33">
        <v>336120</v>
      </c>
      <c r="EX6" s="33">
        <v>336211</v>
      </c>
      <c r="EY6" s="33">
        <v>336212</v>
      </c>
      <c r="EZ6" s="33">
        <v>336213</v>
      </c>
      <c r="FA6" s="33">
        <v>336214</v>
      </c>
      <c r="FB6" s="33">
        <v>336310</v>
      </c>
      <c r="FC6" s="33">
        <v>336320</v>
      </c>
      <c r="FD6" s="33">
        <v>336350</v>
      </c>
      <c r="FE6" s="33">
        <v>336360</v>
      </c>
      <c r="FF6" s="33">
        <v>336370</v>
      </c>
      <c r="FG6" s="33">
        <v>336390</v>
      </c>
      <c r="FH6" s="33" t="s">
        <v>596</v>
      </c>
      <c r="FI6" s="33">
        <v>336411</v>
      </c>
      <c r="FJ6" s="33">
        <v>336412</v>
      </c>
      <c r="FK6" s="33">
        <v>336413</v>
      </c>
      <c r="FL6" s="33">
        <v>336414</v>
      </c>
      <c r="FM6" s="33" t="s">
        <v>597</v>
      </c>
      <c r="FN6" s="33">
        <v>336500</v>
      </c>
      <c r="FO6" s="33">
        <v>336611</v>
      </c>
      <c r="FP6" s="33">
        <v>336612</v>
      </c>
      <c r="FQ6" s="33">
        <v>336991</v>
      </c>
      <c r="FR6" s="33">
        <v>336992</v>
      </c>
      <c r="FS6" s="33">
        <v>336999</v>
      </c>
      <c r="FT6" s="33">
        <v>337110</v>
      </c>
      <c r="FU6" s="33">
        <v>337121</v>
      </c>
      <c r="FV6" s="33">
        <v>337122</v>
      </c>
      <c r="FW6" s="33">
        <v>337127</v>
      </c>
      <c r="FX6" s="33" t="s">
        <v>598</v>
      </c>
      <c r="FY6" s="33">
        <v>337215</v>
      </c>
      <c r="FZ6" s="33" t="s">
        <v>599</v>
      </c>
      <c r="GA6" s="33">
        <v>337900</v>
      </c>
      <c r="GB6" s="33">
        <v>339112</v>
      </c>
      <c r="GC6" s="33">
        <v>339113</v>
      </c>
      <c r="GD6" s="33">
        <v>339114</v>
      </c>
      <c r="GE6" s="33">
        <v>339115</v>
      </c>
      <c r="GF6" s="33">
        <v>339116</v>
      </c>
      <c r="GG6" s="33">
        <v>339910</v>
      </c>
      <c r="GH6" s="33">
        <v>339920</v>
      </c>
      <c r="GI6" s="33">
        <v>339930</v>
      </c>
      <c r="GJ6" s="33">
        <v>339940</v>
      </c>
      <c r="GK6" s="33">
        <v>339950</v>
      </c>
      <c r="GL6" s="33">
        <v>339990</v>
      </c>
      <c r="GM6" s="33">
        <v>311111</v>
      </c>
      <c r="GN6" s="33">
        <v>311119</v>
      </c>
      <c r="GO6" s="33">
        <v>311210</v>
      </c>
      <c r="GP6" s="33">
        <v>311221</v>
      </c>
      <c r="GQ6" s="33">
        <v>311225</v>
      </c>
      <c r="GR6" s="33">
        <v>311224</v>
      </c>
      <c r="GS6" s="33">
        <v>311230</v>
      </c>
      <c r="GT6" s="33">
        <v>311300</v>
      </c>
      <c r="GU6" s="33">
        <v>311410</v>
      </c>
      <c r="GV6" s="33">
        <v>311420</v>
      </c>
      <c r="GW6" s="33">
        <v>311513</v>
      </c>
      <c r="GX6" s="33">
        <v>311514</v>
      </c>
      <c r="GY6" s="33" t="s">
        <v>600</v>
      </c>
      <c r="GZ6" s="33">
        <v>311520</v>
      </c>
      <c r="HA6" s="33">
        <v>311615</v>
      </c>
      <c r="HB6" s="33" t="s">
        <v>601</v>
      </c>
      <c r="HC6" s="33">
        <v>311700</v>
      </c>
      <c r="HD6" s="33">
        <v>311810</v>
      </c>
      <c r="HE6" s="33" t="s">
        <v>602</v>
      </c>
      <c r="HF6" s="33">
        <v>311910</v>
      </c>
      <c r="HG6" s="33">
        <v>311920</v>
      </c>
      <c r="HH6" s="33">
        <v>311930</v>
      </c>
      <c r="HI6" s="33">
        <v>311940</v>
      </c>
      <c r="HJ6" s="33">
        <v>311990</v>
      </c>
      <c r="HK6" s="33">
        <v>312110</v>
      </c>
      <c r="HL6" s="33">
        <v>312120</v>
      </c>
      <c r="HM6" s="33">
        <v>312130</v>
      </c>
      <c r="HN6" s="33">
        <v>312140</v>
      </c>
      <c r="HO6" s="33">
        <v>312200</v>
      </c>
      <c r="HP6" s="33">
        <v>313100</v>
      </c>
      <c r="HQ6" s="33">
        <v>313200</v>
      </c>
      <c r="HR6" s="33">
        <v>313300</v>
      </c>
      <c r="HS6" s="33">
        <v>314110</v>
      </c>
      <c r="HT6" s="33">
        <v>314120</v>
      </c>
      <c r="HU6" s="33">
        <v>314900</v>
      </c>
      <c r="HV6" s="33">
        <v>315000</v>
      </c>
      <c r="HW6" s="33">
        <v>316000</v>
      </c>
      <c r="HX6" s="33">
        <v>322110</v>
      </c>
      <c r="HY6" s="33">
        <v>322120</v>
      </c>
      <c r="HZ6" s="33">
        <v>322130</v>
      </c>
      <c r="IA6" s="33">
        <v>322210</v>
      </c>
      <c r="IB6" s="33">
        <v>322220</v>
      </c>
      <c r="IC6" s="33">
        <v>322230</v>
      </c>
      <c r="ID6" s="33">
        <v>322291</v>
      </c>
      <c r="IE6" s="33">
        <v>322299</v>
      </c>
      <c r="IF6" s="33">
        <v>323110</v>
      </c>
      <c r="IG6" s="33">
        <v>323120</v>
      </c>
      <c r="IH6" s="33">
        <v>324110</v>
      </c>
      <c r="II6" s="33">
        <v>324121</v>
      </c>
      <c r="IJ6" s="33">
        <v>324122</v>
      </c>
      <c r="IK6" s="33">
        <v>324190</v>
      </c>
      <c r="IL6" s="33">
        <v>325110</v>
      </c>
      <c r="IM6" s="33">
        <v>325120</v>
      </c>
      <c r="IN6" s="33">
        <v>325130</v>
      </c>
      <c r="IO6" s="33">
        <v>325180</v>
      </c>
      <c r="IP6" s="33">
        <v>325190</v>
      </c>
      <c r="IQ6" s="33">
        <v>325211</v>
      </c>
      <c r="IR6" s="33" t="s">
        <v>603</v>
      </c>
      <c r="IS6" s="33">
        <v>325411</v>
      </c>
      <c r="IT6" s="33">
        <v>325412</v>
      </c>
      <c r="IU6" s="33">
        <v>325413</v>
      </c>
      <c r="IV6" s="33">
        <v>325414</v>
      </c>
      <c r="IW6" s="33">
        <v>325310</v>
      </c>
      <c r="IX6" s="33">
        <v>325320</v>
      </c>
      <c r="IY6" s="33">
        <v>325510</v>
      </c>
      <c r="IZ6" s="33">
        <v>325520</v>
      </c>
      <c r="JA6" s="33">
        <v>325610</v>
      </c>
      <c r="JB6" s="33">
        <v>325620</v>
      </c>
      <c r="JC6" s="33">
        <v>325910</v>
      </c>
      <c r="JD6" s="33" t="s">
        <v>604</v>
      </c>
      <c r="JE6" s="33">
        <v>326110</v>
      </c>
      <c r="JF6" s="33">
        <v>326120</v>
      </c>
      <c r="JG6" s="33">
        <v>326130</v>
      </c>
      <c r="JH6" s="33">
        <v>326140</v>
      </c>
      <c r="JI6" s="33">
        <v>326150</v>
      </c>
      <c r="JJ6" s="33">
        <v>326160</v>
      </c>
      <c r="JK6" s="33">
        <v>326190</v>
      </c>
      <c r="JL6" s="33">
        <v>326210</v>
      </c>
      <c r="JM6" s="33">
        <v>326220</v>
      </c>
      <c r="JN6" s="33">
        <v>326290</v>
      </c>
      <c r="JO6" s="33">
        <v>423100</v>
      </c>
      <c r="JP6" s="33">
        <v>423400</v>
      </c>
      <c r="JQ6" s="33">
        <v>423600</v>
      </c>
      <c r="JR6" s="33">
        <v>423800</v>
      </c>
      <c r="JS6" s="33" t="s">
        <v>605</v>
      </c>
      <c r="JT6" s="33">
        <v>424200</v>
      </c>
      <c r="JU6" s="33">
        <v>424400</v>
      </c>
      <c r="JV6" s="33">
        <v>424700</v>
      </c>
      <c r="JW6" s="33" t="s">
        <v>606</v>
      </c>
      <c r="JX6" s="33">
        <v>425000</v>
      </c>
      <c r="JY6" s="33" t="s">
        <v>607</v>
      </c>
      <c r="JZ6" s="33">
        <v>441000</v>
      </c>
      <c r="KA6" s="33">
        <v>445000</v>
      </c>
      <c r="KB6" s="33">
        <v>452000</v>
      </c>
      <c r="KC6" s="33">
        <v>444000</v>
      </c>
      <c r="KD6" s="33">
        <v>446000</v>
      </c>
      <c r="KE6" s="33">
        <v>447000</v>
      </c>
      <c r="KF6" s="33">
        <v>448000</v>
      </c>
      <c r="KG6" s="33">
        <v>454000</v>
      </c>
      <c r="KH6" s="33" t="s">
        <v>608</v>
      </c>
      <c r="KI6" s="33">
        <v>481000</v>
      </c>
      <c r="KJ6" s="33">
        <v>482000</v>
      </c>
      <c r="KK6" s="33">
        <v>483000</v>
      </c>
      <c r="KL6" s="33">
        <v>484000</v>
      </c>
      <c r="KM6" s="33">
        <v>485000</v>
      </c>
      <c r="KN6" s="33">
        <v>486000</v>
      </c>
      <c r="KO6" s="33" t="s">
        <v>609</v>
      </c>
      <c r="KP6" s="33">
        <v>492000</v>
      </c>
      <c r="KQ6" s="33">
        <v>493000</v>
      </c>
      <c r="KR6" s="33">
        <v>511110</v>
      </c>
      <c r="KS6" s="33">
        <v>511120</v>
      </c>
      <c r="KT6" s="33">
        <v>511130</v>
      </c>
      <c r="KU6" s="33" t="s">
        <v>610</v>
      </c>
      <c r="KV6" s="33">
        <v>511200</v>
      </c>
      <c r="KW6" s="33">
        <v>512100</v>
      </c>
      <c r="KX6" s="33">
        <v>512200</v>
      </c>
      <c r="KY6" s="33">
        <v>515100</v>
      </c>
      <c r="KZ6" s="33">
        <v>515200</v>
      </c>
      <c r="LA6" s="33">
        <v>517110</v>
      </c>
      <c r="LB6" s="33">
        <v>517210</v>
      </c>
      <c r="LC6" s="33" t="s">
        <v>611</v>
      </c>
      <c r="LD6" s="33">
        <v>518200</v>
      </c>
      <c r="LE6" s="33">
        <v>519130</v>
      </c>
      <c r="LF6" s="33" t="s">
        <v>612</v>
      </c>
      <c r="LG6" s="33" t="s">
        <v>613</v>
      </c>
      <c r="LH6" s="33" t="s">
        <v>614</v>
      </c>
      <c r="LI6" s="33">
        <v>523900</v>
      </c>
      <c r="LJ6" s="33" t="s">
        <v>615</v>
      </c>
      <c r="LK6" s="33">
        <v>524113</v>
      </c>
      <c r="LL6" s="33" t="s">
        <v>616</v>
      </c>
      <c r="LM6" s="33">
        <v>524200</v>
      </c>
      <c r="LN6" s="33">
        <v>525000</v>
      </c>
      <c r="LO6" s="33" t="s">
        <v>617</v>
      </c>
      <c r="LP6" s="33" t="s">
        <v>618</v>
      </c>
      <c r="LQ6" s="33" t="s">
        <v>619</v>
      </c>
      <c r="LR6" s="33">
        <v>532100</v>
      </c>
      <c r="LS6" s="33">
        <v>532400</v>
      </c>
      <c r="LT6" s="33" t="s">
        <v>620</v>
      </c>
      <c r="LU6" s="33">
        <v>533000</v>
      </c>
      <c r="LV6" s="33">
        <v>541100</v>
      </c>
      <c r="LW6" s="33">
        <v>541511</v>
      </c>
      <c r="LX6" s="33">
        <v>541512</v>
      </c>
      <c r="LY6" s="33" t="s">
        <v>621</v>
      </c>
      <c r="LZ6" s="33">
        <v>541200</v>
      </c>
      <c r="MA6" s="33">
        <v>541300</v>
      </c>
      <c r="MB6" s="33">
        <v>541610</v>
      </c>
      <c r="MC6" s="33" t="s">
        <v>622</v>
      </c>
      <c r="MD6" s="33">
        <v>541700</v>
      </c>
      <c r="ME6" s="33">
        <v>541800</v>
      </c>
      <c r="MF6" s="33">
        <v>541400</v>
      </c>
      <c r="MG6" s="33">
        <v>541920</v>
      </c>
      <c r="MH6" s="33">
        <v>541940</v>
      </c>
      <c r="MI6" s="33" t="s">
        <v>623</v>
      </c>
      <c r="MJ6" s="33">
        <v>550000</v>
      </c>
      <c r="MK6" s="33">
        <v>561300</v>
      </c>
      <c r="ML6" s="33">
        <v>561700</v>
      </c>
      <c r="MM6" s="33">
        <v>561100</v>
      </c>
      <c r="MN6" s="33">
        <v>561200</v>
      </c>
      <c r="MO6" s="33">
        <v>561400</v>
      </c>
      <c r="MP6" s="33">
        <v>561500</v>
      </c>
      <c r="MQ6" s="33">
        <v>561600</v>
      </c>
      <c r="MR6" s="33">
        <v>561900</v>
      </c>
      <c r="MS6" s="33">
        <v>562000</v>
      </c>
      <c r="MT6" s="33">
        <v>611100</v>
      </c>
      <c r="MU6" s="33" t="s">
        <v>624</v>
      </c>
      <c r="MV6" s="33" t="s">
        <v>625</v>
      </c>
      <c r="MW6" s="33">
        <v>621100</v>
      </c>
      <c r="MX6" s="33">
        <v>621200</v>
      </c>
      <c r="MY6" s="33">
        <v>621300</v>
      </c>
      <c r="MZ6" s="33">
        <v>621400</v>
      </c>
      <c r="NA6" s="33">
        <v>621500</v>
      </c>
      <c r="NB6" s="33">
        <v>621600</v>
      </c>
      <c r="NC6" s="33">
        <v>621900</v>
      </c>
      <c r="ND6" s="33">
        <v>622000</v>
      </c>
      <c r="NE6" s="33" t="s">
        <v>626</v>
      </c>
      <c r="NF6" s="33" t="s">
        <v>627</v>
      </c>
      <c r="NG6" s="33">
        <v>624100</v>
      </c>
      <c r="NH6" s="33">
        <v>624400</v>
      </c>
      <c r="NI6" s="33" t="s">
        <v>628</v>
      </c>
      <c r="NJ6" s="33">
        <v>711100</v>
      </c>
      <c r="NK6" s="33">
        <v>711200</v>
      </c>
      <c r="NL6" s="33">
        <v>711500</v>
      </c>
      <c r="NM6" s="33" t="s">
        <v>629</v>
      </c>
      <c r="NN6" s="33">
        <v>712000</v>
      </c>
      <c r="NO6" s="33">
        <v>713100</v>
      </c>
      <c r="NP6" s="33">
        <v>713200</v>
      </c>
      <c r="NQ6" s="33">
        <v>713900</v>
      </c>
      <c r="NR6" s="33">
        <v>721000</v>
      </c>
      <c r="NS6" s="33">
        <v>722110</v>
      </c>
      <c r="NT6" s="33">
        <v>722211</v>
      </c>
      <c r="NU6" s="33" t="s">
        <v>630</v>
      </c>
      <c r="NV6" s="33">
        <v>811100</v>
      </c>
      <c r="NW6" s="33">
        <v>811200</v>
      </c>
      <c r="NX6" s="33">
        <v>811300</v>
      </c>
      <c r="NY6" s="33">
        <v>811400</v>
      </c>
      <c r="NZ6" s="33">
        <v>812100</v>
      </c>
      <c r="OA6" s="33">
        <v>812200</v>
      </c>
      <c r="OB6" s="33">
        <v>812300</v>
      </c>
      <c r="OC6" s="33">
        <v>812900</v>
      </c>
      <c r="OD6" s="33">
        <v>813100</v>
      </c>
      <c r="OE6" s="33" t="s">
        <v>631</v>
      </c>
      <c r="OF6" s="33" t="s">
        <v>632</v>
      </c>
      <c r="OG6" s="33">
        <v>814000</v>
      </c>
      <c r="OH6" s="33" t="s">
        <v>633</v>
      </c>
      <c r="OI6" s="33" t="s">
        <v>634</v>
      </c>
      <c r="OJ6" s="33">
        <v>491000</v>
      </c>
      <c r="OK6" s="33" t="s">
        <v>635</v>
      </c>
      <c r="OL6" s="33" t="s">
        <v>636</v>
      </c>
      <c r="OM6" s="33" t="s">
        <v>637</v>
      </c>
      <c r="ON6" s="33" t="s">
        <v>638</v>
      </c>
      <c r="OO6" s="33" t="s">
        <v>639</v>
      </c>
      <c r="OP6" s="33" t="s">
        <v>640</v>
      </c>
      <c r="OQ6" s="33" t="s">
        <v>641</v>
      </c>
      <c r="OR6" s="34" t="s">
        <v>642</v>
      </c>
      <c r="OS6" s="35" t="s">
        <v>643</v>
      </c>
      <c r="OT6" s="36" t="s">
        <v>644</v>
      </c>
      <c r="OU6" s="37" t="s">
        <v>645</v>
      </c>
      <c r="OV6" s="37" t="s">
        <v>646</v>
      </c>
      <c r="OW6" s="37" t="s">
        <v>647</v>
      </c>
      <c r="OX6" s="37" t="s">
        <v>648</v>
      </c>
      <c r="OY6" s="37" t="s">
        <v>649</v>
      </c>
      <c r="OZ6" s="37" t="s">
        <v>650</v>
      </c>
      <c r="PA6" s="37" t="s">
        <v>651</v>
      </c>
      <c r="PB6" s="37" t="s">
        <v>652</v>
      </c>
      <c r="PC6" s="37" t="s">
        <v>653</v>
      </c>
      <c r="PD6" s="37" t="s">
        <v>654</v>
      </c>
      <c r="PE6" s="37" t="s">
        <v>655</v>
      </c>
      <c r="PF6" s="37" t="s">
        <v>656</v>
      </c>
      <c r="PG6" s="37" t="s">
        <v>657</v>
      </c>
      <c r="PH6" s="37" t="s">
        <v>658</v>
      </c>
      <c r="PI6" s="37" t="s">
        <v>659</v>
      </c>
      <c r="PJ6" s="37" t="s">
        <v>660</v>
      </c>
      <c r="PK6" s="37" t="s">
        <v>661</v>
      </c>
      <c r="PL6" s="38" t="s">
        <v>662</v>
      </c>
      <c r="PM6" s="35" t="s">
        <v>663</v>
      </c>
    </row>
    <row r="7" spans="1:431" ht="12.75" customHeight="1" thickBot="1" x14ac:dyDescent="0.25">
      <c r="A7" s="39" t="s">
        <v>571</v>
      </c>
      <c r="B7" s="40"/>
      <c r="C7" s="41"/>
      <c r="D7" s="42" t="s">
        <v>10</v>
      </c>
      <c r="E7" s="43" t="s">
        <v>10</v>
      </c>
      <c r="F7" s="43" t="s">
        <v>10</v>
      </c>
      <c r="G7" s="43" t="s">
        <v>10</v>
      </c>
      <c r="H7" s="43" t="s">
        <v>10</v>
      </c>
      <c r="I7" s="43" t="s">
        <v>10</v>
      </c>
      <c r="J7" s="43" t="s">
        <v>10</v>
      </c>
      <c r="K7" s="43" t="s">
        <v>10</v>
      </c>
      <c r="L7" s="43" t="s">
        <v>10</v>
      </c>
      <c r="M7" s="43" t="s">
        <v>10</v>
      </c>
      <c r="N7" s="43" t="s">
        <v>10</v>
      </c>
      <c r="O7" s="43" t="s">
        <v>10</v>
      </c>
      <c r="P7" s="43" t="s">
        <v>10</v>
      </c>
      <c r="Q7" s="43" t="s">
        <v>705</v>
      </c>
      <c r="R7" s="43" t="s">
        <v>706</v>
      </c>
      <c r="S7" s="43" t="s">
        <v>11</v>
      </c>
      <c r="T7" s="43" t="s">
        <v>11</v>
      </c>
      <c r="U7" s="43" t="s">
        <v>11</v>
      </c>
      <c r="V7" s="43" t="s">
        <v>11</v>
      </c>
      <c r="W7" s="43" t="s">
        <v>12</v>
      </c>
      <c r="X7" s="43" t="s">
        <v>12</v>
      </c>
      <c r="Y7" s="43" t="s">
        <v>708</v>
      </c>
      <c r="Z7" s="43" t="s">
        <v>709</v>
      </c>
      <c r="AA7" s="43" t="s">
        <v>710</v>
      </c>
      <c r="AB7" s="43" t="s">
        <v>26</v>
      </c>
      <c r="AC7" s="43" t="s">
        <v>26</v>
      </c>
      <c r="AD7" s="43" t="s">
        <v>26</v>
      </c>
      <c r="AE7" s="43" t="s">
        <v>26</v>
      </c>
      <c r="AF7" s="43" t="s">
        <v>26</v>
      </c>
      <c r="AG7" s="43" t="s">
        <v>26</v>
      </c>
      <c r="AH7" s="43" t="s">
        <v>26</v>
      </c>
      <c r="AI7" s="43" t="s">
        <v>26</v>
      </c>
      <c r="AJ7" s="43" t="s">
        <v>26</v>
      </c>
      <c r="AK7" s="43" t="s">
        <v>26</v>
      </c>
      <c r="AL7" s="43" t="s">
        <v>26</v>
      </c>
      <c r="AM7" s="43" t="s">
        <v>26</v>
      </c>
      <c r="AN7" s="43" t="s">
        <v>15</v>
      </c>
      <c r="AO7" s="43" t="s">
        <v>15</v>
      </c>
      <c r="AP7" s="43" t="s">
        <v>15</v>
      </c>
      <c r="AQ7" s="43" t="s">
        <v>15</v>
      </c>
      <c r="AR7" s="43" t="s">
        <v>711</v>
      </c>
      <c r="AS7" s="43" t="s">
        <v>712</v>
      </c>
      <c r="AT7" s="43" t="s">
        <v>711</v>
      </c>
      <c r="AU7" s="43" t="s">
        <v>711</v>
      </c>
      <c r="AV7" s="43" t="s">
        <v>711</v>
      </c>
      <c r="AW7" s="43" t="s">
        <v>711</v>
      </c>
      <c r="AX7" s="43" t="s">
        <v>711</v>
      </c>
      <c r="AY7" s="43" t="s">
        <v>711</v>
      </c>
      <c r="AZ7" s="43" t="s">
        <v>711</v>
      </c>
      <c r="BA7" s="43" t="s">
        <v>711</v>
      </c>
      <c r="BB7" s="43" t="s">
        <v>711</v>
      </c>
      <c r="BC7" s="43" t="s">
        <v>711</v>
      </c>
      <c r="BD7" s="43" t="s">
        <v>713</v>
      </c>
      <c r="BE7" s="43" t="s">
        <v>19</v>
      </c>
      <c r="BF7" s="43" t="s">
        <v>714</v>
      </c>
      <c r="BG7" s="43" t="s">
        <v>714</v>
      </c>
      <c r="BH7" s="43" t="s">
        <v>714</v>
      </c>
      <c r="BI7" s="43" t="s">
        <v>714</v>
      </c>
      <c r="BJ7" s="43" t="s">
        <v>714</v>
      </c>
      <c r="BK7" s="43" t="s">
        <v>714</v>
      </c>
      <c r="BL7" s="43" t="s">
        <v>713</v>
      </c>
      <c r="BM7" s="43" t="s">
        <v>714</v>
      </c>
      <c r="BN7" s="43" t="s">
        <v>19</v>
      </c>
      <c r="BO7" s="43" t="s">
        <v>19</v>
      </c>
      <c r="BP7" s="43" t="s">
        <v>19</v>
      </c>
      <c r="BQ7" s="43" t="s">
        <v>19</v>
      </c>
      <c r="BR7" s="43" t="s">
        <v>19</v>
      </c>
      <c r="BS7" s="43" t="s">
        <v>19</v>
      </c>
      <c r="BT7" s="43" t="s">
        <v>19</v>
      </c>
      <c r="BU7" s="43" t="s">
        <v>19</v>
      </c>
      <c r="BV7" s="43" t="s">
        <v>19</v>
      </c>
      <c r="BW7" s="43" t="s">
        <v>19</v>
      </c>
      <c r="BX7" s="43" t="s">
        <v>19</v>
      </c>
      <c r="BY7" s="43" t="s">
        <v>19</v>
      </c>
      <c r="BZ7" s="43" t="s">
        <v>19</v>
      </c>
      <c r="CA7" s="43" t="s">
        <v>19</v>
      </c>
      <c r="CB7" s="43" t="s">
        <v>19</v>
      </c>
      <c r="CC7" s="43" t="s">
        <v>19</v>
      </c>
      <c r="CD7" s="43" t="s">
        <v>19</v>
      </c>
      <c r="CE7" s="43" t="s">
        <v>19</v>
      </c>
      <c r="CF7" s="43" t="s">
        <v>19</v>
      </c>
      <c r="CG7" s="43" t="s">
        <v>19</v>
      </c>
      <c r="CH7" s="43" t="s">
        <v>22</v>
      </c>
      <c r="CI7" s="43" t="s">
        <v>22</v>
      </c>
      <c r="CJ7" s="43" t="s">
        <v>22</v>
      </c>
      <c r="CK7" s="43" t="s">
        <v>22</v>
      </c>
      <c r="CL7" s="43" t="s">
        <v>22</v>
      </c>
      <c r="CM7" s="43" t="s">
        <v>22</v>
      </c>
      <c r="CN7" s="43" t="s">
        <v>22</v>
      </c>
      <c r="CO7" s="43" t="s">
        <v>22</v>
      </c>
      <c r="CP7" s="43" t="s">
        <v>22</v>
      </c>
      <c r="CQ7" s="43" t="s">
        <v>22</v>
      </c>
      <c r="CR7" s="43" t="s">
        <v>22</v>
      </c>
      <c r="CS7" s="43" t="s">
        <v>22</v>
      </c>
      <c r="CT7" s="43" t="s">
        <v>22</v>
      </c>
      <c r="CU7" s="43" t="s">
        <v>22</v>
      </c>
      <c r="CV7" s="43" t="s">
        <v>22</v>
      </c>
      <c r="CW7" s="43" t="s">
        <v>22</v>
      </c>
      <c r="CX7" s="43" t="s">
        <v>22</v>
      </c>
      <c r="CY7" s="43" t="s">
        <v>22</v>
      </c>
      <c r="CZ7" s="43" t="s">
        <v>22</v>
      </c>
      <c r="DA7" s="43" t="s">
        <v>22</v>
      </c>
      <c r="DB7" s="43" t="s">
        <v>22</v>
      </c>
      <c r="DC7" s="43" t="s">
        <v>22</v>
      </c>
      <c r="DD7" s="43" t="s">
        <v>22</v>
      </c>
      <c r="DE7" s="43" t="s">
        <v>22</v>
      </c>
      <c r="DF7" s="43" t="s">
        <v>22</v>
      </c>
      <c r="DG7" s="43" t="s">
        <v>22</v>
      </c>
      <c r="DH7" s="43" t="s">
        <v>22</v>
      </c>
      <c r="DI7" s="43" t="s">
        <v>22</v>
      </c>
      <c r="DJ7" s="43" t="s">
        <v>20</v>
      </c>
      <c r="DK7" s="43" t="s">
        <v>20</v>
      </c>
      <c r="DL7" s="43" t="s">
        <v>20</v>
      </c>
      <c r="DM7" s="43" t="s">
        <v>20</v>
      </c>
      <c r="DN7" s="43" t="s">
        <v>20</v>
      </c>
      <c r="DO7" s="43" t="s">
        <v>20</v>
      </c>
      <c r="DP7" s="43" t="s">
        <v>20</v>
      </c>
      <c r="DQ7" s="43" t="s">
        <v>20</v>
      </c>
      <c r="DR7" s="43" t="s">
        <v>20</v>
      </c>
      <c r="DS7" s="43" t="s">
        <v>20</v>
      </c>
      <c r="DT7" s="43" t="s">
        <v>20</v>
      </c>
      <c r="DU7" s="43" t="s">
        <v>20</v>
      </c>
      <c r="DV7" s="43" t="s">
        <v>20</v>
      </c>
      <c r="DW7" s="43" t="s">
        <v>20</v>
      </c>
      <c r="DX7" s="43" t="s">
        <v>20</v>
      </c>
      <c r="DY7" s="43" t="s">
        <v>20</v>
      </c>
      <c r="DZ7" s="43" t="s">
        <v>20</v>
      </c>
      <c r="EA7" s="43" t="s">
        <v>20</v>
      </c>
      <c r="EB7" s="43" t="s">
        <v>20</v>
      </c>
      <c r="EC7" s="43" t="s">
        <v>20</v>
      </c>
      <c r="ED7" s="43" t="s">
        <v>21</v>
      </c>
      <c r="EE7" s="43" t="s">
        <v>21</v>
      </c>
      <c r="EF7" s="43" t="s">
        <v>21</v>
      </c>
      <c r="EG7" s="43" t="s">
        <v>21</v>
      </c>
      <c r="EH7" s="43" t="s">
        <v>21</v>
      </c>
      <c r="EI7" s="43" t="s">
        <v>21</v>
      </c>
      <c r="EJ7" s="43" t="s">
        <v>21</v>
      </c>
      <c r="EK7" s="43" t="s">
        <v>21</v>
      </c>
      <c r="EL7" s="43" t="s">
        <v>21</v>
      </c>
      <c r="EM7" s="43" t="s">
        <v>21</v>
      </c>
      <c r="EN7" s="43" t="s">
        <v>21</v>
      </c>
      <c r="EO7" s="43" t="s">
        <v>21</v>
      </c>
      <c r="EP7" s="43" t="s">
        <v>21</v>
      </c>
      <c r="EQ7" s="43" t="s">
        <v>21</v>
      </c>
      <c r="ER7" s="43" t="s">
        <v>21</v>
      </c>
      <c r="ES7" s="43" t="s">
        <v>21</v>
      </c>
      <c r="ET7" s="43" t="s">
        <v>21</v>
      </c>
      <c r="EU7" s="43" t="s">
        <v>23</v>
      </c>
      <c r="EV7" s="43" t="s">
        <v>23</v>
      </c>
      <c r="EW7" s="43" t="s">
        <v>23</v>
      </c>
      <c r="EX7" s="43" t="s">
        <v>23</v>
      </c>
      <c r="EY7" s="43" t="s">
        <v>23</v>
      </c>
      <c r="EZ7" s="43" t="s">
        <v>23</v>
      </c>
      <c r="FA7" s="43" t="s">
        <v>23</v>
      </c>
      <c r="FB7" s="43" t="s">
        <v>23</v>
      </c>
      <c r="FC7" s="43" t="s">
        <v>23</v>
      </c>
      <c r="FD7" s="43" t="s">
        <v>23</v>
      </c>
      <c r="FE7" s="43" t="s">
        <v>23</v>
      </c>
      <c r="FF7" s="43" t="s">
        <v>23</v>
      </c>
      <c r="FG7" s="43" t="s">
        <v>23</v>
      </c>
      <c r="FH7" s="43" t="s">
        <v>23</v>
      </c>
      <c r="FI7" s="43" t="s">
        <v>24</v>
      </c>
      <c r="FJ7" s="43" t="s">
        <v>24</v>
      </c>
      <c r="FK7" s="43" t="s">
        <v>24</v>
      </c>
      <c r="FL7" s="43" t="s">
        <v>24</v>
      </c>
      <c r="FM7" s="43" t="s">
        <v>24</v>
      </c>
      <c r="FN7" s="43" t="s">
        <v>24</v>
      </c>
      <c r="FO7" s="43" t="s">
        <v>24</v>
      </c>
      <c r="FP7" s="43" t="s">
        <v>24</v>
      </c>
      <c r="FQ7" s="43" t="s">
        <v>24</v>
      </c>
      <c r="FR7" s="43" t="s">
        <v>24</v>
      </c>
      <c r="FS7" s="43" t="s">
        <v>24</v>
      </c>
      <c r="FT7" s="43" t="s">
        <v>25</v>
      </c>
      <c r="FU7" s="43" t="s">
        <v>25</v>
      </c>
      <c r="FV7" s="43" t="s">
        <v>25</v>
      </c>
      <c r="FW7" s="43" t="s">
        <v>25</v>
      </c>
      <c r="FX7" s="43" t="s">
        <v>25</v>
      </c>
      <c r="FY7" s="43" t="s">
        <v>25</v>
      </c>
      <c r="FZ7" s="43" t="s">
        <v>25</v>
      </c>
      <c r="GA7" s="43" t="s">
        <v>25</v>
      </c>
      <c r="GB7" s="43" t="s">
        <v>25</v>
      </c>
      <c r="GC7" s="43" t="s">
        <v>25</v>
      </c>
      <c r="GD7" s="43" t="s">
        <v>25</v>
      </c>
      <c r="GE7" s="43" t="s">
        <v>25</v>
      </c>
      <c r="GF7" s="43" t="s">
        <v>25</v>
      </c>
      <c r="GG7" s="43" t="s">
        <v>25</v>
      </c>
      <c r="GH7" s="43" t="s">
        <v>25</v>
      </c>
      <c r="GI7" s="43" t="s">
        <v>25</v>
      </c>
      <c r="GJ7" s="43" t="s">
        <v>25</v>
      </c>
      <c r="GK7" s="43" t="s">
        <v>25</v>
      </c>
      <c r="GL7" s="43" t="s">
        <v>25</v>
      </c>
      <c r="GM7" s="43" t="s">
        <v>13</v>
      </c>
      <c r="GN7" s="43" t="s">
        <v>13</v>
      </c>
      <c r="GO7" s="43" t="s">
        <v>13</v>
      </c>
      <c r="GP7" s="43" t="s">
        <v>13</v>
      </c>
      <c r="GQ7" s="43" t="s">
        <v>13</v>
      </c>
      <c r="GR7" s="43" t="s">
        <v>13</v>
      </c>
      <c r="GS7" s="43" t="s">
        <v>13</v>
      </c>
      <c r="GT7" s="43" t="s">
        <v>13</v>
      </c>
      <c r="GU7" s="43" t="s">
        <v>13</v>
      </c>
      <c r="GV7" s="43" t="s">
        <v>13</v>
      </c>
      <c r="GW7" s="43" t="s">
        <v>13</v>
      </c>
      <c r="GX7" s="43" t="s">
        <v>13</v>
      </c>
      <c r="GY7" s="43" t="s">
        <v>13</v>
      </c>
      <c r="GZ7" s="43" t="s">
        <v>13</v>
      </c>
      <c r="HA7" s="43" t="s">
        <v>13</v>
      </c>
      <c r="HB7" s="43" t="s">
        <v>13</v>
      </c>
      <c r="HC7" s="43" t="s">
        <v>13</v>
      </c>
      <c r="HD7" s="43" t="s">
        <v>13</v>
      </c>
      <c r="HE7" s="43" t="s">
        <v>13</v>
      </c>
      <c r="HF7" s="43" t="s">
        <v>13</v>
      </c>
      <c r="HG7" s="43" t="s">
        <v>13</v>
      </c>
      <c r="HH7" s="43" t="s">
        <v>13</v>
      </c>
      <c r="HI7" s="43" t="s">
        <v>13</v>
      </c>
      <c r="HJ7" s="43" t="s">
        <v>13</v>
      </c>
      <c r="HK7" s="43" t="s">
        <v>13</v>
      </c>
      <c r="HL7" s="43" t="s">
        <v>13</v>
      </c>
      <c r="HM7" s="43" t="s">
        <v>13</v>
      </c>
      <c r="HN7" s="43" t="s">
        <v>13</v>
      </c>
      <c r="HO7" s="43" t="s">
        <v>13</v>
      </c>
      <c r="HP7" s="43" t="s">
        <v>14</v>
      </c>
      <c r="HQ7" s="43" t="s">
        <v>14</v>
      </c>
      <c r="HR7" s="43" t="s">
        <v>14</v>
      </c>
      <c r="HS7" s="43" t="s">
        <v>14</v>
      </c>
      <c r="HT7" s="43" t="s">
        <v>14</v>
      </c>
      <c r="HU7" s="43" t="s">
        <v>14</v>
      </c>
      <c r="HV7" s="43" t="s">
        <v>14</v>
      </c>
      <c r="HW7" s="43" t="s">
        <v>14</v>
      </c>
      <c r="HX7" s="43" t="s">
        <v>16</v>
      </c>
      <c r="HY7" s="43" t="s">
        <v>16</v>
      </c>
      <c r="HZ7" s="43" t="s">
        <v>16</v>
      </c>
      <c r="IA7" s="43" t="s">
        <v>16</v>
      </c>
      <c r="IB7" s="43" t="s">
        <v>16</v>
      </c>
      <c r="IC7" s="43" t="s">
        <v>16</v>
      </c>
      <c r="ID7" s="43" t="s">
        <v>16</v>
      </c>
      <c r="IE7" s="43" t="s">
        <v>16</v>
      </c>
      <c r="IF7" s="43" t="s">
        <v>16</v>
      </c>
      <c r="IG7" s="43" t="s">
        <v>16</v>
      </c>
      <c r="IH7" s="43" t="s">
        <v>17</v>
      </c>
      <c r="II7" s="43" t="s">
        <v>17</v>
      </c>
      <c r="IJ7" s="43" t="s">
        <v>17</v>
      </c>
      <c r="IK7" s="43" t="s">
        <v>17</v>
      </c>
      <c r="IL7" s="43" t="s">
        <v>691</v>
      </c>
      <c r="IM7" s="43" t="s">
        <v>691</v>
      </c>
      <c r="IN7" s="43" t="s">
        <v>691</v>
      </c>
      <c r="IO7" s="43" t="s">
        <v>691</v>
      </c>
      <c r="IP7" s="43" t="s">
        <v>691</v>
      </c>
      <c r="IQ7" s="43" t="s">
        <v>691</v>
      </c>
      <c r="IR7" s="43" t="s">
        <v>691</v>
      </c>
      <c r="IS7" s="43" t="s">
        <v>692</v>
      </c>
      <c r="IT7" s="43" t="s">
        <v>692</v>
      </c>
      <c r="IU7" s="43" t="s">
        <v>692</v>
      </c>
      <c r="IV7" s="43" t="s">
        <v>692</v>
      </c>
      <c r="IW7" s="43" t="s">
        <v>691</v>
      </c>
      <c r="IX7" s="43" t="s">
        <v>691</v>
      </c>
      <c r="IY7" s="43" t="s">
        <v>691</v>
      </c>
      <c r="IZ7" s="43" t="s">
        <v>691</v>
      </c>
      <c r="JA7" s="43" t="s">
        <v>691</v>
      </c>
      <c r="JB7" s="43" t="s">
        <v>691</v>
      </c>
      <c r="JC7" s="43" t="s">
        <v>691</v>
      </c>
      <c r="JD7" s="43" t="s">
        <v>691</v>
      </c>
      <c r="JE7" s="43" t="s">
        <v>18</v>
      </c>
      <c r="JF7" s="43" t="s">
        <v>18</v>
      </c>
      <c r="JG7" s="43" t="s">
        <v>18</v>
      </c>
      <c r="JH7" s="43" t="s">
        <v>18</v>
      </c>
      <c r="JI7" s="43" t="s">
        <v>18</v>
      </c>
      <c r="JJ7" s="43" t="s">
        <v>18</v>
      </c>
      <c r="JK7" s="43" t="s">
        <v>18</v>
      </c>
      <c r="JL7" s="43" t="s">
        <v>18</v>
      </c>
      <c r="JM7" s="43" t="s">
        <v>18</v>
      </c>
      <c r="JN7" s="43" t="s">
        <v>18</v>
      </c>
      <c r="JO7" s="43" t="s">
        <v>27</v>
      </c>
      <c r="JP7" s="43" t="s">
        <v>27</v>
      </c>
      <c r="JQ7" s="43" t="s">
        <v>27</v>
      </c>
      <c r="JR7" s="43" t="s">
        <v>27</v>
      </c>
      <c r="JS7" s="43" t="s">
        <v>27</v>
      </c>
      <c r="JT7" s="43" t="s">
        <v>27</v>
      </c>
      <c r="JU7" s="43" t="s">
        <v>27</v>
      </c>
      <c r="JV7" s="43" t="s">
        <v>27</v>
      </c>
      <c r="JW7" s="43" t="s">
        <v>27</v>
      </c>
      <c r="JX7" s="43" t="s">
        <v>27</v>
      </c>
      <c r="JY7" s="43" t="s">
        <v>27</v>
      </c>
      <c r="JZ7" s="43" t="s">
        <v>27</v>
      </c>
      <c r="KA7" s="43" t="s">
        <v>27</v>
      </c>
      <c r="KB7" s="43" t="s">
        <v>27</v>
      </c>
      <c r="KC7" s="43" t="s">
        <v>27</v>
      </c>
      <c r="KD7" s="43" t="s">
        <v>27</v>
      </c>
      <c r="KE7" s="43" t="s">
        <v>27</v>
      </c>
      <c r="KF7" s="43" t="s">
        <v>27</v>
      </c>
      <c r="KG7" s="43" t="s">
        <v>27</v>
      </c>
      <c r="KH7" s="43" t="s">
        <v>27</v>
      </c>
      <c r="KI7" s="43" t="s">
        <v>28</v>
      </c>
      <c r="KJ7" s="43" t="s">
        <v>28</v>
      </c>
      <c r="KK7" s="43" t="s">
        <v>28</v>
      </c>
      <c r="KL7" s="43" t="s">
        <v>28</v>
      </c>
      <c r="KM7" s="43" t="s">
        <v>28</v>
      </c>
      <c r="KN7" s="43" t="s">
        <v>28</v>
      </c>
      <c r="KO7" s="43" t="s">
        <v>28</v>
      </c>
      <c r="KP7" s="43" t="s">
        <v>28</v>
      </c>
      <c r="KQ7" s="43" t="s">
        <v>28</v>
      </c>
      <c r="KR7" s="43" t="s">
        <v>30</v>
      </c>
      <c r="KS7" s="43" t="s">
        <v>30</v>
      </c>
      <c r="KT7" s="43" t="s">
        <v>30</v>
      </c>
      <c r="KU7" s="43" t="s">
        <v>30</v>
      </c>
      <c r="KV7" s="43" t="s">
        <v>30</v>
      </c>
      <c r="KW7" s="43" t="s">
        <v>30</v>
      </c>
      <c r="KX7" s="43" t="s">
        <v>30</v>
      </c>
      <c r="KY7" s="43" t="s">
        <v>30</v>
      </c>
      <c r="KZ7" s="43" t="s">
        <v>30</v>
      </c>
      <c r="LA7" s="43" t="s">
        <v>31</v>
      </c>
      <c r="LB7" s="43" t="s">
        <v>31</v>
      </c>
      <c r="LC7" s="43" t="s">
        <v>31</v>
      </c>
      <c r="LD7" s="43" t="s">
        <v>32</v>
      </c>
      <c r="LE7" s="43" t="s">
        <v>32</v>
      </c>
      <c r="LF7" s="43" t="s">
        <v>32</v>
      </c>
      <c r="LG7" s="43" t="s">
        <v>33</v>
      </c>
      <c r="LH7" s="43" t="s">
        <v>33</v>
      </c>
      <c r="LI7" s="43" t="s">
        <v>33</v>
      </c>
      <c r="LJ7" s="43" t="s">
        <v>33</v>
      </c>
      <c r="LK7" s="43" t="s">
        <v>33</v>
      </c>
      <c r="LL7" s="43" t="s">
        <v>33</v>
      </c>
      <c r="LM7" s="43" t="s">
        <v>33</v>
      </c>
      <c r="LN7" s="43" t="s">
        <v>33</v>
      </c>
      <c r="LO7" s="43" t="s">
        <v>34</v>
      </c>
      <c r="LP7" s="43" t="s">
        <v>34</v>
      </c>
      <c r="LQ7" s="43" t="s">
        <v>34</v>
      </c>
      <c r="LR7" s="43" t="s">
        <v>34</v>
      </c>
      <c r="LS7" s="43" t="s">
        <v>34</v>
      </c>
      <c r="LT7" s="43" t="s">
        <v>34</v>
      </c>
      <c r="LU7" s="43" t="s">
        <v>34</v>
      </c>
      <c r="LV7" s="43" t="s">
        <v>35</v>
      </c>
      <c r="LW7" s="43" t="s">
        <v>32</v>
      </c>
      <c r="LX7" s="43" t="s">
        <v>32</v>
      </c>
      <c r="LY7" s="43" t="s">
        <v>32</v>
      </c>
      <c r="LZ7" s="43" t="s">
        <v>35</v>
      </c>
      <c r="MA7" s="43" t="s">
        <v>35</v>
      </c>
      <c r="MB7" s="43" t="s">
        <v>35</v>
      </c>
      <c r="MC7" s="43" t="s">
        <v>35</v>
      </c>
      <c r="MD7" s="43" t="s">
        <v>35</v>
      </c>
      <c r="ME7" s="43" t="s">
        <v>35</v>
      </c>
      <c r="MF7" s="43" t="s">
        <v>35</v>
      </c>
      <c r="MG7" s="43" t="s">
        <v>35</v>
      </c>
      <c r="MH7" s="43" t="s">
        <v>35</v>
      </c>
      <c r="MI7" s="43" t="s">
        <v>35</v>
      </c>
      <c r="MJ7" s="43" t="s">
        <v>35</v>
      </c>
      <c r="MK7" s="43" t="s">
        <v>35</v>
      </c>
      <c r="ML7" s="43" t="s">
        <v>35</v>
      </c>
      <c r="MM7" s="43" t="s">
        <v>35</v>
      </c>
      <c r="MN7" s="43" t="s">
        <v>35</v>
      </c>
      <c r="MO7" s="43" t="s">
        <v>35</v>
      </c>
      <c r="MP7" s="43" t="s">
        <v>35</v>
      </c>
      <c r="MQ7" s="43" t="s">
        <v>35</v>
      </c>
      <c r="MR7" s="43" t="s">
        <v>35</v>
      </c>
      <c r="MS7" s="43" t="s">
        <v>710</v>
      </c>
      <c r="MT7" s="43" t="s">
        <v>37</v>
      </c>
      <c r="MU7" s="43" t="s">
        <v>37</v>
      </c>
      <c r="MV7" s="43" t="s">
        <v>37</v>
      </c>
      <c r="MW7" s="43" t="s">
        <v>38</v>
      </c>
      <c r="MX7" s="43" t="s">
        <v>38</v>
      </c>
      <c r="MY7" s="43" t="s">
        <v>38</v>
      </c>
      <c r="MZ7" s="43" t="s">
        <v>38</v>
      </c>
      <c r="NA7" s="43" t="s">
        <v>38</v>
      </c>
      <c r="NB7" s="43" t="s">
        <v>38</v>
      </c>
      <c r="NC7" s="43" t="s">
        <v>38</v>
      </c>
      <c r="ND7" s="43" t="s">
        <v>38</v>
      </c>
      <c r="NE7" s="43" t="s">
        <v>38</v>
      </c>
      <c r="NF7" s="43" t="s">
        <v>38</v>
      </c>
      <c r="NG7" s="43" t="s">
        <v>38</v>
      </c>
      <c r="NH7" s="43" t="s">
        <v>38</v>
      </c>
      <c r="NI7" s="43" t="s">
        <v>38</v>
      </c>
      <c r="NJ7" s="43" t="s">
        <v>39</v>
      </c>
      <c r="NK7" s="43" t="s">
        <v>39</v>
      </c>
      <c r="NL7" s="43" t="s">
        <v>39</v>
      </c>
      <c r="NM7" s="43" t="s">
        <v>39</v>
      </c>
      <c r="NN7" s="43" t="s">
        <v>39</v>
      </c>
      <c r="NO7" s="43" t="s">
        <v>39</v>
      </c>
      <c r="NP7" s="43" t="s">
        <v>39</v>
      </c>
      <c r="NQ7" s="43" t="s">
        <v>39</v>
      </c>
      <c r="NR7" s="43" t="s">
        <v>29</v>
      </c>
      <c r="NS7" s="43" t="s">
        <v>29</v>
      </c>
      <c r="NT7" s="43" t="s">
        <v>29</v>
      </c>
      <c r="NU7" s="43" t="s">
        <v>29</v>
      </c>
      <c r="NV7" s="43" t="s">
        <v>27</v>
      </c>
      <c r="NW7" s="43" t="s">
        <v>25</v>
      </c>
      <c r="NX7" s="43" t="s">
        <v>25</v>
      </c>
      <c r="NY7" s="43" t="s">
        <v>25</v>
      </c>
      <c r="NZ7" s="43" t="s">
        <v>38</v>
      </c>
      <c r="OA7" s="43" t="s">
        <v>38</v>
      </c>
      <c r="OB7" s="43" t="s">
        <v>38</v>
      </c>
      <c r="OC7" s="43" t="s">
        <v>38</v>
      </c>
      <c r="OD7" s="43" t="s">
        <v>38</v>
      </c>
      <c r="OE7" s="43" t="s">
        <v>38</v>
      </c>
      <c r="OF7" s="43" t="s">
        <v>38</v>
      </c>
      <c r="OG7" s="43" t="s">
        <v>40</v>
      </c>
      <c r="OH7" s="43" t="s">
        <v>36</v>
      </c>
      <c r="OI7" s="43" t="s">
        <v>36</v>
      </c>
      <c r="OJ7" s="43" t="s">
        <v>36</v>
      </c>
      <c r="OK7" s="43" t="s">
        <v>36</v>
      </c>
      <c r="OL7" s="43" t="s">
        <v>36</v>
      </c>
      <c r="OM7" s="43" t="s">
        <v>36</v>
      </c>
      <c r="ON7" s="43" t="s">
        <v>36</v>
      </c>
      <c r="OO7" s="43" t="s">
        <v>36</v>
      </c>
      <c r="OP7" s="43" t="s">
        <v>36</v>
      </c>
      <c r="OQ7" s="43" t="s">
        <v>36</v>
      </c>
      <c r="OR7" s="44" t="s">
        <v>36</v>
      </c>
      <c r="OS7" s="45"/>
      <c r="OT7" s="46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8"/>
      <c r="PM7" s="49"/>
    </row>
    <row r="8" spans="1:431" ht="12.75" customHeight="1" x14ac:dyDescent="0.2">
      <c r="A8" s="50" t="s">
        <v>573</v>
      </c>
      <c r="B8" s="51" t="s">
        <v>10</v>
      </c>
      <c r="C8" s="52" t="s">
        <v>144</v>
      </c>
      <c r="D8" s="53">
        <v>2507</v>
      </c>
      <c r="E8" s="54">
        <v>145</v>
      </c>
      <c r="F8" s="54">
        <v>4</v>
      </c>
      <c r="G8" s="54"/>
      <c r="H8" s="54"/>
      <c r="I8" s="54">
        <v>0</v>
      </c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54"/>
      <c r="EB8" s="54"/>
      <c r="EC8" s="54"/>
      <c r="ED8" s="54"/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54"/>
      <c r="ER8" s="54"/>
      <c r="ES8" s="54"/>
      <c r="ET8" s="54"/>
      <c r="EU8" s="54"/>
      <c r="EV8" s="54"/>
      <c r="EW8" s="54"/>
      <c r="EX8" s="54"/>
      <c r="EY8" s="54"/>
      <c r="EZ8" s="54"/>
      <c r="FA8" s="54"/>
      <c r="FB8" s="54"/>
      <c r="FC8" s="54"/>
      <c r="FD8" s="54"/>
      <c r="FE8" s="54"/>
      <c r="FF8" s="54"/>
      <c r="FG8" s="54"/>
      <c r="FH8" s="54"/>
      <c r="FI8" s="54"/>
      <c r="FJ8" s="54"/>
      <c r="FK8" s="54"/>
      <c r="FL8" s="54"/>
      <c r="FM8" s="54"/>
      <c r="FN8" s="54"/>
      <c r="FO8" s="54"/>
      <c r="FP8" s="54"/>
      <c r="FQ8" s="54"/>
      <c r="FR8" s="54"/>
      <c r="FS8" s="54"/>
      <c r="FT8" s="54"/>
      <c r="FU8" s="54"/>
      <c r="FV8" s="54"/>
      <c r="FW8" s="54"/>
      <c r="FX8" s="54"/>
      <c r="FY8" s="54"/>
      <c r="FZ8" s="54"/>
      <c r="GA8" s="54"/>
      <c r="GB8" s="54"/>
      <c r="GC8" s="54"/>
      <c r="GD8" s="54"/>
      <c r="GE8" s="54"/>
      <c r="GF8" s="54"/>
      <c r="GG8" s="54"/>
      <c r="GH8" s="54"/>
      <c r="GI8" s="54"/>
      <c r="GJ8" s="54"/>
      <c r="GK8" s="54"/>
      <c r="GL8" s="54"/>
      <c r="GM8" s="54"/>
      <c r="GN8" s="54"/>
      <c r="GO8" s="54"/>
      <c r="GP8" s="54">
        <v>83</v>
      </c>
      <c r="GQ8" s="54">
        <v>574</v>
      </c>
      <c r="GR8" s="54">
        <v>23817</v>
      </c>
      <c r="GS8" s="54"/>
      <c r="GT8" s="54"/>
      <c r="GU8" s="54"/>
      <c r="GV8" s="54"/>
      <c r="GW8" s="54"/>
      <c r="GX8" s="54"/>
      <c r="GY8" s="54"/>
      <c r="GZ8" s="54"/>
      <c r="HA8" s="54"/>
      <c r="HB8" s="54"/>
      <c r="HC8" s="54"/>
      <c r="HD8" s="54"/>
      <c r="HE8" s="54"/>
      <c r="HF8" s="54">
        <v>255</v>
      </c>
      <c r="HG8" s="54"/>
      <c r="HH8" s="54">
        <v>10</v>
      </c>
      <c r="HI8" s="54">
        <v>28</v>
      </c>
      <c r="HJ8" s="54">
        <v>5</v>
      </c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>
        <v>73</v>
      </c>
      <c r="IM8" s="54">
        <v>1</v>
      </c>
      <c r="IN8" s="54">
        <v>1</v>
      </c>
      <c r="IO8" s="54"/>
      <c r="IP8" s="54">
        <v>529</v>
      </c>
      <c r="IQ8" s="54"/>
      <c r="IR8" s="54"/>
      <c r="IS8" s="54">
        <v>59</v>
      </c>
      <c r="IT8" s="54">
        <v>35</v>
      </c>
      <c r="IU8" s="54">
        <v>5</v>
      </c>
      <c r="IV8" s="54">
        <v>2</v>
      </c>
      <c r="IW8" s="54"/>
      <c r="IX8" s="54"/>
      <c r="IY8" s="54"/>
      <c r="IZ8" s="54"/>
      <c r="JA8" s="54"/>
      <c r="JB8" s="54"/>
      <c r="JC8" s="54"/>
      <c r="JD8" s="54"/>
      <c r="JE8" s="54"/>
      <c r="JF8" s="54"/>
      <c r="JG8" s="54"/>
      <c r="JH8" s="54"/>
      <c r="JI8" s="54"/>
      <c r="JJ8" s="54"/>
      <c r="JK8" s="54"/>
      <c r="JL8" s="54"/>
      <c r="JM8" s="54"/>
      <c r="JN8" s="54"/>
      <c r="JO8" s="54"/>
      <c r="JP8" s="54"/>
      <c r="JQ8" s="54"/>
      <c r="JR8" s="54"/>
      <c r="JS8" s="54"/>
      <c r="JT8" s="54"/>
      <c r="JU8" s="54"/>
      <c r="JV8" s="54"/>
      <c r="JW8" s="54"/>
      <c r="JX8" s="54"/>
      <c r="JY8" s="54"/>
      <c r="JZ8" s="54"/>
      <c r="KA8" s="54"/>
      <c r="KB8" s="54"/>
      <c r="KC8" s="54"/>
      <c r="KD8" s="54"/>
      <c r="KE8" s="54"/>
      <c r="KF8" s="54"/>
      <c r="KG8" s="54"/>
      <c r="KH8" s="54"/>
      <c r="KI8" s="54"/>
      <c r="KJ8" s="54"/>
      <c r="KK8" s="54"/>
      <c r="KL8" s="54"/>
      <c r="KM8" s="54"/>
      <c r="KN8" s="54"/>
      <c r="KO8" s="54"/>
      <c r="KP8" s="54"/>
      <c r="KQ8" s="54"/>
      <c r="KR8" s="54"/>
      <c r="KS8" s="54"/>
      <c r="KT8" s="54"/>
      <c r="KU8" s="54"/>
      <c r="KV8" s="54"/>
      <c r="KW8" s="54"/>
      <c r="KX8" s="54"/>
      <c r="KY8" s="54"/>
      <c r="KZ8" s="54"/>
      <c r="LA8" s="54"/>
      <c r="LB8" s="54"/>
      <c r="LC8" s="54"/>
      <c r="LD8" s="54"/>
      <c r="LE8" s="54"/>
      <c r="LF8" s="54"/>
      <c r="LG8" s="54"/>
      <c r="LH8" s="54"/>
      <c r="LI8" s="54"/>
      <c r="LJ8" s="54"/>
      <c r="LK8" s="54"/>
      <c r="LL8" s="54"/>
      <c r="LM8" s="54"/>
      <c r="LN8" s="54"/>
      <c r="LO8" s="54"/>
      <c r="LP8" s="54"/>
      <c r="LQ8" s="54"/>
      <c r="LR8" s="54"/>
      <c r="LS8" s="54"/>
      <c r="LT8" s="54"/>
      <c r="LU8" s="54"/>
      <c r="LV8" s="54"/>
      <c r="LW8" s="54"/>
      <c r="LX8" s="54"/>
      <c r="LY8" s="54"/>
      <c r="LZ8" s="54"/>
      <c r="MA8" s="54"/>
      <c r="MB8" s="54"/>
      <c r="MC8" s="54"/>
      <c r="MD8" s="54"/>
      <c r="ME8" s="54"/>
      <c r="MF8" s="54"/>
      <c r="MG8" s="54"/>
      <c r="MH8" s="54"/>
      <c r="MI8" s="54"/>
      <c r="MJ8" s="54"/>
      <c r="MK8" s="54"/>
      <c r="ML8" s="54"/>
      <c r="MM8" s="54"/>
      <c r="MN8" s="54"/>
      <c r="MO8" s="54"/>
      <c r="MP8" s="54"/>
      <c r="MQ8" s="54"/>
      <c r="MR8" s="54"/>
      <c r="MS8" s="54"/>
      <c r="MT8" s="54"/>
      <c r="MU8" s="54"/>
      <c r="MV8" s="54"/>
      <c r="MW8" s="54"/>
      <c r="MX8" s="54"/>
      <c r="MY8" s="54"/>
      <c r="MZ8" s="54"/>
      <c r="NA8" s="54"/>
      <c r="NB8" s="54"/>
      <c r="NC8" s="54"/>
      <c r="ND8" s="54"/>
      <c r="NE8" s="54"/>
      <c r="NF8" s="54"/>
      <c r="NG8" s="54"/>
      <c r="NH8" s="54"/>
      <c r="NI8" s="54"/>
      <c r="NJ8" s="54"/>
      <c r="NK8" s="54"/>
      <c r="NL8" s="54"/>
      <c r="NM8" s="54"/>
      <c r="NN8" s="54"/>
      <c r="NO8" s="54"/>
      <c r="NP8" s="54"/>
      <c r="NQ8" s="54"/>
      <c r="NR8" s="54"/>
      <c r="NS8" s="54">
        <v>0</v>
      </c>
      <c r="NT8" s="54">
        <v>0</v>
      </c>
      <c r="NU8" s="54">
        <v>0</v>
      </c>
      <c r="NV8" s="54"/>
      <c r="NW8" s="54"/>
      <c r="NX8" s="54"/>
      <c r="NY8" s="54"/>
      <c r="NZ8" s="54"/>
      <c r="OA8" s="54"/>
      <c r="OB8" s="54"/>
      <c r="OC8" s="54"/>
      <c r="OD8" s="54"/>
      <c r="OE8" s="54"/>
      <c r="OF8" s="54"/>
      <c r="OG8" s="54"/>
      <c r="OH8" s="54"/>
      <c r="OI8" s="54">
        <v>-287</v>
      </c>
      <c r="OJ8" s="54"/>
      <c r="OK8" s="54"/>
      <c r="OL8" s="54"/>
      <c r="OM8" s="54"/>
      <c r="ON8" s="54"/>
      <c r="OO8" s="54"/>
      <c r="OP8" s="54"/>
      <c r="OQ8" s="54"/>
      <c r="OR8" s="55"/>
      <c r="OS8" s="56">
        <v>27846</v>
      </c>
      <c r="OT8" s="53"/>
      <c r="OU8" s="54"/>
      <c r="OV8" s="54"/>
      <c r="OW8" s="54"/>
      <c r="OX8" s="54"/>
      <c r="OY8" s="54">
        <v>-3550</v>
      </c>
      <c r="OZ8" s="54">
        <v>25036</v>
      </c>
      <c r="PA8" s="54"/>
      <c r="PB8" s="54"/>
      <c r="PC8" s="54"/>
      <c r="PD8" s="54"/>
      <c r="PE8" s="54"/>
      <c r="PF8" s="54"/>
      <c r="PG8" s="54"/>
      <c r="PH8" s="54"/>
      <c r="PI8" s="54"/>
      <c r="PJ8" s="54"/>
      <c r="PK8" s="54"/>
      <c r="PL8" s="55"/>
      <c r="PM8" s="56">
        <v>49332</v>
      </c>
    </row>
    <row r="9" spans="1:431" ht="12.75" customHeight="1" x14ac:dyDescent="0.2">
      <c r="A9" s="50" t="s">
        <v>574</v>
      </c>
      <c r="B9" s="51" t="s">
        <v>10</v>
      </c>
      <c r="C9" s="52" t="s">
        <v>145</v>
      </c>
      <c r="D9" s="53"/>
      <c r="E9" s="54">
        <v>7731</v>
      </c>
      <c r="F9" s="54"/>
      <c r="G9" s="54"/>
      <c r="H9" s="54"/>
      <c r="I9" s="54">
        <v>207</v>
      </c>
      <c r="J9" s="54">
        <v>2154</v>
      </c>
      <c r="K9" s="54">
        <v>7141</v>
      </c>
      <c r="L9" s="54">
        <v>2002</v>
      </c>
      <c r="M9" s="54">
        <v>353</v>
      </c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4"/>
      <c r="GC9" s="54"/>
      <c r="GD9" s="54"/>
      <c r="GE9" s="54"/>
      <c r="GF9" s="54"/>
      <c r="GG9" s="54"/>
      <c r="GH9" s="54"/>
      <c r="GI9" s="54"/>
      <c r="GJ9" s="54"/>
      <c r="GK9" s="54"/>
      <c r="GL9" s="54"/>
      <c r="GM9" s="54">
        <v>2463</v>
      </c>
      <c r="GN9" s="54">
        <v>10313</v>
      </c>
      <c r="GO9" s="54">
        <v>14266</v>
      </c>
      <c r="GP9" s="54">
        <v>8609</v>
      </c>
      <c r="GQ9" s="54">
        <v>535</v>
      </c>
      <c r="GR9" s="54">
        <v>151</v>
      </c>
      <c r="GS9" s="54">
        <v>669</v>
      </c>
      <c r="GT9" s="54"/>
      <c r="GU9" s="54">
        <v>5822</v>
      </c>
      <c r="GV9" s="54">
        <v>314</v>
      </c>
      <c r="GW9" s="54"/>
      <c r="GX9" s="54"/>
      <c r="GY9" s="54"/>
      <c r="GZ9" s="54"/>
      <c r="HA9" s="54"/>
      <c r="HB9" s="54"/>
      <c r="HC9" s="54"/>
      <c r="HD9" s="54">
        <v>2374</v>
      </c>
      <c r="HE9" s="54">
        <v>849</v>
      </c>
      <c r="HF9" s="54">
        <v>1224</v>
      </c>
      <c r="HG9" s="54"/>
      <c r="HH9" s="54"/>
      <c r="HI9" s="54"/>
      <c r="HJ9" s="54">
        <v>1456</v>
      </c>
      <c r="HK9" s="54"/>
      <c r="HL9" s="54">
        <v>3141</v>
      </c>
      <c r="HM9" s="54"/>
      <c r="HN9" s="54">
        <v>210</v>
      </c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>
        <v>30</v>
      </c>
      <c r="IN9" s="54"/>
      <c r="IO9" s="54"/>
      <c r="IP9" s="54">
        <v>20079</v>
      </c>
      <c r="IQ9" s="54"/>
      <c r="IR9" s="54"/>
      <c r="IS9" s="54"/>
      <c r="IT9" s="54"/>
      <c r="IU9" s="54"/>
      <c r="IV9" s="54"/>
      <c r="IW9" s="54"/>
      <c r="IX9" s="54"/>
      <c r="IY9" s="54"/>
      <c r="IZ9" s="54"/>
      <c r="JA9" s="54"/>
      <c r="JB9" s="54"/>
      <c r="JC9" s="54"/>
      <c r="JD9" s="54"/>
      <c r="JE9" s="54"/>
      <c r="JF9" s="54"/>
      <c r="JG9" s="54"/>
      <c r="JH9" s="54"/>
      <c r="JI9" s="54"/>
      <c r="JJ9" s="54"/>
      <c r="JK9" s="54"/>
      <c r="JL9" s="54"/>
      <c r="JM9" s="54"/>
      <c r="JN9" s="54"/>
      <c r="JO9" s="54"/>
      <c r="JP9" s="54"/>
      <c r="JQ9" s="54"/>
      <c r="JR9" s="54"/>
      <c r="JS9" s="54"/>
      <c r="JT9" s="54">
        <v>0</v>
      </c>
      <c r="JU9" s="54">
        <v>3</v>
      </c>
      <c r="JV9" s="54">
        <v>12</v>
      </c>
      <c r="JW9" s="54">
        <v>1307</v>
      </c>
      <c r="JX9" s="54"/>
      <c r="JY9" s="54"/>
      <c r="JZ9" s="54"/>
      <c r="KA9" s="54">
        <v>826</v>
      </c>
      <c r="KB9" s="54">
        <v>227</v>
      </c>
      <c r="KC9" s="54"/>
      <c r="KD9" s="54"/>
      <c r="KE9" s="54"/>
      <c r="KF9" s="54"/>
      <c r="KG9" s="54">
        <v>2</v>
      </c>
      <c r="KH9" s="54"/>
      <c r="KI9" s="54"/>
      <c r="KJ9" s="54"/>
      <c r="KK9" s="54"/>
      <c r="KL9" s="54"/>
      <c r="KM9" s="54"/>
      <c r="KN9" s="54"/>
      <c r="KO9" s="54"/>
      <c r="KP9" s="54"/>
      <c r="KQ9" s="54"/>
      <c r="KR9" s="54"/>
      <c r="KS9" s="54"/>
      <c r="KT9" s="54"/>
      <c r="KU9" s="54"/>
      <c r="KV9" s="54"/>
      <c r="KW9" s="54"/>
      <c r="KX9" s="54"/>
      <c r="KY9" s="54"/>
      <c r="KZ9" s="54"/>
      <c r="LA9" s="54"/>
      <c r="LB9" s="54"/>
      <c r="LC9" s="54"/>
      <c r="LD9" s="54"/>
      <c r="LE9" s="54"/>
      <c r="LF9" s="54"/>
      <c r="LG9" s="54"/>
      <c r="LH9" s="54"/>
      <c r="LI9" s="54"/>
      <c r="LJ9" s="54"/>
      <c r="LK9" s="54"/>
      <c r="LL9" s="54"/>
      <c r="LM9" s="54"/>
      <c r="LN9" s="54"/>
      <c r="LO9" s="54"/>
      <c r="LP9" s="54"/>
      <c r="LQ9" s="54"/>
      <c r="LR9" s="54"/>
      <c r="LS9" s="54"/>
      <c r="LT9" s="54"/>
      <c r="LU9" s="54"/>
      <c r="LV9" s="54"/>
      <c r="LW9" s="54"/>
      <c r="LX9" s="54"/>
      <c r="LY9" s="54"/>
      <c r="LZ9" s="54"/>
      <c r="MA9" s="54"/>
      <c r="MB9" s="54"/>
      <c r="MC9" s="54"/>
      <c r="MD9" s="54">
        <v>174</v>
      </c>
      <c r="ME9" s="54"/>
      <c r="MF9" s="54"/>
      <c r="MG9" s="54"/>
      <c r="MH9" s="54"/>
      <c r="MI9" s="54"/>
      <c r="MJ9" s="54">
        <v>7</v>
      </c>
      <c r="MK9" s="54"/>
      <c r="ML9" s="54"/>
      <c r="MM9" s="54"/>
      <c r="MN9" s="54"/>
      <c r="MO9" s="54"/>
      <c r="MP9" s="54"/>
      <c r="MQ9" s="54"/>
      <c r="MR9" s="54"/>
      <c r="MS9" s="54"/>
      <c r="MT9" s="54">
        <v>2</v>
      </c>
      <c r="MU9" s="54">
        <v>20</v>
      </c>
      <c r="MV9" s="54"/>
      <c r="MW9" s="54"/>
      <c r="MX9" s="54"/>
      <c r="MY9" s="54"/>
      <c r="MZ9" s="54"/>
      <c r="NA9" s="54"/>
      <c r="NB9" s="54"/>
      <c r="NC9" s="54"/>
      <c r="ND9" s="54">
        <v>0</v>
      </c>
      <c r="NE9" s="54"/>
      <c r="NF9" s="54"/>
      <c r="NG9" s="54"/>
      <c r="NH9" s="54"/>
      <c r="NI9" s="54"/>
      <c r="NJ9" s="54"/>
      <c r="NK9" s="54"/>
      <c r="NL9" s="54"/>
      <c r="NM9" s="54"/>
      <c r="NN9" s="54"/>
      <c r="NO9" s="54"/>
      <c r="NP9" s="54"/>
      <c r="NQ9" s="54">
        <v>0</v>
      </c>
      <c r="NR9" s="54">
        <v>10</v>
      </c>
      <c r="NS9" s="54">
        <v>0</v>
      </c>
      <c r="NT9" s="54">
        <v>1</v>
      </c>
      <c r="NU9" s="54">
        <v>0</v>
      </c>
      <c r="NV9" s="54"/>
      <c r="NW9" s="54"/>
      <c r="NX9" s="54"/>
      <c r="NY9" s="54"/>
      <c r="NZ9" s="54"/>
      <c r="OA9" s="54"/>
      <c r="OB9" s="54"/>
      <c r="OC9" s="54"/>
      <c r="OD9" s="54"/>
      <c r="OE9" s="54"/>
      <c r="OF9" s="54"/>
      <c r="OG9" s="54"/>
      <c r="OH9" s="54"/>
      <c r="OI9" s="54">
        <v>-41</v>
      </c>
      <c r="OJ9" s="54"/>
      <c r="OK9" s="54"/>
      <c r="OL9" s="54"/>
      <c r="OM9" s="54">
        <v>113</v>
      </c>
      <c r="ON9" s="54">
        <v>0</v>
      </c>
      <c r="OO9" s="54">
        <v>107</v>
      </c>
      <c r="OP9" s="54"/>
      <c r="OQ9" s="54"/>
      <c r="OR9" s="55"/>
      <c r="OS9" s="56">
        <v>94863</v>
      </c>
      <c r="OT9" s="53">
        <v>3056</v>
      </c>
      <c r="OU9" s="54"/>
      <c r="OV9" s="54"/>
      <c r="OW9" s="54"/>
      <c r="OX9" s="54"/>
      <c r="OY9" s="54">
        <v>-7411</v>
      </c>
      <c r="OZ9" s="54">
        <v>19109</v>
      </c>
      <c r="PA9" s="54"/>
      <c r="PB9" s="54"/>
      <c r="PC9" s="54"/>
      <c r="PD9" s="54"/>
      <c r="PE9" s="54"/>
      <c r="PF9" s="54"/>
      <c r="PG9" s="54"/>
      <c r="PH9" s="54"/>
      <c r="PI9" s="54"/>
      <c r="PJ9" s="54"/>
      <c r="PK9" s="54"/>
      <c r="PL9" s="55"/>
      <c r="PM9" s="56">
        <v>109617</v>
      </c>
    </row>
    <row r="10" spans="1:431" ht="12.75" customHeight="1" x14ac:dyDescent="0.2">
      <c r="A10" s="50">
        <v>111200</v>
      </c>
      <c r="B10" s="51" t="s">
        <v>10</v>
      </c>
      <c r="C10" s="52" t="s">
        <v>146</v>
      </c>
      <c r="D10" s="53"/>
      <c r="E10" s="54"/>
      <c r="F10" s="54">
        <v>909</v>
      </c>
      <c r="G10" s="54">
        <v>8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54"/>
      <c r="EB10" s="54"/>
      <c r="EC10" s="54"/>
      <c r="ED10" s="54"/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54"/>
      <c r="ER10" s="54"/>
      <c r="ES10" s="54"/>
      <c r="ET10" s="54"/>
      <c r="EU10" s="54"/>
      <c r="EV10" s="54"/>
      <c r="EW10" s="54"/>
      <c r="EX10" s="54"/>
      <c r="EY10" s="54"/>
      <c r="EZ10" s="54"/>
      <c r="FA10" s="54"/>
      <c r="FB10" s="54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>
        <v>1172</v>
      </c>
      <c r="GV10" s="54">
        <v>583</v>
      </c>
      <c r="GW10" s="54"/>
      <c r="GX10" s="54"/>
      <c r="GY10" s="54"/>
      <c r="GZ10" s="54"/>
      <c r="HA10" s="54"/>
      <c r="HB10" s="54"/>
      <c r="HC10" s="54"/>
      <c r="HD10" s="54"/>
      <c r="HE10" s="54">
        <v>7</v>
      </c>
      <c r="HF10" s="54">
        <v>113</v>
      </c>
      <c r="HG10" s="54"/>
      <c r="HH10" s="54">
        <v>21</v>
      </c>
      <c r="HI10" s="54">
        <v>160</v>
      </c>
      <c r="HJ10" s="54">
        <v>1064</v>
      </c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>
        <v>25</v>
      </c>
      <c r="KB10" s="54"/>
      <c r="KC10" s="54"/>
      <c r="KD10" s="54"/>
      <c r="KE10" s="54">
        <v>21</v>
      </c>
      <c r="KF10" s="54"/>
      <c r="KG10" s="54"/>
      <c r="KH10" s="54"/>
      <c r="KI10" s="54"/>
      <c r="KJ10" s="54"/>
      <c r="KK10" s="54"/>
      <c r="KL10" s="54"/>
      <c r="KM10" s="54"/>
      <c r="KN10" s="54"/>
      <c r="KO10" s="54">
        <v>91</v>
      </c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>
        <v>22</v>
      </c>
      <c r="MU10" s="54">
        <v>51</v>
      </c>
      <c r="MV10" s="54"/>
      <c r="MW10" s="54"/>
      <c r="MX10" s="54"/>
      <c r="MY10" s="54"/>
      <c r="MZ10" s="54"/>
      <c r="NA10" s="54"/>
      <c r="NB10" s="54"/>
      <c r="NC10" s="54"/>
      <c r="ND10" s="54">
        <v>0</v>
      </c>
      <c r="NE10" s="54">
        <v>0</v>
      </c>
      <c r="NF10" s="54">
        <v>0</v>
      </c>
      <c r="NG10" s="54"/>
      <c r="NH10" s="54"/>
      <c r="NI10" s="54"/>
      <c r="NJ10" s="54"/>
      <c r="NK10" s="54"/>
      <c r="NL10" s="54"/>
      <c r="NM10" s="54"/>
      <c r="NN10" s="54"/>
      <c r="NO10" s="54"/>
      <c r="NP10" s="54">
        <v>0</v>
      </c>
      <c r="NQ10" s="54">
        <v>1</v>
      </c>
      <c r="NR10" s="54">
        <v>10</v>
      </c>
      <c r="NS10" s="54">
        <v>289</v>
      </c>
      <c r="NT10" s="54">
        <v>184</v>
      </c>
      <c r="NU10" s="54">
        <v>26</v>
      </c>
      <c r="NV10" s="54"/>
      <c r="NW10" s="54"/>
      <c r="NX10" s="54"/>
      <c r="NY10" s="54"/>
      <c r="NZ10" s="54"/>
      <c r="OA10" s="54"/>
      <c r="OB10" s="54"/>
      <c r="OC10" s="54"/>
      <c r="OD10" s="54">
        <v>10</v>
      </c>
      <c r="OE10" s="54"/>
      <c r="OF10" s="54">
        <v>4</v>
      </c>
      <c r="OG10" s="54"/>
      <c r="OH10" s="54"/>
      <c r="OI10" s="54"/>
      <c r="OJ10" s="54"/>
      <c r="OK10" s="54">
        <v>0</v>
      </c>
      <c r="OL10" s="54">
        <v>0</v>
      </c>
      <c r="OM10" s="54">
        <v>175</v>
      </c>
      <c r="ON10" s="54">
        <v>85</v>
      </c>
      <c r="OO10" s="54">
        <v>61</v>
      </c>
      <c r="OP10" s="54"/>
      <c r="OQ10" s="54"/>
      <c r="OR10" s="55"/>
      <c r="OS10" s="56">
        <v>5091</v>
      </c>
      <c r="OT10" s="53">
        <v>32034</v>
      </c>
      <c r="OU10" s="54"/>
      <c r="OV10" s="54"/>
      <c r="OW10" s="54"/>
      <c r="OX10" s="54"/>
      <c r="OY10" s="54">
        <v>-2703</v>
      </c>
      <c r="OZ10" s="54">
        <v>3160</v>
      </c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5"/>
      <c r="PM10" s="56">
        <v>37581</v>
      </c>
    </row>
    <row r="11" spans="1:431" ht="12.75" customHeight="1" x14ac:dyDescent="0.2">
      <c r="A11" s="50">
        <v>111300</v>
      </c>
      <c r="B11" s="51" t="s">
        <v>10</v>
      </c>
      <c r="C11" s="52" t="s">
        <v>147</v>
      </c>
      <c r="D11" s="53"/>
      <c r="E11" s="54"/>
      <c r="F11" s="54"/>
      <c r="G11" s="54">
        <v>189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>
        <v>81</v>
      </c>
      <c r="GT11" s="54">
        <v>1139</v>
      </c>
      <c r="GU11" s="54">
        <v>1187</v>
      </c>
      <c r="GV11" s="54">
        <v>3318</v>
      </c>
      <c r="GW11" s="54"/>
      <c r="GX11" s="54"/>
      <c r="GY11" s="54"/>
      <c r="GZ11" s="54">
        <v>225</v>
      </c>
      <c r="HA11" s="54"/>
      <c r="HB11" s="54"/>
      <c r="HC11" s="54"/>
      <c r="HD11" s="54">
        <v>183</v>
      </c>
      <c r="HE11" s="54">
        <v>286</v>
      </c>
      <c r="HF11" s="54">
        <v>1976</v>
      </c>
      <c r="HG11" s="54">
        <v>6360</v>
      </c>
      <c r="HH11" s="54">
        <v>247</v>
      </c>
      <c r="HI11" s="54">
        <v>582</v>
      </c>
      <c r="HJ11" s="54">
        <v>3229</v>
      </c>
      <c r="HK11" s="54"/>
      <c r="HL11" s="54"/>
      <c r="HM11" s="54">
        <v>3258</v>
      </c>
      <c r="HN11" s="54">
        <v>4</v>
      </c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4"/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>
        <v>21</v>
      </c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>
        <v>2</v>
      </c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>
        <v>2</v>
      </c>
      <c r="MU11" s="54">
        <v>11</v>
      </c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>
        <v>0</v>
      </c>
      <c r="NR11" s="54">
        <v>2</v>
      </c>
      <c r="NS11" s="54">
        <v>8</v>
      </c>
      <c r="NT11" s="54">
        <v>9</v>
      </c>
      <c r="NU11" s="54">
        <v>7</v>
      </c>
      <c r="NV11" s="54"/>
      <c r="NW11" s="54"/>
      <c r="NX11" s="54"/>
      <c r="NY11" s="54"/>
      <c r="NZ11" s="54"/>
      <c r="OA11" s="54"/>
      <c r="OB11" s="54"/>
      <c r="OC11" s="54"/>
      <c r="OD11" s="54">
        <v>3</v>
      </c>
      <c r="OE11" s="54"/>
      <c r="OF11" s="54"/>
      <c r="OG11" s="54"/>
      <c r="OH11" s="54"/>
      <c r="OI11" s="54"/>
      <c r="OJ11" s="54"/>
      <c r="OK11" s="54"/>
      <c r="OL11" s="54">
        <v>0</v>
      </c>
      <c r="OM11" s="54">
        <v>17</v>
      </c>
      <c r="ON11" s="54">
        <v>17</v>
      </c>
      <c r="OO11" s="54">
        <v>23</v>
      </c>
      <c r="OP11" s="54"/>
      <c r="OQ11" s="54"/>
      <c r="OR11" s="55"/>
      <c r="OS11" s="56">
        <v>22382</v>
      </c>
      <c r="OT11" s="53">
        <v>35150</v>
      </c>
      <c r="OU11" s="54"/>
      <c r="OV11" s="54"/>
      <c r="OW11" s="54"/>
      <c r="OX11" s="54"/>
      <c r="OY11" s="54">
        <v>-2059</v>
      </c>
      <c r="OZ11" s="54">
        <v>7428</v>
      </c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5"/>
      <c r="PM11" s="56">
        <v>62901</v>
      </c>
    </row>
    <row r="12" spans="1:431" ht="12.75" customHeight="1" x14ac:dyDescent="0.2">
      <c r="A12" s="50">
        <v>111400</v>
      </c>
      <c r="B12" s="51" t="s">
        <v>10</v>
      </c>
      <c r="C12" s="52" t="s">
        <v>148</v>
      </c>
      <c r="D12" s="53"/>
      <c r="E12" s="54"/>
      <c r="F12" s="54"/>
      <c r="G12" s="54"/>
      <c r="H12" s="54">
        <v>3970</v>
      </c>
      <c r="I12" s="54"/>
      <c r="J12" s="54"/>
      <c r="K12" s="54"/>
      <c r="L12" s="54"/>
      <c r="M12" s="54"/>
      <c r="N12" s="54"/>
      <c r="O12" s="54"/>
      <c r="P12" s="54">
        <v>367</v>
      </c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>
        <v>91</v>
      </c>
      <c r="AF12" s="54"/>
      <c r="AG12" s="54"/>
      <c r="AH12" s="54">
        <v>220</v>
      </c>
      <c r="AI12" s="54"/>
      <c r="AJ12" s="54"/>
      <c r="AK12" s="54"/>
      <c r="AL12" s="54">
        <v>71</v>
      </c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54"/>
      <c r="EB12" s="54"/>
      <c r="EC12" s="54"/>
      <c r="ED12" s="54"/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54"/>
      <c r="ER12" s="54"/>
      <c r="ES12" s="54"/>
      <c r="ET12" s="54"/>
      <c r="EU12" s="54"/>
      <c r="EV12" s="54"/>
      <c r="EW12" s="54"/>
      <c r="EX12" s="54"/>
      <c r="EY12" s="54"/>
      <c r="EZ12" s="54"/>
      <c r="FA12" s="54"/>
      <c r="FB12" s="54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>
        <v>568</v>
      </c>
      <c r="GM12" s="54"/>
      <c r="GN12" s="54"/>
      <c r="GO12" s="54"/>
      <c r="GP12" s="54"/>
      <c r="GQ12" s="54"/>
      <c r="GR12" s="54"/>
      <c r="GS12" s="54"/>
      <c r="GT12" s="54"/>
      <c r="GU12" s="54"/>
      <c r="GV12" s="54">
        <v>2</v>
      </c>
      <c r="GW12" s="54"/>
      <c r="GX12" s="54"/>
      <c r="GY12" s="54"/>
      <c r="GZ12" s="54"/>
      <c r="HA12" s="54"/>
      <c r="HB12" s="54">
        <v>0</v>
      </c>
      <c r="HC12" s="54"/>
      <c r="HD12" s="54"/>
      <c r="HE12" s="54"/>
      <c r="HF12" s="54">
        <v>315</v>
      </c>
      <c r="HG12" s="54"/>
      <c r="HH12" s="54"/>
      <c r="HI12" s="54"/>
      <c r="HJ12" s="54">
        <v>763</v>
      </c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>
        <v>664</v>
      </c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>
        <v>2</v>
      </c>
      <c r="JQ12" s="54"/>
      <c r="JR12" s="54"/>
      <c r="JS12" s="54"/>
      <c r="JT12" s="54"/>
      <c r="JU12" s="54">
        <v>5</v>
      </c>
      <c r="JV12" s="54">
        <v>15</v>
      </c>
      <c r="JW12" s="54">
        <v>42</v>
      </c>
      <c r="JX12" s="54">
        <v>1</v>
      </c>
      <c r="JY12" s="54"/>
      <c r="JZ12" s="54">
        <v>689</v>
      </c>
      <c r="KA12" s="54">
        <v>571</v>
      </c>
      <c r="KB12" s="54"/>
      <c r="KC12" s="54">
        <v>0</v>
      </c>
      <c r="KD12" s="54"/>
      <c r="KE12" s="54">
        <v>555</v>
      </c>
      <c r="KF12" s="54"/>
      <c r="KG12" s="54"/>
      <c r="KH12" s="54">
        <v>27</v>
      </c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>
        <v>0</v>
      </c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>
        <v>0</v>
      </c>
      <c r="LH12" s="54">
        <v>1</v>
      </c>
      <c r="LI12" s="54">
        <v>0</v>
      </c>
      <c r="LJ12" s="54">
        <v>0</v>
      </c>
      <c r="LK12" s="54"/>
      <c r="LL12" s="54"/>
      <c r="LM12" s="54"/>
      <c r="LN12" s="54"/>
      <c r="LO12" s="54">
        <v>0</v>
      </c>
      <c r="LP12" s="54">
        <v>0</v>
      </c>
      <c r="LQ12" s="54">
        <v>6</v>
      </c>
      <c r="LR12" s="54"/>
      <c r="LS12" s="54"/>
      <c r="LT12" s="54"/>
      <c r="LU12" s="54"/>
      <c r="LV12" s="54">
        <v>5</v>
      </c>
      <c r="LW12" s="54">
        <v>0</v>
      </c>
      <c r="LX12" s="54">
        <v>0</v>
      </c>
      <c r="LY12" s="54">
        <v>2</v>
      </c>
      <c r="LZ12" s="54">
        <v>31</v>
      </c>
      <c r="MA12" s="54">
        <v>22</v>
      </c>
      <c r="MB12" s="54">
        <v>41</v>
      </c>
      <c r="MC12" s="54"/>
      <c r="MD12" s="54"/>
      <c r="ME12" s="54">
        <v>104</v>
      </c>
      <c r="MF12" s="54"/>
      <c r="MG12" s="54"/>
      <c r="MH12" s="54"/>
      <c r="MI12" s="54"/>
      <c r="MJ12" s="54"/>
      <c r="MK12" s="54"/>
      <c r="ML12" s="54">
        <v>1489</v>
      </c>
      <c r="MM12" s="54">
        <v>2</v>
      </c>
      <c r="MN12" s="54"/>
      <c r="MO12" s="54">
        <v>2</v>
      </c>
      <c r="MP12" s="54"/>
      <c r="MQ12" s="54"/>
      <c r="MR12" s="54">
        <v>1</v>
      </c>
      <c r="MS12" s="54"/>
      <c r="MT12" s="54">
        <v>1</v>
      </c>
      <c r="MU12" s="54">
        <v>1</v>
      </c>
      <c r="MV12" s="54">
        <v>0</v>
      </c>
      <c r="MW12" s="54">
        <v>0</v>
      </c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>
        <v>13</v>
      </c>
      <c r="NP12" s="54">
        <v>29</v>
      </c>
      <c r="NQ12" s="54">
        <v>12</v>
      </c>
      <c r="NR12" s="54">
        <v>1</v>
      </c>
      <c r="NS12" s="54">
        <v>0</v>
      </c>
      <c r="NT12" s="54">
        <v>0</v>
      </c>
      <c r="NU12" s="54">
        <v>0</v>
      </c>
      <c r="NV12" s="54">
        <v>0</v>
      </c>
      <c r="NW12" s="54"/>
      <c r="NX12" s="54"/>
      <c r="NY12" s="54"/>
      <c r="NZ12" s="54"/>
      <c r="OA12" s="54"/>
      <c r="OB12" s="54"/>
      <c r="OC12" s="54"/>
      <c r="OD12" s="54">
        <v>49</v>
      </c>
      <c r="OE12" s="54"/>
      <c r="OF12" s="54">
        <v>9</v>
      </c>
      <c r="OG12" s="54"/>
      <c r="OH12" s="54"/>
      <c r="OI12" s="54"/>
      <c r="OJ12" s="54"/>
      <c r="OK12" s="54"/>
      <c r="OL12" s="54"/>
      <c r="OM12" s="54">
        <v>8</v>
      </c>
      <c r="ON12" s="54"/>
      <c r="OO12" s="54">
        <v>2751</v>
      </c>
      <c r="OP12" s="54"/>
      <c r="OQ12" s="54"/>
      <c r="OR12" s="55"/>
      <c r="OS12" s="56">
        <v>13518</v>
      </c>
      <c r="OT12" s="53">
        <v>23863</v>
      </c>
      <c r="OU12" s="54"/>
      <c r="OV12" s="54"/>
      <c r="OW12" s="54"/>
      <c r="OX12" s="54"/>
      <c r="OY12" s="54">
        <v>96</v>
      </c>
      <c r="OZ12" s="54">
        <v>878</v>
      </c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5"/>
      <c r="PM12" s="56">
        <v>38355</v>
      </c>
    </row>
    <row r="13" spans="1:431" ht="12.75" customHeight="1" x14ac:dyDescent="0.2">
      <c r="A13" s="50">
        <v>111900</v>
      </c>
      <c r="B13" s="51" t="s">
        <v>10</v>
      </c>
      <c r="C13" s="52" t="s">
        <v>149</v>
      </c>
      <c r="D13" s="53">
        <v>458</v>
      </c>
      <c r="E13" s="54">
        <v>223</v>
      </c>
      <c r="F13" s="54"/>
      <c r="G13" s="54"/>
      <c r="H13" s="54">
        <v>0</v>
      </c>
      <c r="I13" s="54">
        <v>596</v>
      </c>
      <c r="J13" s="54">
        <v>275</v>
      </c>
      <c r="K13" s="54">
        <v>473</v>
      </c>
      <c r="L13" s="54"/>
      <c r="M13" s="54">
        <v>34</v>
      </c>
      <c r="N13" s="54"/>
      <c r="O13" s="54"/>
      <c r="P13" s="54"/>
      <c r="Q13" s="54"/>
      <c r="R13" s="54">
        <v>5</v>
      </c>
      <c r="S13" s="54">
        <v>1</v>
      </c>
      <c r="T13" s="54">
        <v>12</v>
      </c>
      <c r="U13" s="54">
        <v>2</v>
      </c>
      <c r="V13" s="54">
        <v>6</v>
      </c>
      <c r="W13" s="54">
        <v>5</v>
      </c>
      <c r="X13" s="54">
        <v>10</v>
      </c>
      <c r="Y13" s="54"/>
      <c r="Z13" s="54"/>
      <c r="AA13" s="54"/>
      <c r="AB13" s="54">
        <v>14</v>
      </c>
      <c r="AC13" s="54">
        <v>12</v>
      </c>
      <c r="AD13" s="54">
        <v>68</v>
      </c>
      <c r="AE13" s="54">
        <v>218</v>
      </c>
      <c r="AF13" s="54">
        <v>12</v>
      </c>
      <c r="AG13" s="54">
        <v>2</v>
      </c>
      <c r="AH13" s="54">
        <v>144</v>
      </c>
      <c r="AI13" s="54">
        <v>5</v>
      </c>
      <c r="AJ13" s="54">
        <v>24</v>
      </c>
      <c r="AK13" s="54">
        <v>24</v>
      </c>
      <c r="AL13" s="54">
        <v>42</v>
      </c>
      <c r="AM13" s="54">
        <v>12</v>
      </c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54"/>
      <c r="EB13" s="54"/>
      <c r="EC13" s="54"/>
      <c r="ED13" s="54"/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54"/>
      <c r="ER13" s="54"/>
      <c r="ES13" s="54"/>
      <c r="ET13" s="54"/>
      <c r="EU13" s="54"/>
      <c r="EV13" s="54"/>
      <c r="EW13" s="54"/>
      <c r="EX13" s="54"/>
      <c r="EY13" s="54"/>
      <c r="EZ13" s="54"/>
      <c r="FA13" s="54"/>
      <c r="FB13" s="54"/>
      <c r="FC13" s="54"/>
      <c r="FD13" s="54"/>
      <c r="FE13" s="54"/>
      <c r="FF13" s="54"/>
      <c r="FG13" s="54"/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>
        <v>92</v>
      </c>
      <c r="GR13" s="54">
        <v>708</v>
      </c>
      <c r="GS13" s="54">
        <v>2</v>
      </c>
      <c r="GT13" s="54">
        <v>1379</v>
      </c>
      <c r="GU13" s="54"/>
      <c r="GV13" s="54"/>
      <c r="GW13" s="54"/>
      <c r="GX13" s="54"/>
      <c r="GY13" s="54"/>
      <c r="GZ13" s="54">
        <v>1</v>
      </c>
      <c r="HA13" s="54"/>
      <c r="HB13" s="54"/>
      <c r="HC13" s="54"/>
      <c r="HD13" s="54"/>
      <c r="HE13" s="54">
        <v>8</v>
      </c>
      <c r="HF13" s="54">
        <v>2198</v>
      </c>
      <c r="HG13" s="54">
        <v>939</v>
      </c>
      <c r="HH13" s="54">
        <v>7</v>
      </c>
      <c r="HI13" s="54">
        <v>2281</v>
      </c>
      <c r="HJ13" s="54">
        <v>48</v>
      </c>
      <c r="HK13" s="54"/>
      <c r="HL13" s="54">
        <v>38</v>
      </c>
      <c r="HM13" s="54"/>
      <c r="HN13" s="54"/>
      <c r="HO13" s="54">
        <v>2114</v>
      </c>
      <c r="HP13" s="54">
        <v>1198</v>
      </c>
      <c r="HQ13" s="54">
        <v>248</v>
      </c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>
        <v>12</v>
      </c>
      <c r="IN13" s="54">
        <v>0</v>
      </c>
      <c r="IO13" s="54"/>
      <c r="IP13" s="54">
        <v>507</v>
      </c>
      <c r="IQ13" s="54"/>
      <c r="IR13" s="54"/>
      <c r="IS13" s="54">
        <v>27</v>
      </c>
      <c r="IT13" s="54"/>
      <c r="IU13" s="54">
        <v>0</v>
      </c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>
        <v>0</v>
      </c>
      <c r="JX13" s="54"/>
      <c r="JY13" s="54"/>
      <c r="JZ13" s="54"/>
      <c r="KA13" s="54"/>
      <c r="KB13" s="54">
        <v>31</v>
      </c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>
        <v>0</v>
      </c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>
        <v>21</v>
      </c>
      <c r="ME13" s="54"/>
      <c r="MF13" s="54"/>
      <c r="MG13" s="54"/>
      <c r="MH13" s="54"/>
      <c r="MI13" s="54"/>
      <c r="MJ13" s="54">
        <v>1</v>
      </c>
      <c r="MK13" s="54"/>
      <c r="ML13" s="54">
        <v>13</v>
      </c>
      <c r="MM13" s="54"/>
      <c r="MN13" s="54"/>
      <c r="MO13" s="54"/>
      <c r="MP13" s="54"/>
      <c r="MQ13" s="54"/>
      <c r="MR13" s="54"/>
      <c r="MS13" s="54"/>
      <c r="MT13" s="54">
        <v>0</v>
      </c>
      <c r="MU13" s="54">
        <v>1</v>
      </c>
      <c r="MV13" s="54"/>
      <c r="MW13" s="54"/>
      <c r="MX13" s="54"/>
      <c r="MY13" s="54"/>
      <c r="MZ13" s="54"/>
      <c r="NA13" s="54"/>
      <c r="NB13" s="54"/>
      <c r="NC13" s="54"/>
      <c r="ND13" s="54"/>
      <c r="NE13" s="54">
        <v>0</v>
      </c>
      <c r="NF13" s="54"/>
      <c r="NG13" s="54">
        <v>0</v>
      </c>
      <c r="NH13" s="54"/>
      <c r="NI13" s="54"/>
      <c r="NJ13" s="54"/>
      <c r="NK13" s="54"/>
      <c r="NL13" s="54"/>
      <c r="NM13" s="54"/>
      <c r="NN13" s="54"/>
      <c r="NO13" s="54">
        <v>1</v>
      </c>
      <c r="NP13" s="54"/>
      <c r="NQ13" s="54">
        <v>6</v>
      </c>
      <c r="NR13" s="54"/>
      <c r="NS13" s="54">
        <v>0</v>
      </c>
      <c r="NT13" s="54">
        <v>0</v>
      </c>
      <c r="NU13" s="54">
        <v>0</v>
      </c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>
        <v>-29</v>
      </c>
      <c r="OJ13" s="54"/>
      <c r="OK13" s="54"/>
      <c r="OL13" s="54"/>
      <c r="OM13" s="54">
        <v>8</v>
      </c>
      <c r="ON13" s="54"/>
      <c r="OO13" s="54">
        <v>134</v>
      </c>
      <c r="OP13" s="54"/>
      <c r="OQ13" s="54"/>
      <c r="OR13" s="55"/>
      <c r="OS13" s="56">
        <v>14669</v>
      </c>
      <c r="OT13" s="53">
        <v>5648</v>
      </c>
      <c r="OU13" s="54"/>
      <c r="OV13" s="54"/>
      <c r="OW13" s="54"/>
      <c r="OX13" s="54"/>
      <c r="OY13" s="54">
        <v>-2466</v>
      </c>
      <c r="OZ13" s="54">
        <v>7426</v>
      </c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5"/>
      <c r="PM13" s="56">
        <v>25277</v>
      </c>
    </row>
    <row r="14" spans="1:431" ht="12.75" customHeight="1" x14ac:dyDescent="0.2">
      <c r="A14" s="50">
        <v>112120</v>
      </c>
      <c r="B14" s="51" t="s">
        <v>10</v>
      </c>
      <c r="C14" s="52" t="s">
        <v>150</v>
      </c>
      <c r="D14" s="53"/>
      <c r="E14" s="54"/>
      <c r="F14" s="54"/>
      <c r="G14" s="54"/>
      <c r="H14" s="54"/>
      <c r="I14" s="54"/>
      <c r="J14" s="54"/>
      <c r="K14" s="54"/>
      <c r="L14" s="54"/>
      <c r="M14" s="54">
        <v>3</v>
      </c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>
        <v>16819</v>
      </c>
      <c r="GX14" s="54">
        <v>8022</v>
      </c>
      <c r="GY14" s="54">
        <v>17587</v>
      </c>
      <c r="GZ14" s="54">
        <v>390</v>
      </c>
      <c r="HA14" s="54"/>
      <c r="HB14" s="54"/>
      <c r="HC14" s="54"/>
      <c r="HD14" s="54"/>
      <c r="HE14" s="54"/>
      <c r="HF14" s="54"/>
      <c r="HG14" s="54"/>
      <c r="HH14" s="54"/>
      <c r="HI14" s="54"/>
      <c r="HJ14" s="54">
        <v>483</v>
      </c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>
        <v>7</v>
      </c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>
        <v>2</v>
      </c>
      <c r="MU14" s="54">
        <v>2</v>
      </c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>
        <v>16</v>
      </c>
      <c r="ON14" s="54"/>
      <c r="OO14" s="54"/>
      <c r="OP14" s="54"/>
      <c r="OQ14" s="54"/>
      <c r="OR14" s="55"/>
      <c r="OS14" s="56">
        <v>43332</v>
      </c>
      <c r="OT14" s="53">
        <v>130</v>
      </c>
      <c r="OU14" s="54"/>
      <c r="OV14" s="54"/>
      <c r="OW14" s="54"/>
      <c r="OX14" s="54"/>
      <c r="OY14" s="54">
        <v>9</v>
      </c>
      <c r="OZ14" s="54">
        <v>137</v>
      </c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5"/>
      <c r="PM14" s="56">
        <v>43608</v>
      </c>
    </row>
    <row r="15" spans="1:431" ht="12.75" customHeight="1" x14ac:dyDescent="0.2">
      <c r="A15" s="50" t="s">
        <v>575</v>
      </c>
      <c r="B15" s="51" t="s">
        <v>10</v>
      </c>
      <c r="C15" s="52" t="s">
        <v>151</v>
      </c>
      <c r="D15" s="53">
        <v>38</v>
      </c>
      <c r="E15" s="54">
        <v>225</v>
      </c>
      <c r="F15" s="54">
        <v>4</v>
      </c>
      <c r="G15" s="54">
        <v>24</v>
      </c>
      <c r="H15" s="54">
        <v>12</v>
      </c>
      <c r="I15" s="54">
        <v>10</v>
      </c>
      <c r="J15" s="54">
        <v>2007</v>
      </c>
      <c r="K15" s="54">
        <v>25851</v>
      </c>
      <c r="L15" s="54"/>
      <c r="M15" s="54">
        <v>378</v>
      </c>
      <c r="N15" s="54"/>
      <c r="O15" s="54"/>
      <c r="P15" s="54">
        <v>52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  <c r="DL15" s="54"/>
      <c r="DM15" s="54"/>
      <c r="DN15" s="54"/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54"/>
      <c r="ER15" s="54"/>
      <c r="ES15" s="54"/>
      <c r="ET15" s="54"/>
      <c r="EU15" s="54"/>
      <c r="EV15" s="54"/>
      <c r="EW15" s="54"/>
      <c r="EX15" s="54"/>
      <c r="EY15" s="54"/>
      <c r="EZ15" s="54"/>
      <c r="FA15" s="54"/>
      <c r="FB15" s="54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>
        <v>60990</v>
      </c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>
        <v>438</v>
      </c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>
        <v>274</v>
      </c>
      <c r="ME15" s="54"/>
      <c r="MF15" s="54"/>
      <c r="MG15" s="54"/>
      <c r="MH15" s="54"/>
      <c r="MI15" s="54"/>
      <c r="MJ15" s="54">
        <v>14</v>
      </c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5"/>
      <c r="OS15" s="56">
        <v>90318</v>
      </c>
      <c r="OT15" s="53">
        <v>77</v>
      </c>
      <c r="OU15" s="54"/>
      <c r="OV15" s="54"/>
      <c r="OW15" s="54"/>
      <c r="OX15" s="54"/>
      <c r="OY15" s="54">
        <v>243</v>
      </c>
      <c r="OZ15" s="54">
        <v>363</v>
      </c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5"/>
      <c r="PM15" s="56">
        <v>91000</v>
      </c>
    </row>
    <row r="16" spans="1:431" ht="12.75" customHeight="1" x14ac:dyDescent="0.2">
      <c r="A16" s="50">
        <v>112300</v>
      </c>
      <c r="B16" s="51" t="s">
        <v>10</v>
      </c>
      <c r="C16" s="52" t="s">
        <v>152</v>
      </c>
      <c r="D16" s="53">
        <v>10</v>
      </c>
      <c r="E16" s="54"/>
      <c r="F16" s="54"/>
      <c r="G16" s="54"/>
      <c r="H16" s="54"/>
      <c r="I16" s="54">
        <v>1</v>
      </c>
      <c r="J16" s="54"/>
      <c r="K16" s="54"/>
      <c r="L16" s="54">
        <v>4324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>
        <v>130</v>
      </c>
      <c r="GU16" s="54">
        <v>191</v>
      </c>
      <c r="GV16" s="54">
        <v>53</v>
      </c>
      <c r="GW16" s="54"/>
      <c r="GX16" s="54"/>
      <c r="GY16" s="54"/>
      <c r="GZ16" s="54">
        <v>151</v>
      </c>
      <c r="HA16" s="54">
        <v>28742</v>
      </c>
      <c r="HB16" s="54"/>
      <c r="HC16" s="54"/>
      <c r="HD16" s="54">
        <v>376</v>
      </c>
      <c r="HE16" s="54">
        <v>457</v>
      </c>
      <c r="HF16" s="54"/>
      <c r="HG16" s="54"/>
      <c r="HH16" s="54"/>
      <c r="HI16" s="54">
        <v>372</v>
      </c>
      <c r="HJ16" s="54">
        <v>473</v>
      </c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>
        <v>20</v>
      </c>
      <c r="JV16" s="54"/>
      <c r="JW16" s="54"/>
      <c r="JX16" s="54"/>
      <c r="JY16" s="54"/>
      <c r="JZ16" s="54"/>
      <c r="KA16" s="54">
        <v>131</v>
      </c>
      <c r="KB16" s="54">
        <v>36</v>
      </c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>
        <v>8</v>
      </c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>
        <v>1</v>
      </c>
      <c r="MU16" s="54">
        <v>45</v>
      </c>
      <c r="MV16" s="54"/>
      <c r="MW16" s="54"/>
      <c r="MX16" s="54"/>
      <c r="MY16" s="54"/>
      <c r="MZ16" s="54"/>
      <c r="NA16" s="54"/>
      <c r="NB16" s="54"/>
      <c r="NC16" s="54"/>
      <c r="ND16" s="54">
        <v>0</v>
      </c>
      <c r="NE16" s="54">
        <v>0</v>
      </c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>
        <v>19</v>
      </c>
      <c r="NS16" s="54">
        <v>19</v>
      </c>
      <c r="NT16" s="54">
        <v>39</v>
      </c>
      <c r="NU16" s="54">
        <v>0</v>
      </c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>
        <v>1</v>
      </c>
      <c r="OG16" s="54"/>
      <c r="OH16" s="54"/>
      <c r="OI16" s="54"/>
      <c r="OJ16" s="54"/>
      <c r="OK16" s="54"/>
      <c r="OL16" s="54"/>
      <c r="OM16" s="54">
        <v>20</v>
      </c>
      <c r="ON16" s="54">
        <v>116</v>
      </c>
      <c r="OO16" s="54">
        <v>232</v>
      </c>
      <c r="OP16" s="54"/>
      <c r="OQ16" s="54"/>
      <c r="OR16" s="55"/>
      <c r="OS16" s="56">
        <v>35968</v>
      </c>
      <c r="OT16" s="53">
        <v>7615</v>
      </c>
      <c r="OU16" s="54"/>
      <c r="OV16" s="54"/>
      <c r="OW16" s="54"/>
      <c r="OX16" s="54"/>
      <c r="OY16" s="54">
        <v>-215</v>
      </c>
      <c r="OZ16" s="54">
        <v>692</v>
      </c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5"/>
      <c r="PM16" s="56">
        <v>44060</v>
      </c>
    </row>
    <row r="17" spans="1:429" ht="12.75" customHeight="1" x14ac:dyDescent="0.2">
      <c r="A17" s="50" t="s">
        <v>576</v>
      </c>
      <c r="B17" s="51" t="s">
        <v>10</v>
      </c>
      <c r="C17" s="52" t="s">
        <v>153</v>
      </c>
      <c r="D17" s="53">
        <v>24</v>
      </c>
      <c r="E17" s="54">
        <v>134</v>
      </c>
      <c r="F17" s="54">
        <v>2</v>
      </c>
      <c r="G17" s="54">
        <v>11</v>
      </c>
      <c r="H17" s="54">
        <v>6</v>
      </c>
      <c r="I17" s="54">
        <v>22</v>
      </c>
      <c r="J17" s="54">
        <v>144</v>
      </c>
      <c r="K17" s="54">
        <v>574</v>
      </c>
      <c r="L17" s="54"/>
      <c r="M17" s="54">
        <v>5803</v>
      </c>
      <c r="N17" s="54">
        <v>8</v>
      </c>
      <c r="O17" s="54"/>
      <c r="P17" s="54">
        <v>420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>
        <v>8</v>
      </c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>
        <v>210</v>
      </c>
      <c r="HB17" s="54">
        <v>25667</v>
      </c>
      <c r="HC17" s="54">
        <v>955</v>
      </c>
      <c r="HD17" s="54"/>
      <c r="HE17" s="54"/>
      <c r="HF17" s="54">
        <v>21</v>
      </c>
      <c r="HG17" s="54"/>
      <c r="HH17" s="54">
        <v>2</v>
      </c>
      <c r="HI17" s="54">
        <v>52</v>
      </c>
      <c r="HJ17" s="54">
        <v>904</v>
      </c>
      <c r="HK17" s="54"/>
      <c r="HL17" s="54"/>
      <c r="HM17" s="54"/>
      <c r="HN17" s="54"/>
      <c r="HO17" s="54"/>
      <c r="HP17" s="54">
        <v>185</v>
      </c>
      <c r="HQ17" s="54">
        <v>309</v>
      </c>
      <c r="HR17" s="54"/>
      <c r="HS17" s="54"/>
      <c r="HT17" s="54"/>
      <c r="HU17" s="54">
        <v>81</v>
      </c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>
        <v>176</v>
      </c>
      <c r="JV17" s="54"/>
      <c r="JW17" s="54"/>
      <c r="JX17" s="54"/>
      <c r="JY17" s="54"/>
      <c r="JZ17" s="54"/>
      <c r="KA17" s="54"/>
      <c r="KB17" s="54">
        <v>1</v>
      </c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>
        <v>40</v>
      </c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>
        <v>953</v>
      </c>
      <c r="ME17" s="54"/>
      <c r="MF17" s="54"/>
      <c r="MG17" s="54"/>
      <c r="MH17" s="54"/>
      <c r="MI17" s="54"/>
      <c r="MJ17" s="54">
        <v>48</v>
      </c>
      <c r="MK17" s="54"/>
      <c r="ML17" s="54"/>
      <c r="MM17" s="54"/>
      <c r="MN17" s="54"/>
      <c r="MO17" s="54"/>
      <c r="MP17" s="54"/>
      <c r="MQ17" s="54">
        <v>9</v>
      </c>
      <c r="MR17" s="54"/>
      <c r="MS17" s="54"/>
      <c r="MT17" s="54">
        <v>0</v>
      </c>
      <c r="MU17" s="54">
        <v>2</v>
      </c>
      <c r="MV17" s="54"/>
      <c r="MW17" s="54"/>
      <c r="MX17" s="54"/>
      <c r="MY17" s="54"/>
      <c r="MZ17" s="54"/>
      <c r="NA17" s="54"/>
      <c r="NB17" s="54"/>
      <c r="NC17" s="54"/>
      <c r="ND17" s="54">
        <v>0</v>
      </c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>
        <v>35</v>
      </c>
      <c r="NP17" s="54">
        <v>41</v>
      </c>
      <c r="NQ17" s="54">
        <v>254</v>
      </c>
      <c r="NR17" s="54">
        <v>3</v>
      </c>
      <c r="NS17" s="54">
        <v>331</v>
      </c>
      <c r="NT17" s="54">
        <v>602</v>
      </c>
      <c r="NU17" s="54">
        <v>104</v>
      </c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>
        <v>8</v>
      </c>
      <c r="OI17" s="54"/>
      <c r="OJ17" s="54"/>
      <c r="OK17" s="54"/>
      <c r="OL17" s="54"/>
      <c r="OM17" s="54"/>
      <c r="ON17" s="54"/>
      <c r="OO17" s="54">
        <v>82</v>
      </c>
      <c r="OP17" s="54"/>
      <c r="OQ17" s="54"/>
      <c r="OR17" s="55"/>
      <c r="OS17" s="56">
        <v>38229</v>
      </c>
      <c r="OT17" s="53">
        <v>13510</v>
      </c>
      <c r="OU17" s="54"/>
      <c r="OV17" s="54"/>
      <c r="OW17" s="54"/>
      <c r="OX17" s="54"/>
      <c r="OY17" s="54">
        <v>201</v>
      </c>
      <c r="OZ17" s="54">
        <v>1527</v>
      </c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5"/>
      <c r="PM17" s="56">
        <v>53467</v>
      </c>
    </row>
    <row r="18" spans="1:429" ht="12.75" customHeight="1" x14ac:dyDescent="0.2">
      <c r="A18" s="50">
        <v>113000</v>
      </c>
      <c r="B18" s="51" t="s">
        <v>10</v>
      </c>
      <c r="C18" s="52" t="s">
        <v>154</v>
      </c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>
        <v>3411</v>
      </c>
      <c r="O18" s="54"/>
      <c r="P18" s="54">
        <v>7</v>
      </c>
      <c r="Q18" s="54"/>
      <c r="R18" s="54">
        <v>97</v>
      </c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>
        <v>8638</v>
      </c>
      <c r="AO18" s="54">
        <v>2661</v>
      </c>
      <c r="AP18" s="54">
        <v>894</v>
      </c>
      <c r="AQ18" s="54">
        <v>269</v>
      </c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>
        <v>4</v>
      </c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>
        <v>0</v>
      </c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>
        <v>0</v>
      </c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>
        <v>66</v>
      </c>
      <c r="FY18" s="54"/>
      <c r="FZ18" s="54"/>
      <c r="GA18" s="54"/>
      <c r="GB18" s="54"/>
      <c r="GC18" s="54"/>
      <c r="GD18" s="54"/>
      <c r="GE18" s="54"/>
      <c r="GF18" s="54"/>
      <c r="GG18" s="54"/>
      <c r="GH18" s="54">
        <v>113</v>
      </c>
      <c r="GI18" s="54"/>
      <c r="GJ18" s="54"/>
      <c r="GK18" s="54"/>
      <c r="GL18" s="54">
        <v>217</v>
      </c>
      <c r="GM18" s="54"/>
      <c r="GN18" s="54"/>
      <c r="GO18" s="54"/>
      <c r="GP18" s="54"/>
      <c r="GQ18" s="54"/>
      <c r="GR18" s="54"/>
      <c r="GS18" s="54"/>
      <c r="GT18" s="54">
        <v>92</v>
      </c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>
        <v>17</v>
      </c>
      <c r="HG18" s="54"/>
      <c r="HH18" s="54">
        <v>208</v>
      </c>
      <c r="HI18" s="54">
        <v>52</v>
      </c>
      <c r="HJ18" s="54">
        <v>43</v>
      </c>
      <c r="HK18" s="54">
        <v>89</v>
      </c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>
        <v>52</v>
      </c>
      <c r="HW18" s="54">
        <v>11</v>
      </c>
      <c r="HX18" s="54">
        <v>443</v>
      </c>
      <c r="HY18" s="54">
        <v>2360</v>
      </c>
      <c r="HZ18" s="54">
        <v>2244</v>
      </c>
      <c r="IA18" s="54"/>
      <c r="IB18" s="54"/>
      <c r="IC18" s="54"/>
      <c r="ID18" s="54"/>
      <c r="IE18" s="54"/>
      <c r="IF18" s="54"/>
      <c r="IG18" s="54">
        <v>59</v>
      </c>
      <c r="IH18" s="54"/>
      <c r="II18" s="54"/>
      <c r="IJ18" s="54"/>
      <c r="IK18" s="54">
        <v>33</v>
      </c>
      <c r="IL18" s="54">
        <v>3</v>
      </c>
      <c r="IM18" s="54"/>
      <c r="IN18" s="54"/>
      <c r="IO18" s="54"/>
      <c r="IP18" s="54">
        <v>590</v>
      </c>
      <c r="IQ18" s="54"/>
      <c r="IR18" s="54">
        <v>15</v>
      </c>
      <c r="IS18" s="54"/>
      <c r="IT18" s="54"/>
      <c r="IU18" s="54"/>
      <c r="IV18" s="54"/>
      <c r="IW18" s="54"/>
      <c r="IX18" s="54">
        <v>318</v>
      </c>
      <c r="IY18" s="54">
        <v>93</v>
      </c>
      <c r="IZ18" s="54">
        <v>27</v>
      </c>
      <c r="JA18" s="54"/>
      <c r="JB18" s="54"/>
      <c r="JC18" s="54"/>
      <c r="JD18" s="54">
        <v>7</v>
      </c>
      <c r="JE18" s="54"/>
      <c r="JF18" s="54"/>
      <c r="JG18" s="54"/>
      <c r="JH18" s="54"/>
      <c r="JI18" s="54"/>
      <c r="JJ18" s="54"/>
      <c r="JK18" s="54"/>
      <c r="JL18" s="54">
        <v>2898</v>
      </c>
      <c r="JM18" s="54">
        <v>105</v>
      </c>
      <c r="JN18" s="54">
        <v>950</v>
      </c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>
        <v>3</v>
      </c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>
        <v>20</v>
      </c>
      <c r="ME18" s="54"/>
      <c r="MF18" s="54"/>
      <c r="MG18" s="54"/>
      <c r="MH18" s="54"/>
      <c r="MI18" s="54"/>
      <c r="MJ18" s="54">
        <v>0</v>
      </c>
      <c r="MK18" s="54"/>
      <c r="ML18" s="54">
        <v>1</v>
      </c>
      <c r="MM18" s="54"/>
      <c r="MN18" s="54"/>
      <c r="MO18" s="54"/>
      <c r="MP18" s="54"/>
      <c r="MQ18" s="54"/>
      <c r="MR18" s="54"/>
      <c r="MS18" s="54"/>
      <c r="MT18" s="54">
        <v>0</v>
      </c>
      <c r="MU18" s="54">
        <v>3</v>
      </c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>
        <v>53</v>
      </c>
      <c r="ON18" s="54"/>
      <c r="OO18" s="54">
        <v>127</v>
      </c>
      <c r="OP18" s="54"/>
      <c r="OQ18" s="54"/>
      <c r="OR18" s="55"/>
      <c r="OS18" s="56">
        <v>27289</v>
      </c>
      <c r="OT18" s="53"/>
      <c r="OU18" s="54"/>
      <c r="OV18" s="54"/>
      <c r="OW18" s="54"/>
      <c r="OX18" s="54"/>
      <c r="OY18" s="54">
        <v>897</v>
      </c>
      <c r="OZ18" s="54">
        <v>2553</v>
      </c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5"/>
      <c r="PM18" s="56">
        <v>30739</v>
      </c>
    </row>
    <row r="19" spans="1:429" ht="12.75" customHeight="1" x14ac:dyDescent="0.2">
      <c r="A19" s="50">
        <v>114000</v>
      </c>
      <c r="B19" s="51" t="s">
        <v>10</v>
      </c>
      <c r="C19" s="52" t="s">
        <v>155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>
        <v>21</v>
      </c>
      <c r="GN19" s="54">
        <v>301</v>
      </c>
      <c r="GO19" s="54"/>
      <c r="GP19" s="54"/>
      <c r="GQ19" s="54"/>
      <c r="GR19" s="54"/>
      <c r="GS19" s="54"/>
      <c r="GT19" s="54"/>
      <c r="GU19" s="54">
        <v>112</v>
      </c>
      <c r="GV19" s="54">
        <v>640</v>
      </c>
      <c r="GW19" s="54"/>
      <c r="GX19" s="54"/>
      <c r="GY19" s="54"/>
      <c r="GZ19" s="54"/>
      <c r="HA19" s="54">
        <v>335</v>
      </c>
      <c r="HB19" s="54">
        <v>397</v>
      </c>
      <c r="HC19" s="54">
        <v>5103</v>
      </c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>
        <v>56</v>
      </c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>
        <v>761</v>
      </c>
      <c r="KB19" s="54"/>
      <c r="KC19" s="54"/>
      <c r="KD19" s="54"/>
      <c r="KE19" s="54"/>
      <c r="KF19" s="54"/>
      <c r="KG19" s="54"/>
      <c r="KH19" s="54"/>
      <c r="KI19" s="54"/>
      <c r="KJ19" s="54"/>
      <c r="KK19" s="54">
        <v>0</v>
      </c>
      <c r="KL19" s="54"/>
      <c r="KM19" s="54"/>
      <c r="KN19" s="54"/>
      <c r="KO19" s="54">
        <v>3</v>
      </c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>
        <v>19</v>
      </c>
      <c r="ME19" s="54"/>
      <c r="MF19" s="54"/>
      <c r="MG19" s="54"/>
      <c r="MH19" s="54"/>
      <c r="MI19" s="54"/>
      <c r="MJ19" s="54">
        <v>0</v>
      </c>
      <c r="MK19" s="54"/>
      <c r="ML19" s="54"/>
      <c r="MM19" s="54"/>
      <c r="MN19" s="54"/>
      <c r="MO19" s="54"/>
      <c r="MP19" s="54"/>
      <c r="MQ19" s="54"/>
      <c r="MR19" s="54"/>
      <c r="MS19" s="54"/>
      <c r="MT19" s="54">
        <v>46</v>
      </c>
      <c r="MU19" s="54">
        <v>14</v>
      </c>
      <c r="MV19" s="54"/>
      <c r="MW19" s="54"/>
      <c r="MX19" s="54"/>
      <c r="MY19" s="54"/>
      <c r="MZ19" s="54"/>
      <c r="NA19" s="54"/>
      <c r="NB19" s="54"/>
      <c r="NC19" s="54"/>
      <c r="ND19" s="54">
        <v>0</v>
      </c>
      <c r="NE19" s="54">
        <v>0</v>
      </c>
      <c r="NF19" s="54">
        <v>0</v>
      </c>
      <c r="NG19" s="54"/>
      <c r="NH19" s="54"/>
      <c r="NI19" s="54"/>
      <c r="NJ19" s="54"/>
      <c r="NK19" s="54"/>
      <c r="NL19" s="54"/>
      <c r="NM19" s="54"/>
      <c r="NN19" s="54"/>
      <c r="NO19" s="54">
        <v>16</v>
      </c>
      <c r="NP19" s="54">
        <v>21</v>
      </c>
      <c r="NQ19" s="54">
        <v>127</v>
      </c>
      <c r="NR19" s="54">
        <v>406</v>
      </c>
      <c r="NS19" s="54">
        <v>2194</v>
      </c>
      <c r="NT19" s="54">
        <v>1128</v>
      </c>
      <c r="NU19" s="54">
        <v>128</v>
      </c>
      <c r="NV19" s="54"/>
      <c r="NW19" s="54"/>
      <c r="NX19" s="54"/>
      <c r="NY19" s="54"/>
      <c r="NZ19" s="54"/>
      <c r="OA19" s="54"/>
      <c r="OB19" s="54"/>
      <c r="OC19" s="54"/>
      <c r="OD19" s="54">
        <v>74</v>
      </c>
      <c r="OE19" s="54"/>
      <c r="OF19" s="54">
        <v>87</v>
      </c>
      <c r="OG19" s="54"/>
      <c r="OH19" s="54"/>
      <c r="OI19" s="54"/>
      <c r="OJ19" s="54"/>
      <c r="OK19" s="54"/>
      <c r="OL19" s="54">
        <v>9</v>
      </c>
      <c r="OM19" s="54">
        <v>43</v>
      </c>
      <c r="ON19" s="54">
        <v>216</v>
      </c>
      <c r="OO19" s="54">
        <v>182</v>
      </c>
      <c r="OP19" s="54"/>
      <c r="OQ19" s="54"/>
      <c r="OR19" s="55"/>
      <c r="OS19" s="56">
        <v>12439</v>
      </c>
      <c r="OT19" s="53">
        <v>7017</v>
      </c>
      <c r="OU19" s="54"/>
      <c r="OV19" s="54"/>
      <c r="OW19" s="54"/>
      <c r="OX19" s="54"/>
      <c r="OY19" s="54">
        <v>12</v>
      </c>
      <c r="OZ19" s="54">
        <v>4960</v>
      </c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5"/>
      <c r="PM19" s="56">
        <v>24429</v>
      </c>
    </row>
    <row r="20" spans="1:429" ht="12.75" customHeight="1" x14ac:dyDescent="0.2">
      <c r="A20" s="50">
        <v>115000</v>
      </c>
      <c r="B20" s="51" t="s">
        <v>10</v>
      </c>
      <c r="C20" s="52" t="s">
        <v>156</v>
      </c>
      <c r="D20" s="53">
        <v>2554</v>
      </c>
      <c r="E20" s="54">
        <v>9807</v>
      </c>
      <c r="F20" s="54">
        <v>1173</v>
      </c>
      <c r="G20" s="54">
        <v>2724</v>
      </c>
      <c r="H20" s="54">
        <v>767</v>
      </c>
      <c r="I20" s="54">
        <v>1664</v>
      </c>
      <c r="J20" s="54">
        <v>763</v>
      </c>
      <c r="K20" s="54">
        <v>1330</v>
      </c>
      <c r="L20" s="54">
        <v>544</v>
      </c>
      <c r="M20" s="54">
        <v>520</v>
      </c>
      <c r="N20" s="54">
        <v>2560</v>
      </c>
      <c r="O20" s="54">
        <v>15</v>
      </c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>
        <v>186</v>
      </c>
      <c r="ME20" s="54"/>
      <c r="MF20" s="54"/>
      <c r="MG20" s="54"/>
      <c r="MH20" s="54"/>
      <c r="MI20" s="54"/>
      <c r="MJ20" s="54">
        <v>10</v>
      </c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>
        <v>53</v>
      </c>
      <c r="OJ20" s="54"/>
      <c r="OK20" s="54"/>
      <c r="OL20" s="54"/>
      <c r="OM20" s="54"/>
      <c r="ON20" s="54"/>
      <c r="OO20" s="54">
        <v>2824</v>
      </c>
      <c r="OP20" s="54"/>
      <c r="OQ20" s="54"/>
      <c r="OR20" s="55"/>
      <c r="OS20" s="56">
        <v>27495</v>
      </c>
      <c r="OT20" s="53">
        <v>273</v>
      </c>
      <c r="OU20" s="54"/>
      <c r="OV20" s="54"/>
      <c r="OW20" s="54"/>
      <c r="OX20" s="54"/>
      <c r="OY20" s="54"/>
      <c r="OZ20" s="54">
        <v>37</v>
      </c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5"/>
      <c r="PM20" s="56">
        <v>27805</v>
      </c>
    </row>
    <row r="21" spans="1:429" ht="12.75" customHeight="1" x14ac:dyDescent="0.2">
      <c r="A21" s="50">
        <v>211000</v>
      </c>
      <c r="B21" s="51" t="s">
        <v>705</v>
      </c>
      <c r="C21" s="52" t="s">
        <v>157</v>
      </c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>
        <v>36344</v>
      </c>
      <c r="R21" s="54">
        <v>0</v>
      </c>
      <c r="S21" s="54"/>
      <c r="T21" s="54">
        <v>1</v>
      </c>
      <c r="U21" s="54">
        <v>0</v>
      </c>
      <c r="V21" s="54">
        <v>14</v>
      </c>
      <c r="W21" s="54">
        <v>0</v>
      </c>
      <c r="X21" s="54">
        <v>1</v>
      </c>
      <c r="Y21" s="54">
        <v>12825</v>
      </c>
      <c r="Z21" s="54">
        <v>18217</v>
      </c>
      <c r="AA21" s="54">
        <v>20</v>
      </c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>
        <v>1</v>
      </c>
      <c r="AO21" s="54">
        <v>1</v>
      </c>
      <c r="AP21" s="54">
        <v>0</v>
      </c>
      <c r="AQ21" s="54">
        <v>0</v>
      </c>
      <c r="AR21" s="54"/>
      <c r="AS21" s="54">
        <v>0</v>
      </c>
      <c r="AT21" s="54">
        <v>0</v>
      </c>
      <c r="AU21" s="54">
        <v>0</v>
      </c>
      <c r="AV21" s="54"/>
      <c r="AW21" s="54"/>
      <c r="AX21" s="54">
        <v>0</v>
      </c>
      <c r="AY21" s="54"/>
      <c r="AZ21" s="54"/>
      <c r="BA21" s="54">
        <v>0</v>
      </c>
      <c r="BB21" s="54">
        <v>0</v>
      </c>
      <c r="BC21" s="54"/>
      <c r="BD21" s="54">
        <v>0</v>
      </c>
      <c r="BE21" s="54"/>
      <c r="BF21" s="54"/>
      <c r="BG21" s="54">
        <v>30</v>
      </c>
      <c r="BH21" s="54"/>
      <c r="BI21" s="54"/>
      <c r="BJ21" s="54"/>
      <c r="BK21" s="54"/>
      <c r="BL21" s="54">
        <v>0</v>
      </c>
      <c r="BM21" s="54"/>
      <c r="BN21" s="54"/>
      <c r="BO21" s="54">
        <v>0</v>
      </c>
      <c r="BP21" s="54">
        <v>0</v>
      </c>
      <c r="BQ21" s="54"/>
      <c r="BR21" s="54">
        <v>0</v>
      </c>
      <c r="BS21" s="54">
        <v>0</v>
      </c>
      <c r="BT21" s="54"/>
      <c r="BU21" s="54"/>
      <c r="BV21" s="54">
        <v>0</v>
      </c>
      <c r="BW21" s="54"/>
      <c r="BX21" s="54"/>
      <c r="BY21" s="54">
        <v>0</v>
      </c>
      <c r="BZ21" s="54">
        <v>0</v>
      </c>
      <c r="CA21" s="54">
        <v>0</v>
      </c>
      <c r="CB21" s="54"/>
      <c r="CC21" s="54"/>
      <c r="CD21" s="54">
        <v>0</v>
      </c>
      <c r="CE21" s="54"/>
      <c r="CF21" s="54"/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/>
      <c r="CM21" s="54">
        <v>0</v>
      </c>
      <c r="CN21" s="54"/>
      <c r="CO21" s="54"/>
      <c r="CP21" s="54">
        <v>0</v>
      </c>
      <c r="CQ21" s="54">
        <v>0</v>
      </c>
      <c r="CR21" s="54">
        <v>0</v>
      </c>
      <c r="CS21" s="54"/>
      <c r="CT21" s="54">
        <v>0</v>
      </c>
      <c r="CU21" s="54">
        <v>0</v>
      </c>
      <c r="CV21" s="54"/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/>
      <c r="DC21" s="54">
        <v>0</v>
      </c>
      <c r="DD21" s="54">
        <v>0</v>
      </c>
      <c r="DE21" s="54"/>
      <c r="DF21" s="54"/>
      <c r="DG21" s="54"/>
      <c r="DH21" s="54">
        <v>0</v>
      </c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>
        <v>0</v>
      </c>
      <c r="EP21" s="54"/>
      <c r="EQ21" s="54"/>
      <c r="ER21" s="54"/>
      <c r="ES21" s="54">
        <v>0</v>
      </c>
      <c r="ET21" s="54"/>
      <c r="EU21" s="54">
        <v>0</v>
      </c>
      <c r="EV21" s="54">
        <v>0</v>
      </c>
      <c r="EW21" s="54">
        <v>0</v>
      </c>
      <c r="EX21" s="54"/>
      <c r="EY21" s="54"/>
      <c r="EZ21" s="54"/>
      <c r="FA21" s="54"/>
      <c r="FB21" s="54">
        <v>0</v>
      </c>
      <c r="FC21" s="54"/>
      <c r="FD21" s="54">
        <v>0</v>
      </c>
      <c r="FE21" s="54"/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/>
      <c r="FM21" s="54"/>
      <c r="FN21" s="54">
        <v>0</v>
      </c>
      <c r="FO21" s="54">
        <v>0</v>
      </c>
      <c r="FP21" s="54"/>
      <c r="FQ21" s="54"/>
      <c r="FR21" s="54"/>
      <c r="FS21" s="54"/>
      <c r="FT21" s="54">
        <v>0</v>
      </c>
      <c r="FU21" s="54">
        <v>0</v>
      </c>
      <c r="FV21" s="54"/>
      <c r="FW21" s="54"/>
      <c r="FX21" s="54"/>
      <c r="FY21" s="54">
        <v>0</v>
      </c>
      <c r="FZ21" s="54">
        <v>0</v>
      </c>
      <c r="GA21" s="54"/>
      <c r="GB21" s="54">
        <v>0</v>
      </c>
      <c r="GC21" s="54">
        <v>0</v>
      </c>
      <c r="GD21" s="54"/>
      <c r="GE21" s="54"/>
      <c r="GF21" s="54"/>
      <c r="GG21" s="54"/>
      <c r="GH21" s="54"/>
      <c r="GI21" s="54"/>
      <c r="GJ21" s="54"/>
      <c r="GK21" s="54">
        <v>0</v>
      </c>
      <c r="GL21" s="54">
        <v>0</v>
      </c>
      <c r="GM21" s="54">
        <v>0</v>
      </c>
      <c r="GN21" s="54">
        <v>0</v>
      </c>
      <c r="GO21" s="54"/>
      <c r="GP21" s="54">
        <v>0</v>
      </c>
      <c r="GQ21" s="54">
        <v>0</v>
      </c>
      <c r="GR21" s="54">
        <v>0</v>
      </c>
      <c r="GS21" s="54">
        <v>0</v>
      </c>
      <c r="GT21" s="54">
        <v>0</v>
      </c>
      <c r="GU21" s="54">
        <v>0</v>
      </c>
      <c r="GV21" s="54">
        <v>0</v>
      </c>
      <c r="GW21" s="54">
        <v>0</v>
      </c>
      <c r="GX21" s="54">
        <v>0</v>
      </c>
      <c r="GY21" s="54">
        <v>0</v>
      </c>
      <c r="GZ21" s="54"/>
      <c r="HA21" s="54">
        <v>0</v>
      </c>
      <c r="HB21" s="54">
        <v>0</v>
      </c>
      <c r="HC21" s="54">
        <v>0</v>
      </c>
      <c r="HD21" s="54">
        <v>0</v>
      </c>
      <c r="HE21" s="54">
        <v>0</v>
      </c>
      <c r="HF21" s="54">
        <v>0</v>
      </c>
      <c r="HG21" s="54"/>
      <c r="HH21" s="54"/>
      <c r="HI21" s="54"/>
      <c r="HJ21" s="54">
        <v>0</v>
      </c>
      <c r="HK21" s="54">
        <v>0</v>
      </c>
      <c r="HL21" s="54">
        <v>0</v>
      </c>
      <c r="HM21" s="54"/>
      <c r="HN21" s="54"/>
      <c r="HO21" s="54">
        <v>0</v>
      </c>
      <c r="HP21" s="54">
        <v>0</v>
      </c>
      <c r="HQ21" s="54">
        <v>0</v>
      </c>
      <c r="HR21" s="54">
        <v>0</v>
      </c>
      <c r="HS21" s="54">
        <v>0</v>
      </c>
      <c r="HT21" s="54"/>
      <c r="HU21" s="54"/>
      <c r="HV21" s="54"/>
      <c r="HW21" s="54"/>
      <c r="HX21" s="54">
        <v>0</v>
      </c>
      <c r="HY21" s="54">
        <v>1</v>
      </c>
      <c r="HZ21" s="54">
        <v>1</v>
      </c>
      <c r="IA21" s="54">
        <v>0</v>
      </c>
      <c r="IB21" s="54">
        <v>0</v>
      </c>
      <c r="IC21" s="54"/>
      <c r="ID21" s="54">
        <v>0</v>
      </c>
      <c r="IE21" s="54"/>
      <c r="IF21" s="54">
        <v>0</v>
      </c>
      <c r="IG21" s="54"/>
      <c r="IH21" s="54">
        <v>571730</v>
      </c>
      <c r="II21" s="54">
        <v>1</v>
      </c>
      <c r="IJ21" s="54">
        <v>0</v>
      </c>
      <c r="IK21" s="54">
        <v>3091</v>
      </c>
      <c r="IL21" s="54">
        <v>3464</v>
      </c>
      <c r="IM21" s="54">
        <v>41</v>
      </c>
      <c r="IN21" s="54">
        <v>17</v>
      </c>
      <c r="IO21" s="54">
        <v>480</v>
      </c>
      <c r="IP21" s="54">
        <v>1669</v>
      </c>
      <c r="IQ21" s="54">
        <v>36</v>
      </c>
      <c r="IR21" s="54">
        <v>6</v>
      </c>
      <c r="IS21" s="54">
        <v>2</v>
      </c>
      <c r="IT21" s="54">
        <v>5</v>
      </c>
      <c r="IU21" s="54">
        <v>0</v>
      </c>
      <c r="IV21" s="54">
        <v>1</v>
      </c>
      <c r="IW21" s="54">
        <v>6</v>
      </c>
      <c r="IX21" s="54">
        <v>2</v>
      </c>
      <c r="IY21" s="54">
        <v>1</v>
      </c>
      <c r="IZ21" s="54">
        <v>1</v>
      </c>
      <c r="JA21" s="54">
        <v>4</v>
      </c>
      <c r="JB21" s="54">
        <v>1</v>
      </c>
      <c r="JC21" s="54">
        <v>0</v>
      </c>
      <c r="JD21" s="54">
        <v>73</v>
      </c>
      <c r="JE21" s="54">
        <v>0</v>
      </c>
      <c r="JF21" s="54">
        <v>0</v>
      </c>
      <c r="JG21" s="54">
        <v>0</v>
      </c>
      <c r="JH21" s="54">
        <v>0</v>
      </c>
      <c r="JI21" s="54">
        <v>0</v>
      </c>
      <c r="JJ21" s="54">
        <v>0</v>
      </c>
      <c r="JK21" s="54">
        <v>1</v>
      </c>
      <c r="JL21" s="54">
        <v>0</v>
      </c>
      <c r="JM21" s="54">
        <v>0</v>
      </c>
      <c r="JN21" s="54">
        <v>0</v>
      </c>
      <c r="JO21" s="54">
        <v>1</v>
      </c>
      <c r="JP21" s="54">
        <v>1</v>
      </c>
      <c r="JQ21" s="54">
        <v>1</v>
      </c>
      <c r="JR21" s="54">
        <v>1</v>
      </c>
      <c r="JS21" s="54">
        <v>6</v>
      </c>
      <c r="JT21" s="54"/>
      <c r="JU21" s="54">
        <v>3</v>
      </c>
      <c r="JV21" s="54">
        <v>3</v>
      </c>
      <c r="JW21" s="54">
        <v>9</v>
      </c>
      <c r="JX21" s="54">
        <v>0</v>
      </c>
      <c r="JY21" s="54"/>
      <c r="JZ21" s="54">
        <v>3</v>
      </c>
      <c r="KA21" s="54">
        <v>5</v>
      </c>
      <c r="KB21" s="54">
        <v>2</v>
      </c>
      <c r="KC21" s="54">
        <v>4</v>
      </c>
      <c r="KD21" s="54">
        <v>0</v>
      </c>
      <c r="KE21" s="54">
        <v>0</v>
      </c>
      <c r="KF21" s="54">
        <v>1</v>
      </c>
      <c r="KG21" s="54">
        <v>1</v>
      </c>
      <c r="KH21" s="54">
        <v>5</v>
      </c>
      <c r="KI21" s="54"/>
      <c r="KJ21" s="54"/>
      <c r="KK21" s="54"/>
      <c r="KL21" s="54"/>
      <c r="KM21" s="54">
        <v>0</v>
      </c>
      <c r="KN21" s="54">
        <v>61</v>
      </c>
      <c r="KO21" s="54"/>
      <c r="KP21" s="54"/>
      <c r="KQ21" s="54">
        <v>3</v>
      </c>
      <c r="KR21" s="54">
        <v>0</v>
      </c>
      <c r="KS21" s="54"/>
      <c r="KT21" s="54">
        <v>0</v>
      </c>
      <c r="KU21" s="54"/>
      <c r="KV21" s="54">
        <v>2</v>
      </c>
      <c r="KW21" s="54">
        <v>0</v>
      </c>
      <c r="KX21" s="54"/>
      <c r="KY21" s="54">
        <v>0</v>
      </c>
      <c r="KZ21" s="54">
        <v>0</v>
      </c>
      <c r="LA21" s="54">
        <v>1</v>
      </c>
      <c r="LB21" s="54">
        <v>0</v>
      </c>
      <c r="LC21" s="54">
        <v>0</v>
      </c>
      <c r="LD21" s="54">
        <v>0</v>
      </c>
      <c r="LE21" s="54">
        <v>0</v>
      </c>
      <c r="LF21" s="54">
        <v>0</v>
      </c>
      <c r="LG21" s="54"/>
      <c r="LH21" s="54"/>
      <c r="LI21" s="54">
        <v>0</v>
      </c>
      <c r="LJ21" s="54">
        <v>0</v>
      </c>
      <c r="LK21" s="54"/>
      <c r="LL21" s="54">
        <v>0</v>
      </c>
      <c r="LM21" s="54">
        <v>0</v>
      </c>
      <c r="LN21" s="54"/>
      <c r="LO21" s="54"/>
      <c r="LP21" s="54"/>
      <c r="LQ21" s="54">
        <v>0</v>
      </c>
      <c r="LR21" s="54">
        <v>0</v>
      </c>
      <c r="LS21" s="54">
        <v>0</v>
      </c>
      <c r="LT21" s="54">
        <v>0</v>
      </c>
      <c r="LU21" s="54">
        <v>0</v>
      </c>
      <c r="LV21" s="54">
        <v>0</v>
      </c>
      <c r="LW21" s="54">
        <v>0</v>
      </c>
      <c r="LX21" s="54">
        <v>0</v>
      </c>
      <c r="LY21" s="54">
        <v>0</v>
      </c>
      <c r="LZ21" s="54">
        <v>0</v>
      </c>
      <c r="MA21" s="54">
        <v>9</v>
      </c>
      <c r="MB21" s="54">
        <v>0</v>
      </c>
      <c r="MC21" s="54">
        <v>0</v>
      </c>
      <c r="MD21" s="54">
        <v>1</v>
      </c>
      <c r="ME21" s="54">
        <v>1</v>
      </c>
      <c r="MF21" s="54">
        <v>0</v>
      </c>
      <c r="MG21" s="54">
        <v>0</v>
      </c>
      <c r="MH21" s="54">
        <v>0</v>
      </c>
      <c r="MI21" s="54">
        <v>0</v>
      </c>
      <c r="MJ21" s="54">
        <v>29</v>
      </c>
      <c r="MK21" s="54">
        <v>0</v>
      </c>
      <c r="ML21" s="54">
        <v>0</v>
      </c>
      <c r="MM21" s="54">
        <v>0</v>
      </c>
      <c r="MN21" s="54">
        <v>1</v>
      </c>
      <c r="MO21" s="54">
        <v>0</v>
      </c>
      <c r="MP21" s="54">
        <v>0</v>
      </c>
      <c r="MQ21" s="54">
        <v>0</v>
      </c>
      <c r="MR21" s="54">
        <v>1</v>
      </c>
      <c r="MS21" s="54">
        <v>5</v>
      </c>
      <c r="MT21" s="54">
        <v>0</v>
      </c>
      <c r="MU21" s="54">
        <v>1</v>
      </c>
      <c r="MV21" s="54">
        <v>3</v>
      </c>
      <c r="MW21" s="54">
        <v>2</v>
      </c>
      <c r="MX21" s="54">
        <v>2</v>
      </c>
      <c r="MY21" s="54">
        <v>1</v>
      </c>
      <c r="MZ21" s="54">
        <v>1</v>
      </c>
      <c r="NA21" s="54">
        <v>0</v>
      </c>
      <c r="NB21" s="54">
        <v>0</v>
      </c>
      <c r="NC21" s="54">
        <v>1</v>
      </c>
      <c r="ND21" s="54">
        <v>40</v>
      </c>
      <c r="NE21" s="54">
        <v>5</v>
      </c>
      <c r="NF21" s="54">
        <v>1</v>
      </c>
      <c r="NG21" s="54">
        <v>2</v>
      </c>
      <c r="NH21" s="54">
        <v>1</v>
      </c>
      <c r="NI21" s="54">
        <v>1</v>
      </c>
      <c r="NJ21" s="54">
        <v>0</v>
      </c>
      <c r="NK21" s="54">
        <v>0</v>
      </c>
      <c r="NL21" s="54">
        <v>0</v>
      </c>
      <c r="NM21" s="54">
        <v>0</v>
      </c>
      <c r="NN21" s="54">
        <v>0</v>
      </c>
      <c r="NO21" s="54">
        <v>0</v>
      </c>
      <c r="NP21" s="54">
        <v>2</v>
      </c>
      <c r="NQ21" s="54">
        <v>5</v>
      </c>
      <c r="NR21" s="54">
        <v>16</v>
      </c>
      <c r="NS21" s="54">
        <v>22</v>
      </c>
      <c r="NT21" s="54">
        <v>19</v>
      </c>
      <c r="NU21" s="54">
        <v>1</v>
      </c>
      <c r="NV21" s="54">
        <v>3</v>
      </c>
      <c r="NW21" s="54">
        <v>0</v>
      </c>
      <c r="NX21" s="54">
        <v>1</v>
      </c>
      <c r="NY21" s="54">
        <v>0</v>
      </c>
      <c r="NZ21" s="54">
        <v>1</v>
      </c>
      <c r="OA21" s="54">
        <v>0</v>
      </c>
      <c r="OB21" s="54">
        <v>5</v>
      </c>
      <c r="OC21" s="54">
        <v>0</v>
      </c>
      <c r="OD21" s="54"/>
      <c r="OE21" s="54">
        <v>0</v>
      </c>
      <c r="OF21" s="54">
        <v>4</v>
      </c>
      <c r="OG21" s="54"/>
      <c r="OH21" s="54"/>
      <c r="OI21" s="54"/>
      <c r="OJ21" s="54"/>
      <c r="OK21" s="54">
        <v>1294</v>
      </c>
      <c r="OL21" s="54">
        <v>83</v>
      </c>
      <c r="OM21" s="54"/>
      <c r="ON21" s="54"/>
      <c r="OO21" s="54"/>
      <c r="OP21" s="54"/>
      <c r="OQ21" s="54">
        <v>15474</v>
      </c>
      <c r="OR21" s="55">
        <v>5359</v>
      </c>
      <c r="OS21" s="56">
        <v>670607</v>
      </c>
      <c r="OT21" s="53"/>
      <c r="OU21" s="54"/>
      <c r="OV21" s="54"/>
      <c r="OW21" s="54"/>
      <c r="OX21" s="54"/>
      <c r="OY21" s="54">
        <v>2929</v>
      </c>
      <c r="OZ21" s="54">
        <v>10459</v>
      </c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5"/>
      <c r="PM21" s="56">
        <v>683995</v>
      </c>
    </row>
    <row r="22" spans="1:429" ht="12.75" customHeight="1" x14ac:dyDescent="0.2">
      <c r="A22" s="50">
        <v>212100</v>
      </c>
      <c r="B22" s="51" t="s">
        <v>706</v>
      </c>
      <c r="C22" s="52" t="s">
        <v>158</v>
      </c>
      <c r="D22" s="53"/>
      <c r="E22" s="54"/>
      <c r="F22" s="54"/>
      <c r="G22" s="54"/>
      <c r="H22" s="54"/>
      <c r="I22" s="54"/>
      <c r="J22" s="54"/>
      <c r="K22" s="54"/>
      <c r="L22" s="54">
        <v>817</v>
      </c>
      <c r="M22" s="54"/>
      <c r="N22" s="54">
        <v>2</v>
      </c>
      <c r="O22" s="54"/>
      <c r="P22" s="54"/>
      <c r="Q22" s="54">
        <v>139</v>
      </c>
      <c r="R22" s="54">
        <v>5212</v>
      </c>
      <c r="S22" s="54">
        <v>33</v>
      </c>
      <c r="T22" s="54">
        <v>45</v>
      </c>
      <c r="U22" s="54">
        <v>15</v>
      </c>
      <c r="V22" s="54">
        <v>79</v>
      </c>
      <c r="W22" s="54">
        <v>9</v>
      </c>
      <c r="X22" s="54">
        <v>19</v>
      </c>
      <c r="Y22" s="54">
        <v>14900</v>
      </c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>
        <v>4</v>
      </c>
      <c r="AO22" s="54">
        <v>3</v>
      </c>
      <c r="AP22" s="54">
        <v>2</v>
      </c>
      <c r="AQ22" s="54">
        <v>3</v>
      </c>
      <c r="AR22" s="54">
        <v>115</v>
      </c>
      <c r="AS22" s="54">
        <v>471</v>
      </c>
      <c r="AT22" s="54">
        <v>422</v>
      </c>
      <c r="AU22" s="54">
        <v>161</v>
      </c>
      <c r="AV22" s="54">
        <v>27</v>
      </c>
      <c r="AW22" s="54">
        <v>39</v>
      </c>
      <c r="AX22" s="54">
        <v>391</v>
      </c>
      <c r="AY22" s="54">
        <v>16</v>
      </c>
      <c r="AZ22" s="54">
        <v>12</v>
      </c>
      <c r="BA22" s="54">
        <v>56</v>
      </c>
      <c r="BB22" s="54">
        <v>71</v>
      </c>
      <c r="BC22" s="54">
        <v>32</v>
      </c>
      <c r="BD22" s="54">
        <v>6059</v>
      </c>
      <c r="BE22" s="54">
        <v>56</v>
      </c>
      <c r="BF22" s="54">
        <v>95</v>
      </c>
      <c r="BG22" s="54">
        <v>77</v>
      </c>
      <c r="BH22" s="54">
        <v>142</v>
      </c>
      <c r="BI22" s="54">
        <v>50</v>
      </c>
      <c r="BJ22" s="54">
        <v>40</v>
      </c>
      <c r="BK22" s="54">
        <v>75</v>
      </c>
      <c r="BL22" s="54">
        <v>100</v>
      </c>
      <c r="BM22" s="54">
        <v>84</v>
      </c>
      <c r="BN22" s="54"/>
      <c r="BO22" s="54">
        <v>2</v>
      </c>
      <c r="BP22" s="54">
        <v>0</v>
      </c>
      <c r="BQ22" s="54">
        <v>0</v>
      </c>
      <c r="BR22" s="54">
        <v>1</v>
      </c>
      <c r="BS22" s="54">
        <v>2</v>
      </c>
      <c r="BT22" s="54">
        <v>0</v>
      </c>
      <c r="BU22" s="54">
        <v>0</v>
      </c>
      <c r="BV22" s="54">
        <v>0</v>
      </c>
      <c r="BW22" s="54">
        <v>0</v>
      </c>
      <c r="BX22" s="54">
        <v>0</v>
      </c>
      <c r="BY22" s="54">
        <v>1</v>
      </c>
      <c r="BZ22" s="54">
        <v>1</v>
      </c>
      <c r="CA22" s="54">
        <v>3</v>
      </c>
      <c r="CB22" s="54"/>
      <c r="CC22" s="54">
        <v>1</v>
      </c>
      <c r="CD22" s="54">
        <v>0</v>
      </c>
      <c r="CE22" s="54">
        <v>1</v>
      </c>
      <c r="CF22" s="54"/>
      <c r="CG22" s="54">
        <v>0</v>
      </c>
      <c r="CH22" s="54">
        <v>0</v>
      </c>
      <c r="CI22" s="54">
        <v>0</v>
      </c>
      <c r="CJ22" s="54">
        <v>0</v>
      </c>
      <c r="CK22" s="54">
        <v>4</v>
      </c>
      <c r="CL22" s="54">
        <v>0</v>
      </c>
      <c r="CM22" s="54">
        <v>3</v>
      </c>
      <c r="CN22" s="54">
        <v>2</v>
      </c>
      <c r="CO22" s="54"/>
      <c r="CP22" s="54">
        <v>0</v>
      </c>
      <c r="CQ22" s="54">
        <v>0</v>
      </c>
      <c r="CR22" s="54">
        <v>0</v>
      </c>
      <c r="CS22" s="54">
        <v>2</v>
      </c>
      <c r="CT22" s="54">
        <v>0</v>
      </c>
      <c r="CU22" s="54">
        <v>0</v>
      </c>
      <c r="CV22" s="54">
        <v>2</v>
      </c>
      <c r="CW22" s="54">
        <v>0</v>
      </c>
      <c r="CX22" s="54">
        <v>2</v>
      </c>
      <c r="CY22" s="54"/>
      <c r="CZ22" s="54">
        <v>0</v>
      </c>
      <c r="DA22" s="54">
        <v>0</v>
      </c>
      <c r="DB22" s="54">
        <v>1</v>
      </c>
      <c r="DC22" s="54">
        <v>0</v>
      </c>
      <c r="DD22" s="54">
        <v>2</v>
      </c>
      <c r="DE22" s="54"/>
      <c r="DF22" s="54">
        <v>0</v>
      </c>
      <c r="DG22" s="54">
        <v>0</v>
      </c>
      <c r="DH22" s="54">
        <v>2</v>
      </c>
      <c r="DI22" s="54">
        <v>1</v>
      </c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>
        <v>1</v>
      </c>
      <c r="EE22" s="54">
        <v>1</v>
      </c>
      <c r="EF22" s="54">
        <v>0</v>
      </c>
      <c r="EG22" s="54">
        <v>0</v>
      </c>
      <c r="EH22" s="54">
        <v>0</v>
      </c>
      <c r="EI22" s="54">
        <v>0</v>
      </c>
      <c r="EJ22" s="54">
        <v>0</v>
      </c>
      <c r="EK22" s="54">
        <v>1</v>
      </c>
      <c r="EL22" s="54">
        <v>0</v>
      </c>
      <c r="EM22" s="54">
        <v>1</v>
      </c>
      <c r="EN22" s="54">
        <v>0</v>
      </c>
      <c r="EO22" s="54">
        <v>1</v>
      </c>
      <c r="EP22" s="54"/>
      <c r="EQ22" s="54">
        <v>0</v>
      </c>
      <c r="ER22" s="54">
        <v>1</v>
      </c>
      <c r="ES22" s="54">
        <v>1</v>
      </c>
      <c r="ET22" s="54">
        <v>3</v>
      </c>
      <c r="EU22" s="54">
        <v>5</v>
      </c>
      <c r="EV22" s="54">
        <v>6</v>
      </c>
      <c r="EW22" s="54">
        <v>0</v>
      </c>
      <c r="EX22" s="54">
        <v>1</v>
      </c>
      <c r="EY22" s="54">
        <v>0</v>
      </c>
      <c r="EZ22" s="54">
        <v>0</v>
      </c>
      <c r="FA22" s="54">
        <v>1</v>
      </c>
      <c r="FB22" s="54">
        <v>3</v>
      </c>
      <c r="FC22" s="54">
        <v>1</v>
      </c>
      <c r="FD22" s="54">
        <v>3</v>
      </c>
      <c r="FE22" s="54">
        <v>0</v>
      </c>
      <c r="FF22" s="54">
        <v>3</v>
      </c>
      <c r="FG22" s="54">
        <v>4</v>
      </c>
      <c r="FH22" s="54">
        <v>3</v>
      </c>
      <c r="FI22" s="54">
        <v>3</v>
      </c>
      <c r="FJ22" s="54">
        <v>1</v>
      </c>
      <c r="FK22" s="54">
        <v>0</v>
      </c>
      <c r="FL22" s="54">
        <v>0</v>
      </c>
      <c r="FM22" s="54">
        <v>1</v>
      </c>
      <c r="FN22" s="54">
        <v>1</v>
      </c>
      <c r="FO22" s="54">
        <v>4</v>
      </c>
      <c r="FP22" s="54">
        <v>0</v>
      </c>
      <c r="FQ22" s="54">
        <v>0</v>
      </c>
      <c r="FR22" s="54"/>
      <c r="FS22" s="54">
        <v>0</v>
      </c>
      <c r="FT22" s="54">
        <v>2</v>
      </c>
      <c r="FU22" s="54">
        <v>0</v>
      </c>
      <c r="FV22" s="54">
        <v>1</v>
      </c>
      <c r="FW22" s="54"/>
      <c r="FX22" s="54">
        <v>1</v>
      </c>
      <c r="FY22" s="54">
        <v>1</v>
      </c>
      <c r="FZ22" s="54">
        <v>2</v>
      </c>
      <c r="GA22" s="54">
        <v>0</v>
      </c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>
        <v>31</v>
      </c>
      <c r="GN22" s="54">
        <v>40</v>
      </c>
      <c r="GO22" s="54">
        <v>40</v>
      </c>
      <c r="GP22" s="54">
        <v>157</v>
      </c>
      <c r="GQ22" s="54">
        <v>25</v>
      </c>
      <c r="GR22" s="54">
        <v>124</v>
      </c>
      <c r="GS22" s="54">
        <v>23</v>
      </c>
      <c r="GT22" s="54">
        <v>192</v>
      </c>
      <c r="GU22" s="54">
        <v>77</v>
      </c>
      <c r="GV22" s="54">
        <v>111</v>
      </c>
      <c r="GW22" s="54">
        <v>59</v>
      </c>
      <c r="GX22" s="54">
        <v>90</v>
      </c>
      <c r="GY22" s="54">
        <v>54</v>
      </c>
      <c r="GZ22" s="54">
        <v>6</v>
      </c>
      <c r="HA22" s="54">
        <v>68</v>
      </c>
      <c r="HB22" s="54">
        <v>149</v>
      </c>
      <c r="HC22" s="54">
        <v>50</v>
      </c>
      <c r="HD22" s="54">
        <v>91</v>
      </c>
      <c r="HE22" s="54">
        <v>52</v>
      </c>
      <c r="HF22" s="54">
        <v>83</v>
      </c>
      <c r="HG22" s="54">
        <v>16</v>
      </c>
      <c r="HH22" s="54">
        <v>9</v>
      </c>
      <c r="HI22" s="54">
        <v>16</v>
      </c>
      <c r="HJ22" s="54">
        <v>39</v>
      </c>
      <c r="HK22" s="54">
        <v>58</v>
      </c>
      <c r="HL22" s="54">
        <v>93</v>
      </c>
      <c r="HM22" s="54">
        <v>13</v>
      </c>
      <c r="HN22" s="54">
        <v>18</v>
      </c>
      <c r="HO22" s="54">
        <v>48</v>
      </c>
      <c r="HP22" s="54">
        <v>9</v>
      </c>
      <c r="HQ22" s="54">
        <v>59</v>
      </c>
      <c r="HR22" s="54">
        <v>43</v>
      </c>
      <c r="HS22" s="54">
        <v>6</v>
      </c>
      <c r="HT22" s="54">
        <v>0</v>
      </c>
      <c r="HU22" s="54">
        <v>3</v>
      </c>
      <c r="HV22" s="54">
        <v>0</v>
      </c>
      <c r="HW22" s="54"/>
      <c r="HX22" s="54">
        <v>145</v>
      </c>
      <c r="HY22" s="54">
        <v>748</v>
      </c>
      <c r="HZ22" s="54">
        <v>711</v>
      </c>
      <c r="IA22" s="54">
        <v>99</v>
      </c>
      <c r="IB22" s="54">
        <v>53</v>
      </c>
      <c r="IC22" s="54">
        <v>3</v>
      </c>
      <c r="ID22" s="54">
        <v>14</v>
      </c>
      <c r="IE22" s="54">
        <v>17</v>
      </c>
      <c r="IF22" s="54"/>
      <c r="IG22" s="54"/>
      <c r="IH22" s="54">
        <v>1953</v>
      </c>
      <c r="II22" s="54">
        <v>78</v>
      </c>
      <c r="IJ22" s="54">
        <v>11</v>
      </c>
      <c r="IK22" s="54">
        <v>250</v>
      </c>
      <c r="IL22" s="54">
        <v>80</v>
      </c>
      <c r="IM22" s="54">
        <v>12</v>
      </c>
      <c r="IN22" s="54">
        <v>8</v>
      </c>
      <c r="IO22" s="54">
        <v>40</v>
      </c>
      <c r="IP22" s="54">
        <v>319</v>
      </c>
      <c r="IQ22" s="54">
        <v>69</v>
      </c>
      <c r="IR22" s="54">
        <v>11</v>
      </c>
      <c r="IS22" s="54">
        <v>3</v>
      </c>
      <c r="IT22" s="54">
        <v>11</v>
      </c>
      <c r="IU22" s="54">
        <v>0</v>
      </c>
      <c r="IV22" s="54">
        <v>2</v>
      </c>
      <c r="IW22" s="54">
        <v>11</v>
      </c>
      <c r="IX22" s="54">
        <v>3</v>
      </c>
      <c r="IY22" s="54">
        <v>2</v>
      </c>
      <c r="IZ22" s="54">
        <v>2</v>
      </c>
      <c r="JA22" s="54">
        <v>8</v>
      </c>
      <c r="JB22" s="54">
        <v>2</v>
      </c>
      <c r="JC22" s="54">
        <v>0</v>
      </c>
      <c r="JD22" s="54">
        <v>12</v>
      </c>
      <c r="JE22" s="54">
        <v>31</v>
      </c>
      <c r="JF22" s="54">
        <v>10</v>
      </c>
      <c r="JG22" s="54">
        <v>3</v>
      </c>
      <c r="JH22" s="54">
        <v>16</v>
      </c>
      <c r="JI22" s="54">
        <v>7</v>
      </c>
      <c r="JJ22" s="54">
        <v>3</v>
      </c>
      <c r="JK22" s="54">
        <v>41</v>
      </c>
      <c r="JL22" s="54">
        <v>24</v>
      </c>
      <c r="JM22" s="54">
        <v>5</v>
      </c>
      <c r="JN22" s="54">
        <v>16</v>
      </c>
      <c r="JO22" s="54">
        <v>0</v>
      </c>
      <c r="JP22" s="54">
        <v>3</v>
      </c>
      <c r="JQ22" s="54">
        <v>0</v>
      </c>
      <c r="JR22" s="54">
        <v>0</v>
      </c>
      <c r="JS22" s="54">
        <v>6</v>
      </c>
      <c r="JT22" s="54"/>
      <c r="JU22" s="54">
        <v>4</v>
      </c>
      <c r="JV22" s="54">
        <v>0</v>
      </c>
      <c r="JW22" s="54">
        <v>8</v>
      </c>
      <c r="JX22" s="54">
        <v>0</v>
      </c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>
        <v>0</v>
      </c>
      <c r="KP22" s="54"/>
      <c r="KQ22" s="54">
        <v>4</v>
      </c>
      <c r="KR22" s="54">
        <v>0</v>
      </c>
      <c r="KS22" s="54"/>
      <c r="KT22" s="54"/>
      <c r="KU22" s="54"/>
      <c r="KV22" s="54"/>
      <c r="KW22" s="54"/>
      <c r="KX22" s="54"/>
      <c r="KY22" s="54">
        <v>0</v>
      </c>
      <c r="KZ22" s="54">
        <v>0</v>
      </c>
      <c r="LA22" s="54">
        <v>0</v>
      </c>
      <c r="LB22" s="54">
        <v>0</v>
      </c>
      <c r="LC22" s="54">
        <v>0</v>
      </c>
      <c r="LD22" s="54"/>
      <c r="LE22" s="54"/>
      <c r="LF22" s="54"/>
      <c r="LG22" s="54"/>
      <c r="LH22" s="54">
        <v>0</v>
      </c>
      <c r="LI22" s="54">
        <v>0</v>
      </c>
      <c r="LJ22" s="54">
        <v>0</v>
      </c>
      <c r="LK22" s="54"/>
      <c r="LL22" s="54"/>
      <c r="LM22" s="54">
        <v>0</v>
      </c>
      <c r="LN22" s="54"/>
      <c r="LO22" s="54"/>
      <c r="LP22" s="54"/>
      <c r="LQ22" s="54">
        <v>0</v>
      </c>
      <c r="LR22" s="54">
        <v>0</v>
      </c>
      <c r="LS22" s="54">
        <v>0</v>
      </c>
      <c r="LT22" s="54">
        <v>0</v>
      </c>
      <c r="LU22" s="54"/>
      <c r="LV22" s="54">
        <v>0</v>
      </c>
      <c r="LW22" s="54">
        <v>0</v>
      </c>
      <c r="LX22" s="54"/>
      <c r="LY22" s="54"/>
      <c r="LZ22" s="54">
        <v>0</v>
      </c>
      <c r="MA22" s="54">
        <v>17</v>
      </c>
      <c r="MB22" s="54"/>
      <c r="MC22" s="54"/>
      <c r="MD22" s="54">
        <v>99</v>
      </c>
      <c r="ME22" s="54">
        <v>0</v>
      </c>
      <c r="MF22" s="54"/>
      <c r="MG22" s="54">
        <v>0</v>
      </c>
      <c r="MH22" s="54">
        <v>0</v>
      </c>
      <c r="MI22" s="54">
        <v>0</v>
      </c>
      <c r="MJ22" s="54">
        <v>58</v>
      </c>
      <c r="MK22" s="54">
        <v>0</v>
      </c>
      <c r="ML22" s="54">
        <v>0</v>
      </c>
      <c r="MM22" s="54">
        <v>0</v>
      </c>
      <c r="MN22" s="54">
        <v>1</v>
      </c>
      <c r="MO22" s="54">
        <v>0</v>
      </c>
      <c r="MP22" s="54">
        <v>0</v>
      </c>
      <c r="MQ22" s="54"/>
      <c r="MR22" s="54">
        <v>0</v>
      </c>
      <c r="MS22" s="54">
        <v>3</v>
      </c>
      <c r="MT22" s="54">
        <v>14</v>
      </c>
      <c r="MU22" s="54">
        <v>5</v>
      </c>
      <c r="MV22" s="54">
        <v>0</v>
      </c>
      <c r="MW22" s="54"/>
      <c r="MX22" s="54"/>
      <c r="MY22" s="54"/>
      <c r="MZ22" s="54"/>
      <c r="NA22" s="54"/>
      <c r="NB22" s="54"/>
      <c r="NC22" s="54"/>
      <c r="ND22" s="54">
        <v>84</v>
      </c>
      <c r="NE22" s="54">
        <v>8</v>
      </c>
      <c r="NF22" s="54">
        <v>2</v>
      </c>
      <c r="NG22" s="54">
        <v>3</v>
      </c>
      <c r="NH22" s="54">
        <v>1</v>
      </c>
      <c r="NI22" s="54">
        <v>2</v>
      </c>
      <c r="NJ22" s="54"/>
      <c r="NK22" s="54">
        <v>0</v>
      </c>
      <c r="NL22" s="54"/>
      <c r="NM22" s="54"/>
      <c r="NN22" s="54">
        <v>1</v>
      </c>
      <c r="NO22" s="54">
        <v>0</v>
      </c>
      <c r="NP22" s="54">
        <v>3</v>
      </c>
      <c r="NQ22" s="54">
        <v>9</v>
      </c>
      <c r="NR22" s="54">
        <v>18</v>
      </c>
      <c r="NS22" s="54">
        <v>256</v>
      </c>
      <c r="NT22" s="54">
        <v>241</v>
      </c>
      <c r="NU22" s="54">
        <v>59</v>
      </c>
      <c r="NV22" s="54">
        <v>4</v>
      </c>
      <c r="NW22" s="54">
        <v>0</v>
      </c>
      <c r="NX22" s="54">
        <v>1</v>
      </c>
      <c r="NY22" s="54">
        <v>0</v>
      </c>
      <c r="NZ22" s="54">
        <v>0</v>
      </c>
      <c r="OA22" s="54">
        <v>0</v>
      </c>
      <c r="OB22" s="54">
        <v>6</v>
      </c>
      <c r="OC22" s="54">
        <v>0</v>
      </c>
      <c r="OD22" s="54"/>
      <c r="OE22" s="54">
        <v>0</v>
      </c>
      <c r="OF22" s="54">
        <v>8</v>
      </c>
      <c r="OG22" s="54"/>
      <c r="OH22" s="54"/>
      <c r="OI22" s="54">
        <v>2315</v>
      </c>
      <c r="OJ22" s="54"/>
      <c r="OK22" s="54"/>
      <c r="OL22" s="54"/>
      <c r="OM22" s="54">
        <v>348</v>
      </c>
      <c r="ON22" s="54">
        <v>285</v>
      </c>
      <c r="OO22" s="54">
        <v>198</v>
      </c>
      <c r="OP22" s="54"/>
      <c r="OQ22" s="54">
        <v>9428</v>
      </c>
      <c r="OR22" s="55"/>
      <c r="OS22" s="56">
        <v>50240</v>
      </c>
      <c r="OT22" s="53">
        <v>126</v>
      </c>
      <c r="OU22" s="54"/>
      <c r="OV22" s="54"/>
      <c r="OW22" s="54"/>
      <c r="OX22" s="54"/>
      <c r="OY22" s="54">
        <v>619</v>
      </c>
      <c r="OZ22" s="54">
        <v>14745</v>
      </c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5"/>
      <c r="PM22" s="56">
        <v>65731</v>
      </c>
    </row>
    <row r="23" spans="1:429" ht="12.75" customHeight="1" x14ac:dyDescent="0.2">
      <c r="A23" s="50">
        <v>212230</v>
      </c>
      <c r="B23" s="51" t="s">
        <v>11</v>
      </c>
      <c r="C23" s="52" t="s">
        <v>159</v>
      </c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>
        <v>343</v>
      </c>
      <c r="T23" s="54">
        <v>7</v>
      </c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>
        <v>9</v>
      </c>
      <c r="AS23" s="54"/>
      <c r="AT23" s="54"/>
      <c r="AU23" s="54"/>
      <c r="AV23" s="54"/>
      <c r="AW23" s="54"/>
      <c r="AX23" s="54"/>
      <c r="AY23" s="54"/>
      <c r="AZ23" s="54"/>
      <c r="BA23" s="54">
        <v>19</v>
      </c>
      <c r="BB23" s="54"/>
      <c r="BC23" s="54"/>
      <c r="BD23" s="54">
        <v>632</v>
      </c>
      <c r="BE23" s="54">
        <v>38</v>
      </c>
      <c r="BF23" s="54">
        <v>165</v>
      </c>
      <c r="BG23" s="54"/>
      <c r="BH23" s="54"/>
      <c r="BI23" s="54">
        <v>3026</v>
      </c>
      <c r="BJ23" s="54">
        <v>58</v>
      </c>
      <c r="BK23" s="54">
        <v>408</v>
      </c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>
        <v>241</v>
      </c>
      <c r="BY23" s="54"/>
      <c r="BZ23" s="54"/>
      <c r="CA23" s="54">
        <v>93</v>
      </c>
      <c r="CB23" s="54"/>
      <c r="CC23" s="54"/>
      <c r="CD23" s="54"/>
      <c r="CE23" s="54"/>
      <c r="CF23" s="54"/>
      <c r="CG23" s="54">
        <v>47</v>
      </c>
      <c r="CH23" s="54">
        <v>59</v>
      </c>
      <c r="CI23" s="54"/>
      <c r="CJ23" s="54"/>
      <c r="CK23" s="54">
        <v>40</v>
      </c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>
        <v>15</v>
      </c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>
        <v>2</v>
      </c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>
        <v>1</v>
      </c>
      <c r="EC23" s="54"/>
      <c r="ED23" s="54"/>
      <c r="EE23" s="54"/>
      <c r="EF23" s="54"/>
      <c r="EG23" s="54"/>
      <c r="EH23" s="54"/>
      <c r="EI23" s="54"/>
      <c r="EJ23" s="54"/>
      <c r="EK23" s="54"/>
      <c r="EL23" s="54">
        <v>10</v>
      </c>
      <c r="EM23" s="54"/>
      <c r="EN23" s="54">
        <v>17</v>
      </c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>
        <v>25</v>
      </c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>
        <v>18</v>
      </c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>
        <v>96</v>
      </c>
      <c r="IN23" s="54">
        <v>556</v>
      </c>
      <c r="IO23" s="54">
        <v>110</v>
      </c>
      <c r="IP23" s="54">
        <v>10</v>
      </c>
      <c r="IQ23" s="54"/>
      <c r="IR23" s="54"/>
      <c r="IS23" s="54"/>
      <c r="IT23" s="54"/>
      <c r="IU23" s="54"/>
      <c r="IV23" s="54"/>
      <c r="IW23" s="54"/>
      <c r="IX23" s="54"/>
      <c r="IY23" s="54">
        <v>31</v>
      </c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>
        <v>0</v>
      </c>
      <c r="KA23" s="54"/>
      <c r="KB23" s="54"/>
      <c r="KC23" s="54"/>
      <c r="KD23" s="54"/>
      <c r="KE23" s="54"/>
      <c r="KF23" s="54"/>
      <c r="KG23" s="54"/>
      <c r="KH23" s="54">
        <v>0</v>
      </c>
      <c r="KI23" s="54"/>
      <c r="KJ23" s="54"/>
      <c r="KK23" s="54"/>
      <c r="KL23" s="54"/>
      <c r="KM23" s="54"/>
      <c r="KN23" s="54"/>
      <c r="KO23" s="54"/>
      <c r="KP23" s="54"/>
      <c r="KQ23" s="54"/>
      <c r="KR23" s="54">
        <v>8</v>
      </c>
      <c r="KS23" s="54"/>
      <c r="KT23" s="54">
        <v>15</v>
      </c>
      <c r="KU23" s="54">
        <v>10</v>
      </c>
      <c r="KV23" s="54"/>
      <c r="KW23" s="54">
        <v>7</v>
      </c>
      <c r="KX23" s="54">
        <v>7</v>
      </c>
      <c r="KY23" s="54">
        <v>10</v>
      </c>
      <c r="KZ23" s="54">
        <v>17</v>
      </c>
      <c r="LA23" s="54">
        <v>76</v>
      </c>
      <c r="LB23" s="54"/>
      <c r="LC23" s="54">
        <v>20</v>
      </c>
      <c r="LD23" s="54">
        <v>36</v>
      </c>
      <c r="LE23" s="54">
        <v>260</v>
      </c>
      <c r="LF23" s="54">
        <v>2</v>
      </c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>
        <v>0</v>
      </c>
      <c r="LR23" s="54">
        <v>0</v>
      </c>
      <c r="LS23" s="54">
        <v>0</v>
      </c>
      <c r="LT23" s="54">
        <v>0</v>
      </c>
      <c r="LU23" s="54"/>
      <c r="LV23" s="54"/>
      <c r="LW23" s="54"/>
      <c r="LX23" s="54"/>
      <c r="LY23" s="54"/>
      <c r="LZ23" s="54"/>
      <c r="MA23" s="54">
        <v>169</v>
      </c>
      <c r="MB23" s="54"/>
      <c r="MC23" s="54"/>
      <c r="MD23" s="54">
        <v>72</v>
      </c>
      <c r="ME23" s="54"/>
      <c r="MF23" s="54"/>
      <c r="MG23" s="54"/>
      <c r="MH23" s="54"/>
      <c r="MI23" s="54"/>
      <c r="MJ23" s="54">
        <v>1</v>
      </c>
      <c r="MK23" s="54"/>
      <c r="ML23" s="54">
        <v>226</v>
      </c>
      <c r="MM23" s="54"/>
      <c r="MN23" s="54"/>
      <c r="MO23" s="54"/>
      <c r="MP23" s="54"/>
      <c r="MQ23" s="54">
        <v>185</v>
      </c>
      <c r="MR23" s="54"/>
      <c r="MS23" s="54">
        <v>63</v>
      </c>
      <c r="MT23" s="54"/>
      <c r="MU23" s="54"/>
      <c r="MV23" s="54">
        <v>257</v>
      </c>
      <c r="MW23" s="54"/>
      <c r="MX23" s="54"/>
      <c r="MY23" s="54"/>
      <c r="MZ23" s="54"/>
      <c r="NA23" s="54"/>
      <c r="NB23" s="54"/>
      <c r="NC23" s="54"/>
      <c r="ND23" s="54">
        <v>6</v>
      </c>
      <c r="NE23" s="54">
        <v>5</v>
      </c>
      <c r="NF23" s="54">
        <v>19</v>
      </c>
      <c r="NG23" s="54"/>
      <c r="NH23" s="54"/>
      <c r="NI23" s="54"/>
      <c r="NJ23" s="54">
        <v>199</v>
      </c>
      <c r="NK23" s="54">
        <v>6</v>
      </c>
      <c r="NL23" s="54">
        <v>1</v>
      </c>
      <c r="NM23" s="54">
        <v>8</v>
      </c>
      <c r="NN23" s="54"/>
      <c r="NO23" s="54">
        <v>3</v>
      </c>
      <c r="NP23" s="54"/>
      <c r="NQ23" s="54">
        <v>555</v>
      </c>
      <c r="NR23" s="54">
        <v>52</v>
      </c>
      <c r="NS23" s="54">
        <v>11</v>
      </c>
      <c r="NT23" s="54">
        <v>8</v>
      </c>
      <c r="NU23" s="54">
        <v>1</v>
      </c>
      <c r="NV23" s="54">
        <v>8</v>
      </c>
      <c r="NW23" s="54">
        <v>94</v>
      </c>
      <c r="NX23" s="54">
        <v>37</v>
      </c>
      <c r="NY23" s="54"/>
      <c r="NZ23" s="54">
        <v>470</v>
      </c>
      <c r="OA23" s="54">
        <v>0</v>
      </c>
      <c r="OB23" s="54"/>
      <c r="OC23" s="54">
        <v>22</v>
      </c>
      <c r="OD23" s="54"/>
      <c r="OE23" s="54">
        <v>114</v>
      </c>
      <c r="OF23" s="54">
        <v>55</v>
      </c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5"/>
      <c r="OS23" s="56">
        <v>9192</v>
      </c>
      <c r="OT23" s="53"/>
      <c r="OU23" s="54"/>
      <c r="OV23" s="54"/>
      <c r="OW23" s="54"/>
      <c r="OX23" s="54"/>
      <c r="OY23" s="54">
        <v>108</v>
      </c>
      <c r="OZ23" s="54">
        <v>3809</v>
      </c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5"/>
      <c r="PM23" s="56">
        <v>13110</v>
      </c>
    </row>
    <row r="24" spans="1:429" ht="12.75" customHeight="1" x14ac:dyDescent="0.2">
      <c r="A24" s="50" t="s">
        <v>577</v>
      </c>
      <c r="B24" s="51" t="s">
        <v>11</v>
      </c>
      <c r="C24" s="52" t="s">
        <v>160</v>
      </c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>
        <v>384</v>
      </c>
      <c r="T24" s="54">
        <v>443</v>
      </c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>
        <v>14</v>
      </c>
      <c r="AS24" s="54">
        <v>7</v>
      </c>
      <c r="AT24" s="54">
        <v>3</v>
      </c>
      <c r="AU24" s="54"/>
      <c r="AV24" s="54"/>
      <c r="AW24" s="54"/>
      <c r="AX24" s="54"/>
      <c r="AY24" s="54">
        <v>94</v>
      </c>
      <c r="AZ24" s="54"/>
      <c r="BA24" s="54">
        <v>26</v>
      </c>
      <c r="BB24" s="54"/>
      <c r="BC24" s="54"/>
      <c r="BD24" s="54">
        <v>6189</v>
      </c>
      <c r="BE24" s="54">
        <v>132</v>
      </c>
      <c r="BF24" s="54">
        <v>67</v>
      </c>
      <c r="BG24" s="54">
        <v>498</v>
      </c>
      <c r="BH24" s="54"/>
      <c r="BI24" s="54">
        <v>1323</v>
      </c>
      <c r="BJ24" s="54">
        <v>10</v>
      </c>
      <c r="BK24" s="54">
        <v>1069</v>
      </c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>
        <v>96</v>
      </c>
      <c r="BY24" s="54"/>
      <c r="BZ24" s="54"/>
      <c r="CA24" s="54"/>
      <c r="CB24" s="54"/>
      <c r="CC24" s="54"/>
      <c r="CD24" s="54"/>
      <c r="CE24" s="54"/>
      <c r="CF24" s="54"/>
      <c r="CG24" s="54">
        <v>10</v>
      </c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>
        <v>43</v>
      </c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>
        <v>0</v>
      </c>
      <c r="DM24" s="54">
        <v>2</v>
      </c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>
        <v>58</v>
      </c>
      <c r="EO24" s="54"/>
      <c r="EP24" s="54"/>
      <c r="EQ24" s="54"/>
      <c r="ER24" s="54"/>
      <c r="ES24" s="54"/>
      <c r="ET24" s="54">
        <v>11</v>
      </c>
      <c r="EU24" s="54"/>
      <c r="EV24" s="54"/>
      <c r="EW24" s="54"/>
      <c r="EX24" s="54"/>
      <c r="EY24" s="54"/>
      <c r="EZ24" s="54"/>
      <c r="FA24" s="54"/>
      <c r="FB24" s="54">
        <v>13</v>
      </c>
      <c r="FC24" s="54"/>
      <c r="FD24" s="54">
        <v>4</v>
      </c>
      <c r="FE24" s="54"/>
      <c r="FF24" s="54"/>
      <c r="FG24" s="54">
        <v>10</v>
      </c>
      <c r="FH24" s="54">
        <v>12</v>
      </c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>
        <v>4</v>
      </c>
      <c r="GE24" s="54"/>
      <c r="GF24" s="54"/>
      <c r="GG24" s="54">
        <v>164</v>
      </c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>
        <v>16</v>
      </c>
      <c r="II24" s="54"/>
      <c r="IJ24" s="54"/>
      <c r="IK24" s="54"/>
      <c r="IL24" s="54">
        <v>39</v>
      </c>
      <c r="IM24" s="54">
        <v>95</v>
      </c>
      <c r="IN24" s="54">
        <v>626</v>
      </c>
      <c r="IO24" s="54">
        <v>1006</v>
      </c>
      <c r="IP24" s="54">
        <v>114</v>
      </c>
      <c r="IQ24" s="54"/>
      <c r="IR24" s="54"/>
      <c r="IS24" s="54"/>
      <c r="IT24" s="54"/>
      <c r="IU24" s="54"/>
      <c r="IV24" s="54"/>
      <c r="IW24" s="54">
        <v>289</v>
      </c>
      <c r="IX24" s="54"/>
      <c r="IY24" s="54">
        <v>85</v>
      </c>
      <c r="IZ24" s="54"/>
      <c r="JA24" s="54"/>
      <c r="JB24" s="54"/>
      <c r="JC24" s="54"/>
      <c r="JD24" s="54">
        <v>59</v>
      </c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>
        <v>8</v>
      </c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>
        <v>2</v>
      </c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>
        <v>47</v>
      </c>
      <c r="MB24" s="54"/>
      <c r="MC24" s="54"/>
      <c r="MD24" s="54">
        <v>126</v>
      </c>
      <c r="ME24" s="54"/>
      <c r="MF24" s="54"/>
      <c r="MG24" s="54"/>
      <c r="MH24" s="54"/>
      <c r="MI24" s="54"/>
      <c r="MJ24" s="54">
        <v>1</v>
      </c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>
        <v>1</v>
      </c>
      <c r="OJ24" s="54"/>
      <c r="OK24" s="54"/>
      <c r="OL24" s="54"/>
      <c r="OM24" s="54"/>
      <c r="ON24" s="54"/>
      <c r="OO24" s="54"/>
      <c r="OP24" s="54"/>
      <c r="OQ24" s="54"/>
      <c r="OR24" s="55"/>
      <c r="OS24" s="56">
        <v>13199</v>
      </c>
      <c r="OT24" s="53"/>
      <c r="OU24" s="54">
        <v>310</v>
      </c>
      <c r="OV24" s="54"/>
      <c r="OW24" s="54"/>
      <c r="OX24" s="54"/>
      <c r="OY24" s="54">
        <v>161</v>
      </c>
      <c r="OZ24" s="54">
        <v>2715</v>
      </c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5"/>
      <c r="PM24" s="56">
        <v>16384</v>
      </c>
    </row>
    <row r="25" spans="1:429" ht="12.75" customHeight="1" x14ac:dyDescent="0.2">
      <c r="A25" s="50">
        <v>212310</v>
      </c>
      <c r="B25" s="51" t="s">
        <v>11</v>
      </c>
      <c r="C25" s="52" t="s">
        <v>161</v>
      </c>
      <c r="D25" s="53">
        <v>74</v>
      </c>
      <c r="E25" s="54">
        <v>449</v>
      </c>
      <c r="F25" s="54">
        <v>31</v>
      </c>
      <c r="G25" s="54">
        <v>21</v>
      </c>
      <c r="H25" s="54">
        <v>18</v>
      </c>
      <c r="I25" s="54">
        <v>34</v>
      </c>
      <c r="J25" s="54">
        <v>71</v>
      </c>
      <c r="K25" s="54">
        <v>64</v>
      </c>
      <c r="L25" s="54">
        <v>8</v>
      </c>
      <c r="M25" s="54">
        <v>50</v>
      </c>
      <c r="N25" s="54"/>
      <c r="O25" s="54"/>
      <c r="P25" s="54"/>
      <c r="Q25" s="54"/>
      <c r="R25" s="54">
        <v>606</v>
      </c>
      <c r="S25" s="54">
        <v>0</v>
      </c>
      <c r="T25" s="54">
        <v>7</v>
      </c>
      <c r="U25" s="54">
        <v>556</v>
      </c>
      <c r="V25" s="54">
        <v>138</v>
      </c>
      <c r="W25" s="54"/>
      <c r="X25" s="54">
        <v>2</v>
      </c>
      <c r="Y25" s="54">
        <v>79</v>
      </c>
      <c r="Z25" s="54">
        <v>0</v>
      </c>
      <c r="AA25" s="54">
        <v>23</v>
      </c>
      <c r="AB25" s="54">
        <v>274</v>
      </c>
      <c r="AC25" s="54">
        <v>435</v>
      </c>
      <c r="AD25" s="54">
        <v>3971</v>
      </c>
      <c r="AE25" s="54">
        <v>656</v>
      </c>
      <c r="AF25" s="54">
        <v>549</v>
      </c>
      <c r="AG25" s="54">
        <v>90</v>
      </c>
      <c r="AH25" s="54">
        <v>1441</v>
      </c>
      <c r="AI25" s="54">
        <v>339</v>
      </c>
      <c r="AJ25" s="54">
        <v>385</v>
      </c>
      <c r="AK25" s="54">
        <v>463</v>
      </c>
      <c r="AL25" s="54">
        <v>901</v>
      </c>
      <c r="AM25" s="54">
        <v>2487</v>
      </c>
      <c r="AN25" s="54"/>
      <c r="AO25" s="54"/>
      <c r="AP25" s="54"/>
      <c r="AQ25" s="54"/>
      <c r="AR25" s="54"/>
      <c r="AS25" s="54"/>
      <c r="AT25" s="54">
        <v>221</v>
      </c>
      <c r="AU25" s="54">
        <v>575</v>
      </c>
      <c r="AV25" s="54">
        <v>115</v>
      </c>
      <c r="AW25" s="54">
        <v>67</v>
      </c>
      <c r="AX25" s="54">
        <v>373</v>
      </c>
      <c r="AY25" s="54"/>
      <c r="AZ25" s="54">
        <v>259</v>
      </c>
      <c r="BA25" s="54">
        <v>244</v>
      </c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>
        <v>23</v>
      </c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>
        <v>34</v>
      </c>
      <c r="IJ25" s="54">
        <v>21</v>
      </c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>
        <v>108</v>
      </c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>
        <v>0</v>
      </c>
      <c r="KH25" s="54">
        <v>0</v>
      </c>
      <c r="KI25" s="54"/>
      <c r="KJ25" s="54">
        <v>143</v>
      </c>
      <c r="KK25" s="54">
        <v>0</v>
      </c>
      <c r="KL25" s="54">
        <v>5</v>
      </c>
      <c r="KM25" s="54">
        <v>1</v>
      </c>
      <c r="KN25" s="54"/>
      <c r="KO25" s="54">
        <v>3</v>
      </c>
      <c r="KP25" s="54"/>
      <c r="KQ25" s="54"/>
      <c r="KR25" s="54"/>
      <c r="KS25" s="54">
        <v>0</v>
      </c>
      <c r="KT25" s="54">
        <v>0</v>
      </c>
      <c r="KU25" s="54">
        <v>0</v>
      </c>
      <c r="KV25" s="54">
        <v>0</v>
      </c>
      <c r="KW25" s="54"/>
      <c r="KX25" s="54"/>
      <c r="KY25" s="54"/>
      <c r="KZ25" s="54">
        <v>0</v>
      </c>
      <c r="LA25" s="54">
        <v>5</v>
      </c>
      <c r="LB25" s="54">
        <v>0</v>
      </c>
      <c r="LC25" s="54">
        <v>0</v>
      </c>
      <c r="LD25" s="54">
        <v>0</v>
      </c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>
        <v>3</v>
      </c>
      <c r="LP25" s="54">
        <v>0</v>
      </c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>
        <v>143</v>
      </c>
      <c r="MB25" s="54"/>
      <c r="MC25" s="54"/>
      <c r="MD25" s="54">
        <v>41</v>
      </c>
      <c r="ME25" s="54"/>
      <c r="MF25" s="54"/>
      <c r="MG25" s="54"/>
      <c r="MH25" s="54"/>
      <c r="MI25" s="54"/>
      <c r="MJ25" s="54">
        <v>1</v>
      </c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>
        <v>182</v>
      </c>
      <c r="OP25" s="54"/>
      <c r="OQ25" s="54"/>
      <c r="OR25" s="55">
        <v>79</v>
      </c>
      <c r="OS25" s="56">
        <v>16870</v>
      </c>
      <c r="OT25" s="53"/>
      <c r="OU25" s="54"/>
      <c r="OV25" s="54"/>
      <c r="OW25" s="54"/>
      <c r="OX25" s="54"/>
      <c r="OY25" s="54">
        <v>259</v>
      </c>
      <c r="OZ25" s="54">
        <v>108</v>
      </c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5"/>
      <c r="PM25" s="56">
        <v>17237</v>
      </c>
    </row>
    <row r="26" spans="1:429" ht="12.75" customHeight="1" x14ac:dyDescent="0.2">
      <c r="A26" s="50" t="s">
        <v>578</v>
      </c>
      <c r="B26" s="51" t="s">
        <v>11</v>
      </c>
      <c r="C26" s="52" t="s">
        <v>162</v>
      </c>
      <c r="D26" s="53">
        <v>1</v>
      </c>
      <c r="E26" s="54">
        <v>1163</v>
      </c>
      <c r="F26" s="54">
        <v>1</v>
      </c>
      <c r="G26" s="54">
        <v>4</v>
      </c>
      <c r="H26" s="54"/>
      <c r="I26" s="54">
        <v>116</v>
      </c>
      <c r="J26" s="54">
        <v>4</v>
      </c>
      <c r="K26" s="54"/>
      <c r="L26" s="54">
        <v>0</v>
      </c>
      <c r="M26" s="54">
        <v>2</v>
      </c>
      <c r="N26" s="54"/>
      <c r="O26" s="54"/>
      <c r="P26" s="54">
        <v>0</v>
      </c>
      <c r="Q26" s="54"/>
      <c r="R26" s="54">
        <v>13</v>
      </c>
      <c r="S26" s="54">
        <v>2</v>
      </c>
      <c r="T26" s="54">
        <v>1</v>
      </c>
      <c r="U26" s="54">
        <v>32</v>
      </c>
      <c r="V26" s="54">
        <v>397</v>
      </c>
      <c r="W26" s="54">
        <v>28</v>
      </c>
      <c r="X26" s="54">
        <v>34</v>
      </c>
      <c r="Y26" s="54">
        <v>419</v>
      </c>
      <c r="Z26" s="54">
        <v>2</v>
      </c>
      <c r="AA26" s="54">
        <v>238</v>
      </c>
      <c r="AB26" s="54">
        <v>108</v>
      </c>
      <c r="AC26" s="54">
        <v>172</v>
      </c>
      <c r="AD26" s="54">
        <v>148</v>
      </c>
      <c r="AE26" s="54">
        <v>230</v>
      </c>
      <c r="AF26" s="54">
        <v>218</v>
      </c>
      <c r="AG26" s="54">
        <v>36</v>
      </c>
      <c r="AH26" s="54">
        <v>483</v>
      </c>
      <c r="AI26" s="54">
        <v>134</v>
      </c>
      <c r="AJ26" s="54">
        <v>148</v>
      </c>
      <c r="AK26" s="54">
        <v>170</v>
      </c>
      <c r="AL26" s="54">
        <v>1171</v>
      </c>
      <c r="AM26" s="54">
        <v>392</v>
      </c>
      <c r="AN26" s="54"/>
      <c r="AO26" s="54"/>
      <c r="AP26" s="54"/>
      <c r="AQ26" s="54"/>
      <c r="AR26" s="54">
        <v>446</v>
      </c>
      <c r="AS26" s="54">
        <v>887</v>
      </c>
      <c r="AT26" s="54">
        <v>51</v>
      </c>
      <c r="AU26" s="54">
        <v>2882</v>
      </c>
      <c r="AV26" s="54">
        <v>334</v>
      </c>
      <c r="AW26" s="54">
        <v>154</v>
      </c>
      <c r="AX26" s="54">
        <v>218</v>
      </c>
      <c r="AY26" s="54">
        <v>38</v>
      </c>
      <c r="AZ26" s="54">
        <v>74</v>
      </c>
      <c r="BA26" s="54">
        <v>298</v>
      </c>
      <c r="BB26" s="54">
        <v>106</v>
      </c>
      <c r="BC26" s="54">
        <v>456</v>
      </c>
      <c r="BD26" s="54">
        <v>170</v>
      </c>
      <c r="BE26" s="54"/>
      <c r="BF26" s="54"/>
      <c r="BG26" s="54"/>
      <c r="BH26" s="54"/>
      <c r="BI26" s="54"/>
      <c r="BJ26" s="54"/>
      <c r="BK26" s="54"/>
      <c r="BL26" s="54">
        <v>516</v>
      </c>
      <c r="BM26" s="54">
        <v>124</v>
      </c>
      <c r="BN26" s="54"/>
      <c r="BO26" s="54"/>
      <c r="BP26" s="54"/>
      <c r="BQ26" s="54">
        <v>1</v>
      </c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>
        <v>14</v>
      </c>
      <c r="CH26" s="54"/>
      <c r="CI26" s="54"/>
      <c r="CJ26" s="54"/>
      <c r="CK26" s="54"/>
      <c r="CL26" s="54"/>
      <c r="CM26" s="54">
        <v>0</v>
      </c>
      <c r="CN26" s="54"/>
      <c r="CO26" s="54"/>
      <c r="CP26" s="54"/>
      <c r="CQ26" s="54">
        <v>3</v>
      </c>
      <c r="CR26" s="54"/>
      <c r="CS26" s="54">
        <v>0</v>
      </c>
      <c r="CT26" s="54">
        <v>0</v>
      </c>
      <c r="CU26" s="54">
        <v>0</v>
      </c>
      <c r="CV26" s="54">
        <v>3</v>
      </c>
      <c r="CW26" s="54">
        <v>10</v>
      </c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>
        <v>4</v>
      </c>
      <c r="DN26" s="54"/>
      <c r="DO26" s="54"/>
      <c r="DP26" s="54"/>
      <c r="DQ26" s="54"/>
      <c r="DR26" s="54">
        <v>1</v>
      </c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>
        <v>11</v>
      </c>
      <c r="EG26" s="54"/>
      <c r="EH26" s="54"/>
      <c r="EI26" s="54"/>
      <c r="EJ26" s="54">
        <v>4</v>
      </c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>
        <v>31</v>
      </c>
      <c r="FJ26" s="54">
        <v>6</v>
      </c>
      <c r="FK26" s="54">
        <v>59</v>
      </c>
      <c r="FL26" s="54">
        <v>1</v>
      </c>
      <c r="FM26" s="54">
        <v>1</v>
      </c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>
        <v>2</v>
      </c>
      <c r="GK26" s="54"/>
      <c r="GL26" s="54"/>
      <c r="GM26" s="54">
        <v>13</v>
      </c>
      <c r="GN26" s="54">
        <v>194</v>
      </c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>
        <v>460</v>
      </c>
      <c r="HZ26" s="54">
        <v>104</v>
      </c>
      <c r="IA26" s="54"/>
      <c r="IB26" s="54"/>
      <c r="IC26" s="54"/>
      <c r="ID26" s="54"/>
      <c r="IE26" s="54"/>
      <c r="IF26" s="54"/>
      <c r="IG26" s="54"/>
      <c r="IH26" s="54">
        <v>11</v>
      </c>
      <c r="II26" s="54">
        <v>920</v>
      </c>
      <c r="IJ26" s="54">
        <v>287</v>
      </c>
      <c r="IK26" s="54"/>
      <c r="IL26" s="54"/>
      <c r="IM26" s="54">
        <v>12</v>
      </c>
      <c r="IN26" s="54">
        <v>322</v>
      </c>
      <c r="IO26" s="54">
        <v>891</v>
      </c>
      <c r="IP26" s="54">
        <v>16</v>
      </c>
      <c r="IQ26" s="54"/>
      <c r="IR26" s="54"/>
      <c r="IS26" s="54"/>
      <c r="IT26" s="54"/>
      <c r="IU26" s="54"/>
      <c r="IV26" s="54"/>
      <c r="IW26" s="54">
        <v>2363</v>
      </c>
      <c r="IX26" s="54"/>
      <c r="IY26" s="54">
        <v>303</v>
      </c>
      <c r="IZ26" s="54">
        <v>523</v>
      </c>
      <c r="JA26" s="54"/>
      <c r="JB26" s="54">
        <v>25</v>
      </c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>
        <v>9</v>
      </c>
      <c r="LB26" s="54">
        <v>55</v>
      </c>
      <c r="LC26" s="54">
        <v>0</v>
      </c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>
        <v>1</v>
      </c>
      <c r="LP26" s="54">
        <v>6</v>
      </c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>
        <v>164</v>
      </c>
      <c r="MB26" s="54"/>
      <c r="MC26" s="54"/>
      <c r="MD26" s="54">
        <v>176</v>
      </c>
      <c r="ME26" s="54"/>
      <c r="MF26" s="54"/>
      <c r="MG26" s="54"/>
      <c r="MH26" s="54">
        <v>0</v>
      </c>
      <c r="MI26" s="54"/>
      <c r="MJ26" s="54">
        <v>8</v>
      </c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>
        <v>39</v>
      </c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>
        <v>0</v>
      </c>
      <c r="NX26" s="54"/>
      <c r="NY26" s="54"/>
      <c r="NZ26" s="54"/>
      <c r="OA26" s="54"/>
      <c r="OB26" s="54"/>
      <c r="OC26" s="54">
        <v>0</v>
      </c>
      <c r="OD26" s="54"/>
      <c r="OE26" s="54"/>
      <c r="OF26" s="54"/>
      <c r="OG26" s="54"/>
      <c r="OH26" s="54"/>
      <c r="OI26" s="54">
        <v>171</v>
      </c>
      <c r="OJ26" s="54"/>
      <c r="OK26" s="54"/>
      <c r="OL26" s="54"/>
      <c r="OM26" s="54"/>
      <c r="ON26" s="54"/>
      <c r="OO26" s="54">
        <v>937</v>
      </c>
      <c r="OP26" s="54"/>
      <c r="OQ26" s="54"/>
      <c r="OR26" s="55">
        <v>58</v>
      </c>
      <c r="OS26" s="56">
        <v>20843</v>
      </c>
      <c r="OT26" s="53">
        <v>126</v>
      </c>
      <c r="OU26" s="54"/>
      <c r="OV26" s="54"/>
      <c r="OW26" s="54"/>
      <c r="OX26" s="54"/>
      <c r="OY26" s="54">
        <v>319</v>
      </c>
      <c r="OZ26" s="54">
        <v>2008</v>
      </c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5"/>
      <c r="PM26" s="56">
        <v>23296</v>
      </c>
    </row>
    <row r="27" spans="1:429" ht="12.75" customHeight="1" x14ac:dyDescent="0.2">
      <c r="A27" s="50">
        <v>213111</v>
      </c>
      <c r="B27" s="51" t="s">
        <v>12</v>
      </c>
      <c r="C27" s="52" t="s">
        <v>163</v>
      </c>
      <c r="D27" s="5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>
        <v>3</v>
      </c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5"/>
      <c r="OS27" s="56">
        <v>3</v>
      </c>
      <c r="OT27" s="53"/>
      <c r="OU27" s="54"/>
      <c r="OV27" s="54"/>
      <c r="OW27" s="54"/>
      <c r="OX27" s="54">
        <v>47549</v>
      </c>
      <c r="OY27" s="54">
        <v>4</v>
      </c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5"/>
      <c r="PM27" s="56">
        <v>47556</v>
      </c>
    </row>
    <row r="28" spans="1:429" ht="12.75" customHeight="1" x14ac:dyDescent="0.2">
      <c r="A28" s="50" t="s">
        <v>579</v>
      </c>
      <c r="B28" s="51" t="s">
        <v>12</v>
      </c>
      <c r="C28" s="52" t="s">
        <v>164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>
        <v>12502</v>
      </c>
      <c r="R28" s="54">
        <v>630</v>
      </c>
      <c r="S28" s="54">
        <v>156</v>
      </c>
      <c r="T28" s="54">
        <v>591</v>
      </c>
      <c r="U28" s="54">
        <v>358</v>
      </c>
      <c r="V28" s="54">
        <v>284</v>
      </c>
      <c r="W28" s="54">
        <v>1109</v>
      </c>
      <c r="X28" s="54">
        <v>265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>
        <v>0</v>
      </c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>
        <v>37</v>
      </c>
      <c r="ME28" s="54"/>
      <c r="MF28" s="54"/>
      <c r="MG28" s="54"/>
      <c r="MH28" s="54"/>
      <c r="MI28" s="54"/>
      <c r="MJ28" s="54">
        <v>2</v>
      </c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5"/>
      <c r="OS28" s="56">
        <v>15935</v>
      </c>
      <c r="OT28" s="53"/>
      <c r="OU28" s="54">
        <v>3775</v>
      </c>
      <c r="OV28" s="54"/>
      <c r="OW28" s="54"/>
      <c r="OX28" s="54">
        <v>105363</v>
      </c>
      <c r="OY28" s="54">
        <v>6</v>
      </c>
      <c r="OZ28" s="54">
        <v>3367</v>
      </c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5"/>
      <c r="PM28" s="56">
        <v>128446</v>
      </c>
    </row>
    <row r="29" spans="1:429" ht="12.75" customHeight="1" x14ac:dyDescent="0.2">
      <c r="A29" s="50">
        <v>221100</v>
      </c>
      <c r="B29" s="51" t="s">
        <v>708</v>
      </c>
      <c r="C29" s="52" t="s">
        <v>165</v>
      </c>
      <c r="D29" s="53">
        <v>154</v>
      </c>
      <c r="E29" s="54">
        <v>160</v>
      </c>
      <c r="F29" s="54">
        <v>115</v>
      </c>
      <c r="G29" s="54">
        <v>168</v>
      </c>
      <c r="H29" s="54">
        <v>37</v>
      </c>
      <c r="I29" s="54">
        <v>105</v>
      </c>
      <c r="J29" s="54">
        <v>431</v>
      </c>
      <c r="K29" s="54">
        <v>144</v>
      </c>
      <c r="L29" s="54">
        <v>128</v>
      </c>
      <c r="M29" s="54">
        <v>106</v>
      </c>
      <c r="N29" s="54">
        <v>13</v>
      </c>
      <c r="O29" s="54">
        <v>26</v>
      </c>
      <c r="P29" s="54">
        <v>43</v>
      </c>
      <c r="Q29" s="54">
        <v>2888</v>
      </c>
      <c r="R29" s="54">
        <v>1125</v>
      </c>
      <c r="S29" s="54">
        <v>645</v>
      </c>
      <c r="T29" s="54">
        <v>1037</v>
      </c>
      <c r="U29" s="54">
        <v>424</v>
      </c>
      <c r="V29" s="54">
        <v>651</v>
      </c>
      <c r="W29" s="54">
        <v>17</v>
      </c>
      <c r="X29" s="54">
        <v>88</v>
      </c>
      <c r="Y29" s="54">
        <v>14801</v>
      </c>
      <c r="Z29" s="54">
        <v>945</v>
      </c>
      <c r="AA29" s="54">
        <v>97</v>
      </c>
      <c r="AB29" s="54">
        <v>131</v>
      </c>
      <c r="AC29" s="54">
        <v>209</v>
      </c>
      <c r="AD29" s="54">
        <v>391</v>
      </c>
      <c r="AE29" s="54">
        <v>171</v>
      </c>
      <c r="AF29" s="54">
        <v>236</v>
      </c>
      <c r="AG29" s="54">
        <v>39</v>
      </c>
      <c r="AH29" s="54">
        <v>648</v>
      </c>
      <c r="AI29" s="54">
        <v>121</v>
      </c>
      <c r="AJ29" s="54">
        <v>309</v>
      </c>
      <c r="AK29" s="54">
        <v>191</v>
      </c>
      <c r="AL29" s="54">
        <v>305</v>
      </c>
      <c r="AM29" s="54">
        <v>322</v>
      </c>
      <c r="AN29" s="54">
        <v>576</v>
      </c>
      <c r="AO29" s="54">
        <v>493</v>
      </c>
      <c r="AP29" s="54">
        <v>278</v>
      </c>
      <c r="AQ29" s="54">
        <v>230</v>
      </c>
      <c r="AR29" s="54">
        <v>145</v>
      </c>
      <c r="AS29" s="54">
        <v>916</v>
      </c>
      <c r="AT29" s="54">
        <v>626</v>
      </c>
      <c r="AU29" s="54">
        <v>159</v>
      </c>
      <c r="AV29" s="54">
        <v>55</v>
      </c>
      <c r="AW29" s="54">
        <v>69</v>
      </c>
      <c r="AX29" s="54">
        <v>222</v>
      </c>
      <c r="AY29" s="54">
        <v>55</v>
      </c>
      <c r="AZ29" s="54">
        <v>32</v>
      </c>
      <c r="BA29" s="54">
        <v>96</v>
      </c>
      <c r="BB29" s="54">
        <v>227</v>
      </c>
      <c r="BC29" s="54">
        <v>36</v>
      </c>
      <c r="BD29" s="54">
        <v>2918</v>
      </c>
      <c r="BE29" s="54">
        <v>347</v>
      </c>
      <c r="BF29" s="54">
        <v>94</v>
      </c>
      <c r="BG29" s="54">
        <v>1222</v>
      </c>
      <c r="BH29" s="54">
        <v>466</v>
      </c>
      <c r="BI29" s="54">
        <v>520</v>
      </c>
      <c r="BJ29" s="54">
        <v>245</v>
      </c>
      <c r="BK29" s="54">
        <v>219</v>
      </c>
      <c r="BL29" s="54">
        <v>561</v>
      </c>
      <c r="BM29" s="54">
        <v>326</v>
      </c>
      <c r="BN29" s="54">
        <v>104</v>
      </c>
      <c r="BO29" s="54">
        <v>263</v>
      </c>
      <c r="BP29" s="54">
        <v>132</v>
      </c>
      <c r="BQ29" s="54">
        <v>97</v>
      </c>
      <c r="BR29" s="54">
        <v>242</v>
      </c>
      <c r="BS29" s="54">
        <v>231</v>
      </c>
      <c r="BT29" s="54">
        <v>38</v>
      </c>
      <c r="BU29" s="54">
        <v>53</v>
      </c>
      <c r="BV29" s="54">
        <v>204</v>
      </c>
      <c r="BW29" s="54">
        <v>47</v>
      </c>
      <c r="BX29" s="54">
        <v>78</v>
      </c>
      <c r="BY29" s="54">
        <v>464</v>
      </c>
      <c r="BZ29" s="54">
        <v>366</v>
      </c>
      <c r="CA29" s="54">
        <v>547</v>
      </c>
      <c r="CB29" s="54">
        <v>10</v>
      </c>
      <c r="CC29" s="54">
        <v>221</v>
      </c>
      <c r="CD29" s="54">
        <v>101</v>
      </c>
      <c r="CE29" s="54">
        <v>51</v>
      </c>
      <c r="CF29" s="54">
        <v>74</v>
      </c>
      <c r="CG29" s="54">
        <v>134</v>
      </c>
      <c r="CH29" s="54">
        <v>73</v>
      </c>
      <c r="CI29" s="54">
        <v>20</v>
      </c>
      <c r="CJ29" s="54">
        <v>83</v>
      </c>
      <c r="CK29" s="54">
        <v>112</v>
      </c>
      <c r="CL29" s="54">
        <v>33</v>
      </c>
      <c r="CM29" s="54">
        <v>120</v>
      </c>
      <c r="CN29" s="54">
        <v>42</v>
      </c>
      <c r="CO29" s="54">
        <v>3</v>
      </c>
      <c r="CP29" s="54">
        <v>73</v>
      </c>
      <c r="CQ29" s="54">
        <v>47</v>
      </c>
      <c r="CR29" s="54">
        <v>119</v>
      </c>
      <c r="CS29" s="54">
        <v>34</v>
      </c>
      <c r="CT29" s="54">
        <v>100</v>
      </c>
      <c r="CU29" s="54">
        <v>69</v>
      </c>
      <c r="CV29" s="54">
        <v>39</v>
      </c>
      <c r="CW29" s="54">
        <v>91</v>
      </c>
      <c r="CX29" s="54">
        <v>70</v>
      </c>
      <c r="CY29" s="54">
        <v>32</v>
      </c>
      <c r="CZ29" s="54">
        <v>38</v>
      </c>
      <c r="DA29" s="54">
        <v>122</v>
      </c>
      <c r="DB29" s="54">
        <v>36</v>
      </c>
      <c r="DC29" s="54">
        <v>67</v>
      </c>
      <c r="DD29" s="54">
        <v>81</v>
      </c>
      <c r="DE29" s="54">
        <v>12</v>
      </c>
      <c r="DF29" s="54">
        <v>17</v>
      </c>
      <c r="DG29" s="54">
        <v>12</v>
      </c>
      <c r="DH29" s="54">
        <v>118</v>
      </c>
      <c r="DI29" s="54">
        <v>67</v>
      </c>
      <c r="DJ29" s="54">
        <v>8</v>
      </c>
      <c r="DK29" s="54">
        <v>37</v>
      </c>
      <c r="DL29" s="54">
        <v>21</v>
      </c>
      <c r="DM29" s="54">
        <v>8</v>
      </c>
      <c r="DN29" s="54">
        <v>46</v>
      </c>
      <c r="DO29" s="54">
        <v>8</v>
      </c>
      <c r="DP29" s="54">
        <v>573</v>
      </c>
      <c r="DQ29" s="54">
        <v>55</v>
      </c>
      <c r="DR29" s="54">
        <v>202</v>
      </c>
      <c r="DS29" s="54">
        <v>30</v>
      </c>
      <c r="DT29" s="54">
        <v>82</v>
      </c>
      <c r="DU29" s="54">
        <v>5</v>
      </c>
      <c r="DV29" s="54">
        <v>19</v>
      </c>
      <c r="DW29" s="54">
        <v>4</v>
      </c>
      <c r="DX29" s="54">
        <v>11</v>
      </c>
      <c r="DY29" s="54">
        <v>17</v>
      </c>
      <c r="DZ29" s="54">
        <v>12</v>
      </c>
      <c r="EA29" s="54">
        <v>16</v>
      </c>
      <c r="EB29" s="54">
        <v>3</v>
      </c>
      <c r="EC29" s="54">
        <v>10</v>
      </c>
      <c r="ED29" s="54">
        <v>14</v>
      </c>
      <c r="EE29" s="54">
        <v>46</v>
      </c>
      <c r="EF29" s="54">
        <v>14</v>
      </c>
      <c r="EG29" s="54">
        <v>11</v>
      </c>
      <c r="EH29" s="54">
        <v>2</v>
      </c>
      <c r="EI29" s="54">
        <v>28</v>
      </c>
      <c r="EJ29" s="54">
        <v>17</v>
      </c>
      <c r="EK29" s="54">
        <v>32</v>
      </c>
      <c r="EL29" s="54">
        <v>42</v>
      </c>
      <c r="EM29" s="54">
        <v>39</v>
      </c>
      <c r="EN29" s="54">
        <v>20</v>
      </c>
      <c r="EO29" s="54">
        <v>130</v>
      </c>
      <c r="EP29" s="54">
        <v>35</v>
      </c>
      <c r="EQ29" s="54">
        <v>132</v>
      </c>
      <c r="ER29" s="54">
        <v>82</v>
      </c>
      <c r="ES29" s="54">
        <v>69</v>
      </c>
      <c r="ET29" s="54">
        <v>60</v>
      </c>
      <c r="EU29" s="54">
        <v>89</v>
      </c>
      <c r="EV29" s="54">
        <v>267</v>
      </c>
      <c r="EW29" s="54">
        <v>22</v>
      </c>
      <c r="EX29" s="54">
        <v>42</v>
      </c>
      <c r="EY29" s="54">
        <v>29</v>
      </c>
      <c r="EZ29" s="54">
        <v>3</v>
      </c>
      <c r="FA29" s="54">
        <v>25</v>
      </c>
      <c r="FB29" s="54">
        <v>243</v>
      </c>
      <c r="FC29" s="54">
        <v>130</v>
      </c>
      <c r="FD29" s="54">
        <v>260</v>
      </c>
      <c r="FE29" s="54">
        <v>67</v>
      </c>
      <c r="FF29" s="54">
        <v>290</v>
      </c>
      <c r="FG29" s="54">
        <v>347</v>
      </c>
      <c r="FH29" s="54">
        <v>218</v>
      </c>
      <c r="FI29" s="54">
        <v>304</v>
      </c>
      <c r="FJ29" s="54">
        <v>116</v>
      </c>
      <c r="FK29" s="54">
        <v>330</v>
      </c>
      <c r="FL29" s="54">
        <v>141</v>
      </c>
      <c r="FM29" s="54">
        <v>18</v>
      </c>
      <c r="FN29" s="54">
        <v>44</v>
      </c>
      <c r="FO29" s="54">
        <v>157</v>
      </c>
      <c r="FP29" s="54">
        <v>30</v>
      </c>
      <c r="FQ29" s="54">
        <v>13</v>
      </c>
      <c r="FR29" s="54">
        <v>14</v>
      </c>
      <c r="FS29" s="54">
        <v>15</v>
      </c>
      <c r="FT29" s="54">
        <v>116</v>
      </c>
      <c r="FU29" s="54">
        <v>51</v>
      </c>
      <c r="FV29" s="54">
        <v>49</v>
      </c>
      <c r="FW29" s="54">
        <v>38</v>
      </c>
      <c r="FX29" s="54">
        <v>20</v>
      </c>
      <c r="FY29" s="54">
        <v>65</v>
      </c>
      <c r="FZ29" s="54">
        <v>130</v>
      </c>
      <c r="GA29" s="54">
        <v>20</v>
      </c>
      <c r="GB29" s="54">
        <v>207</v>
      </c>
      <c r="GC29" s="54">
        <v>150</v>
      </c>
      <c r="GD29" s="54">
        <v>15</v>
      </c>
      <c r="GE29" s="54">
        <v>48</v>
      </c>
      <c r="GF29" s="54">
        <v>29</v>
      </c>
      <c r="GG29" s="54">
        <v>15</v>
      </c>
      <c r="GH29" s="54">
        <v>64</v>
      </c>
      <c r="GI29" s="54">
        <v>8</v>
      </c>
      <c r="GJ29" s="54">
        <v>16</v>
      </c>
      <c r="GK29" s="54">
        <v>64</v>
      </c>
      <c r="GL29" s="54">
        <v>202</v>
      </c>
      <c r="GM29" s="54">
        <v>101</v>
      </c>
      <c r="GN29" s="54">
        <v>150</v>
      </c>
      <c r="GO29" s="54">
        <v>508</v>
      </c>
      <c r="GP29" s="54">
        <v>324</v>
      </c>
      <c r="GQ29" s="54">
        <v>48</v>
      </c>
      <c r="GR29" s="54">
        <v>269</v>
      </c>
      <c r="GS29" s="54">
        <v>88</v>
      </c>
      <c r="GT29" s="54">
        <v>296</v>
      </c>
      <c r="GU29" s="54">
        <v>376</v>
      </c>
      <c r="GV29" s="54">
        <v>262</v>
      </c>
      <c r="GW29" s="54">
        <v>224</v>
      </c>
      <c r="GX29" s="54">
        <v>195</v>
      </c>
      <c r="GY29" s="54">
        <v>304</v>
      </c>
      <c r="GZ29" s="54">
        <v>83</v>
      </c>
      <c r="HA29" s="54">
        <v>480</v>
      </c>
      <c r="HB29" s="54">
        <v>604</v>
      </c>
      <c r="HC29" s="54">
        <v>52</v>
      </c>
      <c r="HD29" s="54">
        <v>444</v>
      </c>
      <c r="HE29" s="54">
        <v>248</v>
      </c>
      <c r="HF29" s="54">
        <v>186</v>
      </c>
      <c r="HG29" s="54">
        <v>58</v>
      </c>
      <c r="HH29" s="54">
        <v>43</v>
      </c>
      <c r="HI29" s="54">
        <v>103</v>
      </c>
      <c r="HJ29" s="54">
        <v>210</v>
      </c>
      <c r="HK29" s="54">
        <v>572</v>
      </c>
      <c r="HL29" s="54">
        <v>266</v>
      </c>
      <c r="HM29" s="54">
        <v>75</v>
      </c>
      <c r="HN29" s="54">
        <v>35</v>
      </c>
      <c r="HO29" s="54">
        <v>188</v>
      </c>
      <c r="HP29" s="54">
        <v>390</v>
      </c>
      <c r="HQ29" s="54">
        <v>397</v>
      </c>
      <c r="HR29" s="54">
        <v>116</v>
      </c>
      <c r="HS29" s="54">
        <v>122</v>
      </c>
      <c r="HT29" s="54">
        <v>13</v>
      </c>
      <c r="HU29" s="54">
        <v>90</v>
      </c>
      <c r="HV29" s="54">
        <v>29</v>
      </c>
      <c r="HW29" s="54">
        <v>25</v>
      </c>
      <c r="HX29" s="54">
        <v>117</v>
      </c>
      <c r="HY29" s="54">
        <v>1817</v>
      </c>
      <c r="HZ29" s="54">
        <v>1399</v>
      </c>
      <c r="IA29" s="54">
        <v>650</v>
      </c>
      <c r="IB29" s="54">
        <v>278</v>
      </c>
      <c r="IC29" s="54">
        <v>73</v>
      </c>
      <c r="ID29" s="54">
        <v>166</v>
      </c>
      <c r="IE29" s="54">
        <v>91</v>
      </c>
      <c r="IF29" s="54">
        <v>1266</v>
      </c>
      <c r="IG29" s="54">
        <v>41</v>
      </c>
      <c r="IH29" s="54">
        <v>4610</v>
      </c>
      <c r="II29" s="54">
        <v>167</v>
      </c>
      <c r="IJ29" s="54">
        <v>55</v>
      </c>
      <c r="IK29" s="54">
        <v>92</v>
      </c>
      <c r="IL29" s="54">
        <v>604</v>
      </c>
      <c r="IM29" s="54">
        <v>1252</v>
      </c>
      <c r="IN29" s="54">
        <v>198</v>
      </c>
      <c r="IO29" s="54">
        <v>1866</v>
      </c>
      <c r="IP29" s="54">
        <v>2129</v>
      </c>
      <c r="IQ29" s="54">
        <v>1922</v>
      </c>
      <c r="IR29" s="54">
        <v>388</v>
      </c>
      <c r="IS29" s="54">
        <v>120</v>
      </c>
      <c r="IT29" s="54">
        <v>628</v>
      </c>
      <c r="IU29" s="54">
        <v>35</v>
      </c>
      <c r="IV29" s="54">
        <v>55</v>
      </c>
      <c r="IW29" s="54">
        <v>264</v>
      </c>
      <c r="IX29" s="54">
        <v>88</v>
      </c>
      <c r="IY29" s="54">
        <v>142</v>
      </c>
      <c r="IZ29" s="54">
        <v>109</v>
      </c>
      <c r="JA29" s="54">
        <v>208</v>
      </c>
      <c r="JB29" s="54">
        <v>159</v>
      </c>
      <c r="JC29" s="54">
        <v>34</v>
      </c>
      <c r="JD29" s="54">
        <v>476</v>
      </c>
      <c r="JE29" s="54">
        <v>860</v>
      </c>
      <c r="JF29" s="54">
        <v>343</v>
      </c>
      <c r="JG29" s="54">
        <v>54</v>
      </c>
      <c r="JH29" s="54">
        <v>202</v>
      </c>
      <c r="JI29" s="54">
        <v>82</v>
      </c>
      <c r="JJ29" s="54">
        <v>467</v>
      </c>
      <c r="JK29" s="54">
        <v>1862</v>
      </c>
      <c r="JL29" s="54">
        <v>298</v>
      </c>
      <c r="JM29" s="54">
        <v>61</v>
      </c>
      <c r="JN29" s="54">
        <v>270</v>
      </c>
      <c r="JO29" s="54">
        <v>992</v>
      </c>
      <c r="JP29" s="54">
        <v>1176</v>
      </c>
      <c r="JQ29" s="54">
        <v>1151</v>
      </c>
      <c r="JR29" s="54">
        <v>1464</v>
      </c>
      <c r="JS29" s="54">
        <v>2748</v>
      </c>
      <c r="JT29" s="54">
        <v>1300</v>
      </c>
      <c r="JU29" s="54">
        <v>2193</v>
      </c>
      <c r="JV29" s="54">
        <v>540</v>
      </c>
      <c r="JW29" s="54">
        <v>3119</v>
      </c>
      <c r="JX29" s="54">
        <v>271</v>
      </c>
      <c r="JY29" s="54"/>
      <c r="JZ29" s="54">
        <v>2333</v>
      </c>
      <c r="KA29" s="54">
        <v>8179</v>
      </c>
      <c r="KB29" s="54">
        <v>4797</v>
      </c>
      <c r="KC29" s="54">
        <v>2059</v>
      </c>
      <c r="KD29" s="54">
        <v>1363</v>
      </c>
      <c r="KE29" s="54">
        <v>3277</v>
      </c>
      <c r="KF29" s="54">
        <v>2093</v>
      </c>
      <c r="KG29" s="54">
        <v>1073</v>
      </c>
      <c r="KH29" s="54">
        <v>3012</v>
      </c>
      <c r="KI29" s="54">
        <v>59</v>
      </c>
      <c r="KJ29" s="54">
        <v>30</v>
      </c>
      <c r="KK29" s="54">
        <v>33</v>
      </c>
      <c r="KL29" s="54">
        <v>1040</v>
      </c>
      <c r="KM29" s="54">
        <v>50</v>
      </c>
      <c r="KN29" s="54">
        <v>578</v>
      </c>
      <c r="KO29" s="54">
        <v>390</v>
      </c>
      <c r="KP29" s="54">
        <v>196</v>
      </c>
      <c r="KQ29" s="54">
        <v>11938</v>
      </c>
      <c r="KR29" s="54">
        <v>156</v>
      </c>
      <c r="KS29" s="54">
        <v>86</v>
      </c>
      <c r="KT29" s="54">
        <v>138</v>
      </c>
      <c r="KU29" s="54">
        <v>72</v>
      </c>
      <c r="KV29" s="54">
        <v>371</v>
      </c>
      <c r="KW29" s="54">
        <v>368</v>
      </c>
      <c r="KX29" s="54">
        <v>5</v>
      </c>
      <c r="KY29" s="54">
        <v>112</v>
      </c>
      <c r="KZ29" s="54">
        <v>77</v>
      </c>
      <c r="LA29" s="54">
        <v>1890</v>
      </c>
      <c r="LB29" s="54">
        <v>781</v>
      </c>
      <c r="LC29" s="54">
        <v>270</v>
      </c>
      <c r="LD29" s="54">
        <v>1169</v>
      </c>
      <c r="LE29" s="54">
        <v>281</v>
      </c>
      <c r="LF29" s="54">
        <v>85</v>
      </c>
      <c r="LG29" s="54">
        <v>781</v>
      </c>
      <c r="LH29" s="54">
        <v>1223</v>
      </c>
      <c r="LI29" s="54">
        <v>588</v>
      </c>
      <c r="LJ29" s="54">
        <v>573</v>
      </c>
      <c r="LK29" s="54">
        <v>27</v>
      </c>
      <c r="LL29" s="54">
        <v>99</v>
      </c>
      <c r="LM29" s="54">
        <v>160</v>
      </c>
      <c r="LN29" s="54">
        <v>8</v>
      </c>
      <c r="LO29" s="54">
        <v>1</v>
      </c>
      <c r="LP29" s="54">
        <v>0</v>
      </c>
      <c r="LQ29" s="54">
        <v>45484</v>
      </c>
      <c r="LR29" s="54">
        <v>201</v>
      </c>
      <c r="LS29" s="54">
        <v>100</v>
      </c>
      <c r="LT29" s="54">
        <v>232</v>
      </c>
      <c r="LU29" s="54">
        <v>174</v>
      </c>
      <c r="LV29" s="54">
        <v>559</v>
      </c>
      <c r="LW29" s="54">
        <v>173</v>
      </c>
      <c r="LX29" s="54">
        <v>61</v>
      </c>
      <c r="LY29" s="54">
        <v>42</v>
      </c>
      <c r="LZ29" s="54">
        <v>415</v>
      </c>
      <c r="MA29" s="54">
        <v>1275</v>
      </c>
      <c r="MB29" s="54">
        <v>233</v>
      </c>
      <c r="MC29" s="54">
        <v>46</v>
      </c>
      <c r="MD29" s="54">
        <v>1040</v>
      </c>
      <c r="ME29" s="54">
        <v>359</v>
      </c>
      <c r="MF29" s="54">
        <v>117</v>
      </c>
      <c r="MG29" s="54">
        <v>52</v>
      </c>
      <c r="MH29" s="54">
        <v>39</v>
      </c>
      <c r="MI29" s="54">
        <v>266</v>
      </c>
      <c r="MJ29" s="54">
        <v>7781</v>
      </c>
      <c r="MK29" s="54">
        <v>100</v>
      </c>
      <c r="ML29" s="54">
        <v>414</v>
      </c>
      <c r="MM29" s="54">
        <v>119</v>
      </c>
      <c r="MN29" s="54">
        <v>323</v>
      </c>
      <c r="MO29" s="54">
        <v>308</v>
      </c>
      <c r="MP29" s="54">
        <v>104</v>
      </c>
      <c r="MQ29" s="54">
        <v>88</v>
      </c>
      <c r="MR29" s="54">
        <v>168</v>
      </c>
      <c r="MS29" s="54">
        <v>371</v>
      </c>
      <c r="MT29" s="54">
        <v>121</v>
      </c>
      <c r="MU29" s="54">
        <v>3195</v>
      </c>
      <c r="MV29" s="54">
        <v>106</v>
      </c>
      <c r="MW29" s="54">
        <v>1136</v>
      </c>
      <c r="MX29" s="54">
        <v>601</v>
      </c>
      <c r="MY29" s="54">
        <v>339</v>
      </c>
      <c r="MZ29" s="54">
        <v>423</v>
      </c>
      <c r="NA29" s="54">
        <v>192</v>
      </c>
      <c r="NB29" s="54">
        <v>81</v>
      </c>
      <c r="NC29" s="54">
        <v>177</v>
      </c>
      <c r="ND29" s="54">
        <v>7802</v>
      </c>
      <c r="NE29" s="54">
        <v>1768</v>
      </c>
      <c r="NF29" s="54">
        <v>370</v>
      </c>
      <c r="NG29" s="54">
        <v>501</v>
      </c>
      <c r="NH29" s="54">
        <v>318</v>
      </c>
      <c r="NI29" s="54">
        <v>295</v>
      </c>
      <c r="NJ29" s="54">
        <v>55</v>
      </c>
      <c r="NK29" s="54">
        <v>172</v>
      </c>
      <c r="NL29" s="54">
        <v>8</v>
      </c>
      <c r="NM29" s="54">
        <v>181</v>
      </c>
      <c r="NN29" s="54">
        <v>205</v>
      </c>
      <c r="NO29" s="54">
        <v>199</v>
      </c>
      <c r="NP29" s="54">
        <v>150</v>
      </c>
      <c r="NQ29" s="54">
        <v>1779</v>
      </c>
      <c r="NR29" s="54">
        <v>5164</v>
      </c>
      <c r="NS29" s="54">
        <v>6785</v>
      </c>
      <c r="NT29" s="54">
        <v>10201</v>
      </c>
      <c r="NU29" s="54">
        <v>825</v>
      </c>
      <c r="NV29" s="54">
        <v>740</v>
      </c>
      <c r="NW29" s="54">
        <v>86</v>
      </c>
      <c r="NX29" s="54">
        <v>120</v>
      </c>
      <c r="NY29" s="54">
        <v>50</v>
      </c>
      <c r="NZ29" s="54">
        <v>698</v>
      </c>
      <c r="OA29" s="54">
        <v>2</v>
      </c>
      <c r="OB29" s="54">
        <v>407</v>
      </c>
      <c r="OC29" s="54">
        <v>249</v>
      </c>
      <c r="OD29" s="54">
        <v>129</v>
      </c>
      <c r="OE29" s="54">
        <v>118</v>
      </c>
      <c r="OF29" s="54">
        <v>769</v>
      </c>
      <c r="OG29" s="54"/>
      <c r="OH29" s="54">
        <v>955</v>
      </c>
      <c r="OI29" s="54">
        <v>202</v>
      </c>
      <c r="OJ29" s="54">
        <v>62</v>
      </c>
      <c r="OK29" s="54">
        <v>262</v>
      </c>
      <c r="OL29" s="54">
        <v>459</v>
      </c>
      <c r="OM29" s="54">
        <v>2961</v>
      </c>
      <c r="ON29" s="54">
        <v>399</v>
      </c>
      <c r="OO29" s="54">
        <v>1115</v>
      </c>
      <c r="OP29" s="54">
        <v>86</v>
      </c>
      <c r="OQ29" s="54">
        <v>190</v>
      </c>
      <c r="OR29" s="55">
        <v>645</v>
      </c>
      <c r="OS29" s="56">
        <v>265454</v>
      </c>
      <c r="OT29" s="53">
        <v>163246</v>
      </c>
      <c r="OU29" s="54"/>
      <c r="OV29" s="54"/>
      <c r="OW29" s="54"/>
      <c r="OX29" s="54"/>
      <c r="OY29" s="54"/>
      <c r="OZ29" s="54">
        <v>2247</v>
      </c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5"/>
      <c r="PM29" s="56">
        <v>430947</v>
      </c>
    </row>
    <row r="30" spans="1:429" ht="12.75" customHeight="1" x14ac:dyDescent="0.2">
      <c r="A30" s="50">
        <v>221200</v>
      </c>
      <c r="B30" s="51" t="s">
        <v>709</v>
      </c>
      <c r="C30" s="52" t="s">
        <v>166</v>
      </c>
      <c r="D30" s="53">
        <v>43</v>
      </c>
      <c r="E30" s="54">
        <v>470</v>
      </c>
      <c r="F30" s="54">
        <v>15</v>
      </c>
      <c r="G30" s="54">
        <v>53</v>
      </c>
      <c r="H30" s="54">
        <v>155</v>
      </c>
      <c r="I30" s="54">
        <v>67</v>
      </c>
      <c r="J30" s="54">
        <v>53</v>
      </c>
      <c r="K30" s="54">
        <v>194</v>
      </c>
      <c r="L30" s="54">
        <v>175</v>
      </c>
      <c r="M30" s="54">
        <v>36</v>
      </c>
      <c r="N30" s="54">
        <v>25</v>
      </c>
      <c r="O30" s="54">
        <v>13</v>
      </c>
      <c r="P30" s="54">
        <v>10</v>
      </c>
      <c r="Q30" s="54">
        <v>586</v>
      </c>
      <c r="R30" s="54">
        <v>22</v>
      </c>
      <c r="S30" s="54">
        <v>221</v>
      </c>
      <c r="T30" s="54">
        <v>41</v>
      </c>
      <c r="U30" s="54">
        <v>19</v>
      </c>
      <c r="V30" s="54">
        <v>126</v>
      </c>
      <c r="W30" s="54">
        <v>3</v>
      </c>
      <c r="X30" s="54">
        <v>65</v>
      </c>
      <c r="Y30" s="54">
        <v>153</v>
      </c>
      <c r="Z30" s="54">
        <v>9</v>
      </c>
      <c r="AA30" s="54">
        <v>29</v>
      </c>
      <c r="AB30" s="54">
        <v>6</v>
      </c>
      <c r="AC30" s="54">
        <v>9</v>
      </c>
      <c r="AD30" s="54">
        <v>59</v>
      </c>
      <c r="AE30" s="54">
        <v>12</v>
      </c>
      <c r="AF30" s="54">
        <v>11</v>
      </c>
      <c r="AG30" s="54">
        <v>2</v>
      </c>
      <c r="AH30" s="54">
        <v>45</v>
      </c>
      <c r="AI30" s="54">
        <v>8</v>
      </c>
      <c r="AJ30" s="54">
        <v>19</v>
      </c>
      <c r="AK30" s="54">
        <v>6</v>
      </c>
      <c r="AL30" s="54">
        <v>14</v>
      </c>
      <c r="AM30" s="54">
        <v>75</v>
      </c>
      <c r="AN30" s="54">
        <v>63</v>
      </c>
      <c r="AO30" s="54">
        <v>57</v>
      </c>
      <c r="AP30" s="54">
        <v>21</v>
      </c>
      <c r="AQ30" s="54">
        <v>36</v>
      </c>
      <c r="AR30" s="54">
        <v>62</v>
      </c>
      <c r="AS30" s="54">
        <v>253</v>
      </c>
      <c r="AT30" s="54">
        <v>226</v>
      </c>
      <c r="AU30" s="54">
        <v>85</v>
      </c>
      <c r="AV30" s="54">
        <v>14</v>
      </c>
      <c r="AW30" s="54">
        <v>21</v>
      </c>
      <c r="AX30" s="54">
        <v>209</v>
      </c>
      <c r="AY30" s="54">
        <v>9</v>
      </c>
      <c r="AZ30" s="54">
        <v>6</v>
      </c>
      <c r="BA30" s="54">
        <v>30</v>
      </c>
      <c r="BB30" s="54">
        <v>38</v>
      </c>
      <c r="BC30" s="54">
        <v>17</v>
      </c>
      <c r="BD30" s="54">
        <v>639</v>
      </c>
      <c r="BE30" s="54">
        <v>30</v>
      </c>
      <c r="BF30" s="54">
        <v>51</v>
      </c>
      <c r="BG30" s="54">
        <v>42</v>
      </c>
      <c r="BH30" s="54">
        <v>77</v>
      </c>
      <c r="BI30" s="54">
        <v>29</v>
      </c>
      <c r="BJ30" s="54">
        <v>21</v>
      </c>
      <c r="BK30" s="54">
        <v>40</v>
      </c>
      <c r="BL30" s="54">
        <v>54</v>
      </c>
      <c r="BM30" s="54">
        <v>46</v>
      </c>
      <c r="BN30" s="54">
        <v>20</v>
      </c>
      <c r="BO30" s="54">
        <v>91</v>
      </c>
      <c r="BP30" s="54">
        <v>24</v>
      </c>
      <c r="BQ30" s="54">
        <v>25</v>
      </c>
      <c r="BR30" s="54">
        <v>45</v>
      </c>
      <c r="BS30" s="54">
        <v>52</v>
      </c>
      <c r="BT30" s="54">
        <v>7</v>
      </c>
      <c r="BU30" s="54">
        <v>15</v>
      </c>
      <c r="BV30" s="54">
        <v>46</v>
      </c>
      <c r="BW30" s="54">
        <v>10</v>
      </c>
      <c r="BX30" s="54">
        <v>20</v>
      </c>
      <c r="BY30" s="54">
        <v>58</v>
      </c>
      <c r="BZ30" s="54">
        <v>44</v>
      </c>
      <c r="CA30" s="54">
        <v>201</v>
      </c>
      <c r="CB30" s="54">
        <v>3</v>
      </c>
      <c r="CC30" s="54">
        <v>28</v>
      </c>
      <c r="CD30" s="54">
        <v>15</v>
      </c>
      <c r="CE30" s="54">
        <v>10</v>
      </c>
      <c r="CF30" s="54">
        <v>36</v>
      </c>
      <c r="CG30" s="54">
        <v>32</v>
      </c>
      <c r="CH30" s="54">
        <v>21</v>
      </c>
      <c r="CI30" s="54">
        <v>4</v>
      </c>
      <c r="CJ30" s="54">
        <v>35</v>
      </c>
      <c r="CK30" s="54">
        <v>26</v>
      </c>
      <c r="CL30" s="54">
        <v>3</v>
      </c>
      <c r="CM30" s="54">
        <v>19</v>
      </c>
      <c r="CN30" s="54">
        <v>3</v>
      </c>
      <c r="CO30" s="54">
        <v>1</v>
      </c>
      <c r="CP30" s="54">
        <v>12</v>
      </c>
      <c r="CQ30" s="54">
        <v>6</v>
      </c>
      <c r="CR30" s="54">
        <v>20</v>
      </c>
      <c r="CS30" s="54">
        <v>7</v>
      </c>
      <c r="CT30" s="54">
        <v>8</v>
      </c>
      <c r="CU30" s="54">
        <v>6</v>
      </c>
      <c r="CV30" s="54">
        <v>6</v>
      </c>
      <c r="CW30" s="54">
        <v>10</v>
      </c>
      <c r="CX30" s="54">
        <v>9</v>
      </c>
      <c r="CY30" s="54">
        <v>7</v>
      </c>
      <c r="CZ30" s="54">
        <v>6</v>
      </c>
      <c r="DA30" s="54">
        <v>18</v>
      </c>
      <c r="DB30" s="54">
        <v>8</v>
      </c>
      <c r="DC30" s="54">
        <v>10</v>
      </c>
      <c r="DD30" s="54">
        <v>22</v>
      </c>
      <c r="DE30" s="54">
        <v>2</v>
      </c>
      <c r="DF30" s="54">
        <v>4</v>
      </c>
      <c r="DG30" s="54">
        <v>3</v>
      </c>
      <c r="DH30" s="54">
        <v>20</v>
      </c>
      <c r="DI30" s="54">
        <v>7</v>
      </c>
      <c r="DJ30" s="54">
        <v>0</v>
      </c>
      <c r="DK30" s="54">
        <v>3</v>
      </c>
      <c r="DL30" s="54">
        <v>4</v>
      </c>
      <c r="DM30" s="54">
        <v>1</v>
      </c>
      <c r="DN30" s="54">
        <v>4</v>
      </c>
      <c r="DO30" s="54">
        <v>4</v>
      </c>
      <c r="DP30" s="54">
        <v>23</v>
      </c>
      <c r="DQ30" s="54">
        <v>3</v>
      </c>
      <c r="DR30" s="54">
        <v>21</v>
      </c>
      <c r="DS30" s="54">
        <v>5</v>
      </c>
      <c r="DT30" s="54">
        <v>7</v>
      </c>
      <c r="DU30" s="54">
        <v>1</v>
      </c>
      <c r="DV30" s="54">
        <v>3</v>
      </c>
      <c r="DW30" s="54">
        <v>1</v>
      </c>
      <c r="DX30" s="54">
        <v>1</v>
      </c>
      <c r="DY30" s="54">
        <v>2</v>
      </c>
      <c r="DZ30" s="54">
        <v>1</v>
      </c>
      <c r="EA30" s="54">
        <v>2</v>
      </c>
      <c r="EB30" s="54">
        <v>1</v>
      </c>
      <c r="EC30" s="54">
        <v>2</v>
      </c>
      <c r="ED30" s="54">
        <v>8</v>
      </c>
      <c r="EE30" s="54">
        <v>11</v>
      </c>
      <c r="EF30" s="54">
        <v>3</v>
      </c>
      <c r="EG30" s="54">
        <v>6</v>
      </c>
      <c r="EH30" s="54">
        <v>0</v>
      </c>
      <c r="EI30" s="54">
        <v>1</v>
      </c>
      <c r="EJ30" s="54">
        <v>6</v>
      </c>
      <c r="EK30" s="54">
        <v>10</v>
      </c>
      <c r="EL30" s="54">
        <v>10</v>
      </c>
      <c r="EM30" s="54">
        <v>11</v>
      </c>
      <c r="EN30" s="54">
        <v>0</v>
      </c>
      <c r="EO30" s="54">
        <v>18</v>
      </c>
      <c r="EP30" s="54">
        <v>4</v>
      </c>
      <c r="EQ30" s="54">
        <v>13</v>
      </c>
      <c r="ER30" s="54">
        <v>11</v>
      </c>
      <c r="ES30" s="54">
        <v>22</v>
      </c>
      <c r="ET30" s="54">
        <v>14</v>
      </c>
      <c r="EU30" s="54">
        <v>49</v>
      </c>
      <c r="EV30" s="54">
        <v>59</v>
      </c>
      <c r="EW30" s="54">
        <v>7</v>
      </c>
      <c r="EX30" s="54">
        <v>12</v>
      </c>
      <c r="EY30" s="54">
        <v>6</v>
      </c>
      <c r="EZ30" s="54">
        <v>1</v>
      </c>
      <c r="FA30" s="54">
        <v>10</v>
      </c>
      <c r="FB30" s="54">
        <v>25</v>
      </c>
      <c r="FC30" s="54">
        <v>10</v>
      </c>
      <c r="FD30" s="54">
        <v>32</v>
      </c>
      <c r="FE30" s="54">
        <v>7</v>
      </c>
      <c r="FF30" s="54">
        <v>29</v>
      </c>
      <c r="FG30" s="54">
        <v>45</v>
      </c>
      <c r="FH30" s="54">
        <v>25</v>
      </c>
      <c r="FI30" s="54">
        <v>23</v>
      </c>
      <c r="FJ30" s="54">
        <v>11</v>
      </c>
      <c r="FK30" s="54">
        <v>6</v>
      </c>
      <c r="FL30" s="54">
        <v>10</v>
      </c>
      <c r="FM30" s="54">
        <v>10</v>
      </c>
      <c r="FN30" s="54">
        <v>16</v>
      </c>
      <c r="FO30" s="54">
        <v>27</v>
      </c>
      <c r="FP30" s="54">
        <v>7</v>
      </c>
      <c r="FQ30" s="54">
        <v>2</v>
      </c>
      <c r="FR30" s="54">
        <v>2</v>
      </c>
      <c r="FS30" s="54">
        <v>5</v>
      </c>
      <c r="FT30" s="54">
        <v>20</v>
      </c>
      <c r="FU30" s="54">
        <v>5</v>
      </c>
      <c r="FV30" s="54">
        <v>9</v>
      </c>
      <c r="FW30" s="54">
        <v>8</v>
      </c>
      <c r="FX30" s="54">
        <v>6</v>
      </c>
      <c r="FY30" s="54">
        <v>15</v>
      </c>
      <c r="FZ30" s="54">
        <v>27</v>
      </c>
      <c r="GA30" s="54">
        <v>4</v>
      </c>
      <c r="GB30" s="54">
        <v>17</v>
      </c>
      <c r="GC30" s="54">
        <v>19</v>
      </c>
      <c r="GD30" s="54">
        <v>1</v>
      </c>
      <c r="GE30" s="54">
        <v>3</v>
      </c>
      <c r="GF30" s="54">
        <v>4</v>
      </c>
      <c r="GG30" s="54">
        <v>3</v>
      </c>
      <c r="GH30" s="54">
        <v>14</v>
      </c>
      <c r="GI30" s="54">
        <v>2</v>
      </c>
      <c r="GJ30" s="54">
        <v>4</v>
      </c>
      <c r="GK30" s="54">
        <v>15</v>
      </c>
      <c r="GL30" s="54">
        <v>32</v>
      </c>
      <c r="GM30" s="54">
        <v>38</v>
      </c>
      <c r="GN30" s="54">
        <v>50</v>
      </c>
      <c r="GO30" s="54">
        <v>47</v>
      </c>
      <c r="GP30" s="54">
        <v>192</v>
      </c>
      <c r="GQ30" s="54">
        <v>30</v>
      </c>
      <c r="GR30" s="54">
        <v>152</v>
      </c>
      <c r="GS30" s="54">
        <v>27</v>
      </c>
      <c r="GT30" s="54">
        <v>237</v>
      </c>
      <c r="GU30" s="54">
        <v>93</v>
      </c>
      <c r="GV30" s="54">
        <v>134</v>
      </c>
      <c r="GW30" s="54">
        <v>71</v>
      </c>
      <c r="GX30" s="54">
        <v>108</v>
      </c>
      <c r="GY30" s="54">
        <v>64</v>
      </c>
      <c r="GZ30" s="54">
        <v>7</v>
      </c>
      <c r="HA30" s="54">
        <v>84</v>
      </c>
      <c r="HB30" s="54">
        <v>180</v>
      </c>
      <c r="HC30" s="54">
        <v>59</v>
      </c>
      <c r="HD30" s="54">
        <v>109</v>
      </c>
      <c r="HE30" s="54">
        <v>63</v>
      </c>
      <c r="HF30" s="54">
        <v>99</v>
      </c>
      <c r="HG30" s="54">
        <v>21</v>
      </c>
      <c r="HH30" s="54">
        <v>10</v>
      </c>
      <c r="HI30" s="54">
        <v>20</v>
      </c>
      <c r="HJ30" s="54">
        <v>46</v>
      </c>
      <c r="HK30" s="54">
        <v>62</v>
      </c>
      <c r="HL30" s="54">
        <v>97</v>
      </c>
      <c r="HM30" s="54">
        <v>13</v>
      </c>
      <c r="HN30" s="54">
        <v>17</v>
      </c>
      <c r="HO30" s="54">
        <v>48</v>
      </c>
      <c r="HP30" s="54">
        <v>13</v>
      </c>
      <c r="HQ30" s="54">
        <v>78</v>
      </c>
      <c r="HR30" s="54">
        <v>57</v>
      </c>
      <c r="HS30" s="54">
        <v>24</v>
      </c>
      <c r="HT30" s="54">
        <v>3</v>
      </c>
      <c r="HU30" s="54">
        <v>10</v>
      </c>
      <c r="HV30" s="54">
        <v>8</v>
      </c>
      <c r="HW30" s="54">
        <v>0</v>
      </c>
      <c r="HX30" s="54">
        <v>122</v>
      </c>
      <c r="HY30" s="54">
        <v>625</v>
      </c>
      <c r="HZ30" s="54">
        <v>595</v>
      </c>
      <c r="IA30" s="54">
        <v>82</v>
      </c>
      <c r="IB30" s="54">
        <v>43</v>
      </c>
      <c r="IC30" s="54">
        <v>3</v>
      </c>
      <c r="ID30" s="54">
        <v>12</v>
      </c>
      <c r="IE30" s="54">
        <v>14</v>
      </c>
      <c r="IF30" s="54">
        <v>73</v>
      </c>
      <c r="IG30" s="54">
        <v>2</v>
      </c>
      <c r="IH30" s="54">
        <v>2708</v>
      </c>
      <c r="II30" s="54">
        <v>109</v>
      </c>
      <c r="IJ30" s="54">
        <v>15</v>
      </c>
      <c r="IK30" s="54">
        <v>48</v>
      </c>
      <c r="IL30" s="54">
        <v>1713</v>
      </c>
      <c r="IM30" s="54">
        <v>57</v>
      </c>
      <c r="IN30" s="54">
        <v>50</v>
      </c>
      <c r="IO30" s="54">
        <v>251</v>
      </c>
      <c r="IP30" s="54">
        <v>911</v>
      </c>
      <c r="IQ30" s="54">
        <v>326</v>
      </c>
      <c r="IR30" s="54">
        <v>52</v>
      </c>
      <c r="IS30" s="54">
        <v>14</v>
      </c>
      <c r="IT30" s="54">
        <v>50</v>
      </c>
      <c r="IU30" s="54">
        <v>2</v>
      </c>
      <c r="IV30" s="54">
        <v>7</v>
      </c>
      <c r="IW30" s="54">
        <v>1676</v>
      </c>
      <c r="IX30" s="54">
        <v>15</v>
      </c>
      <c r="IY30" s="54">
        <v>9</v>
      </c>
      <c r="IZ30" s="54">
        <v>10</v>
      </c>
      <c r="JA30" s="54">
        <v>36</v>
      </c>
      <c r="JB30" s="54">
        <v>6</v>
      </c>
      <c r="JC30" s="54">
        <v>2</v>
      </c>
      <c r="JD30" s="54">
        <v>52</v>
      </c>
      <c r="JE30" s="54">
        <v>69</v>
      </c>
      <c r="JF30" s="54">
        <v>22</v>
      </c>
      <c r="JG30" s="54">
        <v>8</v>
      </c>
      <c r="JH30" s="54">
        <v>36</v>
      </c>
      <c r="JI30" s="54">
        <v>16</v>
      </c>
      <c r="JJ30" s="54">
        <v>7</v>
      </c>
      <c r="JK30" s="54">
        <v>91</v>
      </c>
      <c r="JL30" s="54">
        <v>54</v>
      </c>
      <c r="JM30" s="54">
        <v>11</v>
      </c>
      <c r="JN30" s="54">
        <v>34</v>
      </c>
      <c r="JO30" s="54">
        <v>16</v>
      </c>
      <c r="JP30" s="54">
        <v>11</v>
      </c>
      <c r="JQ30" s="54">
        <v>10</v>
      </c>
      <c r="JR30" s="54">
        <v>11</v>
      </c>
      <c r="JS30" s="54">
        <v>82</v>
      </c>
      <c r="JT30" s="54">
        <v>2</v>
      </c>
      <c r="JU30" s="54">
        <v>39</v>
      </c>
      <c r="JV30" s="54">
        <v>32</v>
      </c>
      <c r="JW30" s="54">
        <v>111</v>
      </c>
      <c r="JX30" s="54">
        <v>5</v>
      </c>
      <c r="JY30" s="54"/>
      <c r="JZ30" s="54">
        <v>122</v>
      </c>
      <c r="KA30" s="54">
        <v>52</v>
      </c>
      <c r="KB30" s="54">
        <v>24</v>
      </c>
      <c r="KC30" s="54">
        <v>50</v>
      </c>
      <c r="KD30" s="54">
        <v>5</v>
      </c>
      <c r="KE30" s="54">
        <v>2</v>
      </c>
      <c r="KF30" s="54">
        <v>17</v>
      </c>
      <c r="KG30" s="54">
        <v>11</v>
      </c>
      <c r="KH30" s="54">
        <v>64</v>
      </c>
      <c r="KI30" s="54">
        <v>42</v>
      </c>
      <c r="KJ30" s="54">
        <v>55</v>
      </c>
      <c r="KK30" s="54">
        <v>52</v>
      </c>
      <c r="KL30" s="54">
        <v>75</v>
      </c>
      <c r="KM30" s="54">
        <v>12</v>
      </c>
      <c r="KN30" s="54">
        <v>617</v>
      </c>
      <c r="KO30" s="54">
        <v>148</v>
      </c>
      <c r="KP30" s="54">
        <v>39</v>
      </c>
      <c r="KQ30" s="54">
        <v>45</v>
      </c>
      <c r="KR30" s="54">
        <v>6</v>
      </c>
      <c r="KS30" s="54">
        <v>0</v>
      </c>
      <c r="KT30" s="54">
        <v>2</v>
      </c>
      <c r="KU30" s="54">
        <v>0</v>
      </c>
      <c r="KV30" s="54">
        <v>24</v>
      </c>
      <c r="KW30" s="54">
        <v>7</v>
      </c>
      <c r="KX30" s="54">
        <v>1</v>
      </c>
      <c r="KY30" s="54">
        <v>3</v>
      </c>
      <c r="KZ30" s="54">
        <v>0</v>
      </c>
      <c r="LA30" s="54">
        <v>12</v>
      </c>
      <c r="LB30" s="54">
        <v>0</v>
      </c>
      <c r="LC30" s="54">
        <v>8</v>
      </c>
      <c r="LD30" s="54">
        <v>1</v>
      </c>
      <c r="LE30" s="54">
        <v>0</v>
      </c>
      <c r="LF30" s="54">
        <v>2</v>
      </c>
      <c r="LG30" s="54">
        <v>28</v>
      </c>
      <c r="LH30" s="54">
        <v>238</v>
      </c>
      <c r="LI30" s="54">
        <v>16</v>
      </c>
      <c r="LJ30" s="54">
        <v>7</v>
      </c>
      <c r="LK30" s="54">
        <v>3</v>
      </c>
      <c r="LL30" s="54">
        <v>15</v>
      </c>
      <c r="LM30" s="54">
        <v>11</v>
      </c>
      <c r="LN30" s="54">
        <v>1029</v>
      </c>
      <c r="LO30" s="54">
        <v>0</v>
      </c>
      <c r="LP30" s="54">
        <v>0</v>
      </c>
      <c r="LQ30" s="54">
        <v>11517</v>
      </c>
      <c r="LR30" s="54">
        <v>682</v>
      </c>
      <c r="LS30" s="54">
        <v>156</v>
      </c>
      <c r="LT30" s="54">
        <v>22</v>
      </c>
      <c r="LU30" s="54">
        <v>8</v>
      </c>
      <c r="LV30" s="54">
        <v>4</v>
      </c>
      <c r="LW30" s="54">
        <v>3</v>
      </c>
      <c r="LX30" s="54">
        <v>0</v>
      </c>
      <c r="LY30" s="54">
        <v>1</v>
      </c>
      <c r="LZ30" s="54">
        <v>8</v>
      </c>
      <c r="MA30" s="54">
        <v>20</v>
      </c>
      <c r="MB30" s="54">
        <v>5</v>
      </c>
      <c r="MC30" s="54">
        <v>3</v>
      </c>
      <c r="MD30" s="54">
        <v>15</v>
      </c>
      <c r="ME30" s="54">
        <v>6</v>
      </c>
      <c r="MF30" s="54">
        <v>2</v>
      </c>
      <c r="MG30" s="54">
        <v>1</v>
      </c>
      <c r="MH30" s="54">
        <v>1</v>
      </c>
      <c r="MI30" s="54">
        <v>15</v>
      </c>
      <c r="MJ30" s="54">
        <v>186</v>
      </c>
      <c r="MK30" s="54">
        <v>3</v>
      </c>
      <c r="ML30" s="54">
        <v>78</v>
      </c>
      <c r="MM30" s="54">
        <v>6</v>
      </c>
      <c r="MN30" s="54">
        <v>9</v>
      </c>
      <c r="MO30" s="54">
        <v>5</v>
      </c>
      <c r="MP30" s="54">
        <v>2</v>
      </c>
      <c r="MQ30" s="54">
        <v>5</v>
      </c>
      <c r="MR30" s="54">
        <v>10</v>
      </c>
      <c r="MS30" s="54">
        <v>59</v>
      </c>
      <c r="MT30" s="54">
        <v>344</v>
      </c>
      <c r="MU30" s="54">
        <v>1321</v>
      </c>
      <c r="MV30" s="54">
        <v>66</v>
      </c>
      <c r="MW30" s="54">
        <v>20</v>
      </c>
      <c r="MX30" s="54">
        <v>26</v>
      </c>
      <c r="MY30" s="54">
        <v>11</v>
      </c>
      <c r="MZ30" s="54">
        <v>14</v>
      </c>
      <c r="NA30" s="54">
        <v>3</v>
      </c>
      <c r="NB30" s="54">
        <v>4</v>
      </c>
      <c r="NC30" s="54">
        <v>17</v>
      </c>
      <c r="ND30" s="54">
        <v>633</v>
      </c>
      <c r="NE30" s="54">
        <v>71</v>
      </c>
      <c r="NF30" s="54">
        <v>21</v>
      </c>
      <c r="NG30" s="54">
        <v>32</v>
      </c>
      <c r="NH30" s="54">
        <v>11</v>
      </c>
      <c r="NI30" s="54">
        <v>20</v>
      </c>
      <c r="NJ30" s="54">
        <v>3</v>
      </c>
      <c r="NK30" s="54">
        <v>4</v>
      </c>
      <c r="NL30" s="54">
        <v>0</v>
      </c>
      <c r="NM30" s="54">
        <v>4</v>
      </c>
      <c r="NN30" s="54">
        <v>7</v>
      </c>
      <c r="NO30" s="54">
        <v>7</v>
      </c>
      <c r="NP30" s="54">
        <v>4</v>
      </c>
      <c r="NQ30" s="54">
        <v>70</v>
      </c>
      <c r="NR30" s="54">
        <v>209</v>
      </c>
      <c r="NS30" s="54">
        <v>272</v>
      </c>
      <c r="NT30" s="54">
        <v>233</v>
      </c>
      <c r="NU30" s="54">
        <v>15</v>
      </c>
      <c r="NV30" s="54">
        <v>41</v>
      </c>
      <c r="NW30" s="54">
        <v>4</v>
      </c>
      <c r="NX30" s="54">
        <v>11</v>
      </c>
      <c r="NY30" s="54">
        <v>2</v>
      </c>
      <c r="NZ30" s="54">
        <v>16</v>
      </c>
      <c r="OA30" s="54">
        <v>0</v>
      </c>
      <c r="OB30" s="54">
        <v>56</v>
      </c>
      <c r="OC30" s="54">
        <v>7</v>
      </c>
      <c r="OD30" s="54">
        <v>290</v>
      </c>
      <c r="OE30" s="54">
        <v>3</v>
      </c>
      <c r="OF30" s="54">
        <v>68</v>
      </c>
      <c r="OG30" s="54"/>
      <c r="OH30" s="54">
        <v>700</v>
      </c>
      <c r="OI30" s="54">
        <v>365</v>
      </c>
      <c r="OJ30" s="54">
        <v>223</v>
      </c>
      <c r="OK30" s="54">
        <v>151</v>
      </c>
      <c r="OL30" s="54">
        <v>97</v>
      </c>
      <c r="OM30" s="54">
        <v>4298</v>
      </c>
      <c r="ON30" s="54">
        <v>1219</v>
      </c>
      <c r="OO30" s="54">
        <v>2410</v>
      </c>
      <c r="OP30" s="54">
        <v>53</v>
      </c>
      <c r="OQ30" s="54">
        <v>2</v>
      </c>
      <c r="OR30" s="55">
        <v>453</v>
      </c>
      <c r="OS30" s="56">
        <v>49300</v>
      </c>
      <c r="OT30" s="53">
        <v>44314</v>
      </c>
      <c r="OU30" s="54"/>
      <c r="OV30" s="54"/>
      <c r="OW30" s="54"/>
      <c r="OX30" s="54"/>
      <c r="OY30" s="54"/>
      <c r="OZ30" s="54">
        <v>420</v>
      </c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5"/>
      <c r="PM30" s="56">
        <v>94034</v>
      </c>
    </row>
    <row r="31" spans="1:429" ht="12.75" customHeight="1" x14ac:dyDescent="0.2">
      <c r="A31" s="50">
        <v>221300</v>
      </c>
      <c r="B31" s="51" t="s">
        <v>710</v>
      </c>
      <c r="C31" s="52" t="s">
        <v>167</v>
      </c>
      <c r="D31" s="53">
        <v>254</v>
      </c>
      <c r="E31" s="54">
        <v>705</v>
      </c>
      <c r="F31" s="54">
        <v>121</v>
      </c>
      <c r="G31" s="54">
        <v>172</v>
      </c>
      <c r="H31" s="54">
        <v>23</v>
      </c>
      <c r="I31" s="54">
        <v>169</v>
      </c>
      <c r="J31" s="54">
        <v>24</v>
      </c>
      <c r="K31" s="54">
        <v>57</v>
      </c>
      <c r="L31" s="54">
        <v>40</v>
      </c>
      <c r="M31" s="54">
        <v>16</v>
      </c>
      <c r="N31" s="54">
        <v>2</v>
      </c>
      <c r="O31" s="54">
        <v>4</v>
      </c>
      <c r="P31" s="54">
        <v>6</v>
      </c>
      <c r="Q31" s="54">
        <v>1817</v>
      </c>
      <c r="R31" s="54">
        <v>8</v>
      </c>
      <c r="S31" s="54">
        <v>0</v>
      </c>
      <c r="T31" s="54">
        <v>1</v>
      </c>
      <c r="U31" s="54">
        <v>10</v>
      </c>
      <c r="V31" s="54">
        <v>9</v>
      </c>
      <c r="W31" s="54">
        <v>7</v>
      </c>
      <c r="X31" s="54">
        <v>22</v>
      </c>
      <c r="Y31" s="54">
        <v>10312</v>
      </c>
      <c r="Z31" s="54">
        <v>64</v>
      </c>
      <c r="AA31" s="54">
        <v>106</v>
      </c>
      <c r="AB31" s="54">
        <v>15</v>
      </c>
      <c r="AC31" s="54">
        <v>23</v>
      </c>
      <c r="AD31" s="54">
        <v>82</v>
      </c>
      <c r="AE31" s="54">
        <v>42</v>
      </c>
      <c r="AF31" s="54">
        <v>28</v>
      </c>
      <c r="AG31" s="54">
        <v>4</v>
      </c>
      <c r="AH31" s="54">
        <v>111</v>
      </c>
      <c r="AI31" s="54">
        <v>25</v>
      </c>
      <c r="AJ31" s="54">
        <v>32</v>
      </c>
      <c r="AK31" s="54">
        <v>23</v>
      </c>
      <c r="AL31" s="54">
        <v>67</v>
      </c>
      <c r="AM31" s="54">
        <v>40</v>
      </c>
      <c r="AN31" s="54">
        <v>9</v>
      </c>
      <c r="AO31" s="54">
        <v>8</v>
      </c>
      <c r="AP31" s="54">
        <v>10</v>
      </c>
      <c r="AQ31" s="54">
        <v>9</v>
      </c>
      <c r="AR31" s="54">
        <v>8</v>
      </c>
      <c r="AS31" s="54">
        <v>28</v>
      </c>
      <c r="AT31" s="54">
        <v>4</v>
      </c>
      <c r="AU31" s="54">
        <v>13</v>
      </c>
      <c r="AV31" s="54">
        <v>4</v>
      </c>
      <c r="AW31" s="54">
        <v>10</v>
      </c>
      <c r="AX31" s="54">
        <v>5</v>
      </c>
      <c r="AY31" s="54">
        <v>3</v>
      </c>
      <c r="AZ31" s="54">
        <v>2</v>
      </c>
      <c r="BA31" s="54">
        <v>7</v>
      </c>
      <c r="BB31" s="54">
        <v>8</v>
      </c>
      <c r="BC31" s="54">
        <v>2</v>
      </c>
      <c r="BD31" s="54">
        <v>70</v>
      </c>
      <c r="BE31" s="54">
        <v>14</v>
      </c>
      <c r="BF31" s="54">
        <v>3</v>
      </c>
      <c r="BG31" s="54">
        <v>4</v>
      </c>
      <c r="BH31" s="54">
        <v>11</v>
      </c>
      <c r="BI31" s="54">
        <v>5</v>
      </c>
      <c r="BJ31" s="54">
        <v>7</v>
      </c>
      <c r="BK31" s="54">
        <v>8</v>
      </c>
      <c r="BL31" s="54">
        <v>14</v>
      </c>
      <c r="BM31" s="54">
        <v>11</v>
      </c>
      <c r="BN31" s="54">
        <v>5</v>
      </c>
      <c r="BO31" s="54">
        <v>8</v>
      </c>
      <c r="BP31" s="54">
        <v>3</v>
      </c>
      <c r="BQ31" s="54">
        <v>6</v>
      </c>
      <c r="BR31" s="54">
        <v>8</v>
      </c>
      <c r="BS31" s="54">
        <v>13</v>
      </c>
      <c r="BT31" s="54">
        <v>2</v>
      </c>
      <c r="BU31" s="54">
        <v>3</v>
      </c>
      <c r="BV31" s="54">
        <v>7</v>
      </c>
      <c r="BW31" s="54">
        <v>3</v>
      </c>
      <c r="BX31" s="54">
        <v>3</v>
      </c>
      <c r="BY31" s="54">
        <v>14</v>
      </c>
      <c r="BZ31" s="54">
        <v>9</v>
      </c>
      <c r="CA31" s="54">
        <v>30</v>
      </c>
      <c r="CB31" s="54">
        <v>1</v>
      </c>
      <c r="CC31" s="54">
        <v>14</v>
      </c>
      <c r="CD31" s="54">
        <v>2</v>
      </c>
      <c r="CE31" s="54">
        <v>2</v>
      </c>
      <c r="CF31" s="54">
        <v>13</v>
      </c>
      <c r="CG31" s="54">
        <v>6</v>
      </c>
      <c r="CH31" s="54">
        <v>5</v>
      </c>
      <c r="CI31" s="54">
        <v>1</v>
      </c>
      <c r="CJ31" s="54">
        <v>5</v>
      </c>
      <c r="CK31" s="54">
        <v>9</v>
      </c>
      <c r="CL31" s="54">
        <v>8</v>
      </c>
      <c r="CM31" s="54">
        <v>9</v>
      </c>
      <c r="CN31" s="54">
        <v>2</v>
      </c>
      <c r="CO31" s="54">
        <v>0</v>
      </c>
      <c r="CP31" s="54">
        <v>4</v>
      </c>
      <c r="CQ31" s="54">
        <v>1</v>
      </c>
      <c r="CR31" s="54">
        <v>5</v>
      </c>
      <c r="CS31" s="54">
        <v>3</v>
      </c>
      <c r="CT31" s="54">
        <v>2</v>
      </c>
      <c r="CU31" s="54">
        <v>2</v>
      </c>
      <c r="CV31" s="54">
        <v>2</v>
      </c>
      <c r="CW31" s="54">
        <v>3</v>
      </c>
      <c r="CX31" s="54">
        <v>4</v>
      </c>
      <c r="CY31" s="54">
        <v>1</v>
      </c>
      <c r="CZ31" s="54">
        <v>1</v>
      </c>
      <c r="DA31" s="54">
        <v>5</v>
      </c>
      <c r="DB31" s="54">
        <v>2</v>
      </c>
      <c r="DC31" s="54">
        <v>4</v>
      </c>
      <c r="DD31" s="54">
        <v>6</v>
      </c>
      <c r="DE31" s="54">
        <v>1</v>
      </c>
      <c r="DF31" s="54">
        <v>1</v>
      </c>
      <c r="DG31" s="54">
        <v>1</v>
      </c>
      <c r="DH31" s="54">
        <v>8</v>
      </c>
      <c r="DI31" s="54">
        <v>3</v>
      </c>
      <c r="DJ31" s="54">
        <v>0</v>
      </c>
      <c r="DK31" s="54">
        <v>2</v>
      </c>
      <c r="DL31" s="54">
        <v>1</v>
      </c>
      <c r="DM31" s="54">
        <v>0</v>
      </c>
      <c r="DN31" s="54">
        <v>2</v>
      </c>
      <c r="DO31" s="54">
        <v>0</v>
      </c>
      <c r="DP31" s="54">
        <v>19</v>
      </c>
      <c r="DQ31" s="54">
        <v>2</v>
      </c>
      <c r="DR31" s="54">
        <v>15</v>
      </c>
      <c r="DS31" s="54">
        <v>2</v>
      </c>
      <c r="DT31" s="54">
        <v>12</v>
      </c>
      <c r="DU31" s="54">
        <v>0</v>
      </c>
      <c r="DV31" s="54">
        <v>2</v>
      </c>
      <c r="DW31" s="54">
        <v>0</v>
      </c>
      <c r="DX31" s="54">
        <v>1</v>
      </c>
      <c r="DY31" s="54">
        <v>1</v>
      </c>
      <c r="DZ31" s="54">
        <v>0</v>
      </c>
      <c r="EA31" s="54">
        <v>1</v>
      </c>
      <c r="EB31" s="54">
        <v>0</v>
      </c>
      <c r="EC31" s="54">
        <v>1</v>
      </c>
      <c r="ED31" s="54">
        <v>1</v>
      </c>
      <c r="EE31" s="54">
        <v>8</v>
      </c>
      <c r="EF31" s="54">
        <v>1</v>
      </c>
      <c r="EG31" s="54">
        <v>1</v>
      </c>
      <c r="EH31" s="54">
        <v>0</v>
      </c>
      <c r="EI31" s="54">
        <v>1</v>
      </c>
      <c r="EJ31" s="54">
        <v>0</v>
      </c>
      <c r="EK31" s="54">
        <v>1</v>
      </c>
      <c r="EL31" s="54">
        <v>2</v>
      </c>
      <c r="EM31" s="54">
        <v>3</v>
      </c>
      <c r="EN31" s="54">
        <v>1</v>
      </c>
      <c r="EO31" s="54">
        <v>4</v>
      </c>
      <c r="EP31" s="54">
        <v>1</v>
      </c>
      <c r="EQ31" s="54">
        <v>4</v>
      </c>
      <c r="ER31" s="54">
        <v>4</v>
      </c>
      <c r="ES31" s="54">
        <v>1</v>
      </c>
      <c r="ET31" s="54">
        <v>4</v>
      </c>
      <c r="EU31" s="54">
        <v>3</v>
      </c>
      <c r="EV31" s="54">
        <v>9</v>
      </c>
      <c r="EW31" s="54">
        <v>3</v>
      </c>
      <c r="EX31" s="54">
        <v>2</v>
      </c>
      <c r="EY31" s="54">
        <v>1</v>
      </c>
      <c r="EZ31" s="54">
        <v>10</v>
      </c>
      <c r="FA31" s="54">
        <v>180</v>
      </c>
      <c r="FB31" s="54">
        <v>5</v>
      </c>
      <c r="FC31" s="54">
        <v>3</v>
      </c>
      <c r="FD31" s="54">
        <v>7</v>
      </c>
      <c r="FE31" s="54">
        <v>3</v>
      </c>
      <c r="FF31" s="54">
        <v>6</v>
      </c>
      <c r="FG31" s="54">
        <v>9</v>
      </c>
      <c r="FH31" s="54">
        <v>10</v>
      </c>
      <c r="FI31" s="54">
        <v>4</v>
      </c>
      <c r="FJ31" s="54">
        <v>8</v>
      </c>
      <c r="FK31" s="54">
        <v>15</v>
      </c>
      <c r="FL31" s="54">
        <v>8</v>
      </c>
      <c r="FM31" s="54">
        <v>2</v>
      </c>
      <c r="FN31" s="54">
        <v>2</v>
      </c>
      <c r="FO31" s="54">
        <v>10</v>
      </c>
      <c r="FP31" s="54">
        <v>2</v>
      </c>
      <c r="FQ31" s="54">
        <v>1</v>
      </c>
      <c r="FR31" s="54">
        <v>1</v>
      </c>
      <c r="FS31" s="54">
        <v>0</v>
      </c>
      <c r="FT31" s="54">
        <v>6</v>
      </c>
      <c r="FU31" s="54">
        <v>3</v>
      </c>
      <c r="FV31" s="54">
        <v>2</v>
      </c>
      <c r="FW31" s="54">
        <v>3</v>
      </c>
      <c r="FX31" s="54">
        <v>1</v>
      </c>
      <c r="FY31" s="54">
        <v>3</v>
      </c>
      <c r="FZ31" s="54">
        <v>8</v>
      </c>
      <c r="GA31" s="54">
        <v>2</v>
      </c>
      <c r="GB31" s="54">
        <v>16</v>
      </c>
      <c r="GC31" s="54">
        <v>11</v>
      </c>
      <c r="GD31" s="54">
        <v>1</v>
      </c>
      <c r="GE31" s="54">
        <v>4</v>
      </c>
      <c r="GF31" s="54">
        <v>1</v>
      </c>
      <c r="GG31" s="54">
        <v>1</v>
      </c>
      <c r="GH31" s="54">
        <v>4</v>
      </c>
      <c r="GI31" s="54">
        <v>0</v>
      </c>
      <c r="GJ31" s="54">
        <v>1</v>
      </c>
      <c r="GK31" s="54">
        <v>5</v>
      </c>
      <c r="GL31" s="54">
        <v>11</v>
      </c>
      <c r="GM31" s="54">
        <v>7</v>
      </c>
      <c r="GN31" s="54">
        <v>4</v>
      </c>
      <c r="GO31" s="54">
        <v>9</v>
      </c>
      <c r="GP31" s="54">
        <v>23</v>
      </c>
      <c r="GQ31" s="54">
        <v>7</v>
      </c>
      <c r="GR31" s="54">
        <v>11</v>
      </c>
      <c r="GS31" s="54">
        <v>3</v>
      </c>
      <c r="GT31" s="54">
        <v>31</v>
      </c>
      <c r="GU31" s="54">
        <v>24</v>
      </c>
      <c r="GV31" s="54">
        <v>31</v>
      </c>
      <c r="GW31" s="54">
        <v>14</v>
      </c>
      <c r="GX31" s="54">
        <v>19</v>
      </c>
      <c r="GY31" s="54">
        <v>37</v>
      </c>
      <c r="GZ31" s="54">
        <v>8</v>
      </c>
      <c r="HA31" s="54">
        <v>52</v>
      </c>
      <c r="HB31" s="54">
        <v>45</v>
      </c>
      <c r="HC31" s="54">
        <v>5</v>
      </c>
      <c r="HD31" s="54">
        <v>27</v>
      </c>
      <c r="HE31" s="54">
        <v>12</v>
      </c>
      <c r="HF31" s="54">
        <v>21</v>
      </c>
      <c r="HG31" s="54">
        <v>3</v>
      </c>
      <c r="HH31" s="54">
        <v>10</v>
      </c>
      <c r="HI31" s="54">
        <v>14</v>
      </c>
      <c r="HJ31" s="54">
        <v>26</v>
      </c>
      <c r="HK31" s="54">
        <v>54</v>
      </c>
      <c r="HL31" s="54">
        <v>38</v>
      </c>
      <c r="HM31" s="54">
        <v>10</v>
      </c>
      <c r="HN31" s="54">
        <v>4</v>
      </c>
      <c r="HO31" s="54">
        <v>12</v>
      </c>
      <c r="HP31" s="54">
        <v>6</v>
      </c>
      <c r="HQ31" s="54">
        <v>13</v>
      </c>
      <c r="HR31" s="54">
        <v>9</v>
      </c>
      <c r="HS31" s="54">
        <v>9</v>
      </c>
      <c r="HT31" s="54">
        <v>1</v>
      </c>
      <c r="HU31" s="54">
        <v>4</v>
      </c>
      <c r="HV31" s="54">
        <v>3</v>
      </c>
      <c r="HW31" s="54">
        <v>2</v>
      </c>
      <c r="HX31" s="54">
        <v>7</v>
      </c>
      <c r="HY31" s="54">
        <v>39</v>
      </c>
      <c r="HZ31" s="54">
        <v>45</v>
      </c>
      <c r="IA31" s="54">
        <v>22</v>
      </c>
      <c r="IB31" s="54">
        <v>8</v>
      </c>
      <c r="IC31" s="54">
        <v>2</v>
      </c>
      <c r="ID31" s="54">
        <v>3</v>
      </c>
      <c r="IE31" s="54">
        <v>4</v>
      </c>
      <c r="IF31" s="54">
        <v>31</v>
      </c>
      <c r="IG31" s="54">
        <v>3</v>
      </c>
      <c r="IH31" s="54">
        <v>234</v>
      </c>
      <c r="II31" s="54">
        <v>5</v>
      </c>
      <c r="IJ31" s="54">
        <v>6</v>
      </c>
      <c r="IK31" s="54">
        <v>18</v>
      </c>
      <c r="IL31" s="54">
        <v>24</v>
      </c>
      <c r="IM31" s="54">
        <v>30</v>
      </c>
      <c r="IN31" s="54">
        <v>9</v>
      </c>
      <c r="IO31" s="54">
        <v>42</v>
      </c>
      <c r="IP31" s="54">
        <v>533</v>
      </c>
      <c r="IQ31" s="54">
        <v>71</v>
      </c>
      <c r="IR31" s="54">
        <v>13</v>
      </c>
      <c r="IS31" s="54">
        <v>8</v>
      </c>
      <c r="IT31" s="54">
        <v>64</v>
      </c>
      <c r="IU31" s="54">
        <v>3</v>
      </c>
      <c r="IV31" s="54">
        <v>5</v>
      </c>
      <c r="IW31" s="54">
        <v>6</v>
      </c>
      <c r="IX31" s="54">
        <v>17</v>
      </c>
      <c r="IY31" s="54">
        <v>13</v>
      </c>
      <c r="IZ31" s="54">
        <v>11</v>
      </c>
      <c r="JA31" s="54">
        <v>29</v>
      </c>
      <c r="JB31" s="54">
        <v>14</v>
      </c>
      <c r="JC31" s="54">
        <v>3</v>
      </c>
      <c r="JD31" s="54">
        <v>53</v>
      </c>
      <c r="JE31" s="54">
        <v>19</v>
      </c>
      <c r="JF31" s="54">
        <v>8</v>
      </c>
      <c r="JG31" s="54">
        <v>2</v>
      </c>
      <c r="JH31" s="54">
        <v>4</v>
      </c>
      <c r="JI31" s="54">
        <v>5</v>
      </c>
      <c r="JJ31" s="54">
        <v>3</v>
      </c>
      <c r="JK31" s="54">
        <v>43</v>
      </c>
      <c r="JL31" s="54">
        <v>7</v>
      </c>
      <c r="JM31" s="54">
        <v>4</v>
      </c>
      <c r="JN31" s="54">
        <v>7</v>
      </c>
      <c r="JO31" s="54">
        <v>3</v>
      </c>
      <c r="JP31" s="54">
        <v>33</v>
      </c>
      <c r="JQ31" s="54">
        <v>42</v>
      </c>
      <c r="JR31" s="54">
        <v>62</v>
      </c>
      <c r="JS31" s="54">
        <v>168</v>
      </c>
      <c r="JT31" s="54">
        <v>28</v>
      </c>
      <c r="JU31" s="54">
        <v>63</v>
      </c>
      <c r="JV31" s="54">
        <v>53</v>
      </c>
      <c r="JW31" s="54">
        <v>106</v>
      </c>
      <c r="JX31" s="54">
        <v>11</v>
      </c>
      <c r="JY31" s="54"/>
      <c r="JZ31" s="54">
        <v>124</v>
      </c>
      <c r="KA31" s="54">
        <v>168</v>
      </c>
      <c r="KB31" s="54">
        <v>78</v>
      </c>
      <c r="KC31" s="54">
        <v>58</v>
      </c>
      <c r="KD31" s="54">
        <v>45</v>
      </c>
      <c r="KE31" s="54">
        <v>136</v>
      </c>
      <c r="KF31" s="54">
        <v>62</v>
      </c>
      <c r="KG31" s="54">
        <v>34</v>
      </c>
      <c r="KH31" s="54">
        <v>102</v>
      </c>
      <c r="KI31" s="54">
        <v>1</v>
      </c>
      <c r="KJ31" s="54">
        <v>13</v>
      </c>
      <c r="KK31" s="54">
        <v>3</v>
      </c>
      <c r="KL31" s="54">
        <v>30</v>
      </c>
      <c r="KM31" s="54">
        <v>10</v>
      </c>
      <c r="KN31" s="54">
        <v>6</v>
      </c>
      <c r="KO31" s="54">
        <v>9</v>
      </c>
      <c r="KP31" s="54">
        <v>22</v>
      </c>
      <c r="KQ31" s="54">
        <v>71</v>
      </c>
      <c r="KR31" s="54">
        <v>5</v>
      </c>
      <c r="KS31" s="54">
        <v>6</v>
      </c>
      <c r="KT31" s="54">
        <v>14</v>
      </c>
      <c r="KU31" s="54">
        <v>2</v>
      </c>
      <c r="KV31" s="54">
        <v>18</v>
      </c>
      <c r="KW31" s="54">
        <v>8</v>
      </c>
      <c r="KX31" s="54">
        <v>0</v>
      </c>
      <c r="KY31" s="54">
        <v>19</v>
      </c>
      <c r="KZ31" s="54">
        <v>14</v>
      </c>
      <c r="LA31" s="54">
        <v>381</v>
      </c>
      <c r="LB31" s="54">
        <v>439</v>
      </c>
      <c r="LC31" s="54">
        <v>51</v>
      </c>
      <c r="LD31" s="54">
        <v>26</v>
      </c>
      <c r="LE31" s="54">
        <v>8</v>
      </c>
      <c r="LF31" s="54">
        <v>3</v>
      </c>
      <c r="LG31" s="54">
        <v>14</v>
      </c>
      <c r="LH31" s="54">
        <v>75</v>
      </c>
      <c r="LI31" s="54">
        <v>19</v>
      </c>
      <c r="LJ31" s="54">
        <v>17</v>
      </c>
      <c r="LK31" s="54">
        <v>4</v>
      </c>
      <c r="LL31" s="54">
        <v>16</v>
      </c>
      <c r="LM31" s="54">
        <v>8</v>
      </c>
      <c r="LN31" s="54">
        <v>586</v>
      </c>
      <c r="LO31" s="54">
        <v>0</v>
      </c>
      <c r="LP31" s="54">
        <v>0</v>
      </c>
      <c r="LQ31" s="54">
        <v>253</v>
      </c>
      <c r="LR31" s="54">
        <v>15</v>
      </c>
      <c r="LS31" s="54">
        <v>28</v>
      </c>
      <c r="LT31" s="54">
        <v>6</v>
      </c>
      <c r="LU31" s="54">
        <v>10</v>
      </c>
      <c r="LV31" s="54">
        <v>35</v>
      </c>
      <c r="LW31" s="54">
        <v>6</v>
      </c>
      <c r="LX31" s="54">
        <v>4</v>
      </c>
      <c r="LY31" s="54">
        <v>5</v>
      </c>
      <c r="LZ31" s="54">
        <v>18</v>
      </c>
      <c r="MA31" s="54">
        <v>58</v>
      </c>
      <c r="MB31" s="54">
        <v>15</v>
      </c>
      <c r="MC31" s="54">
        <v>9</v>
      </c>
      <c r="MD31" s="54">
        <v>45</v>
      </c>
      <c r="ME31" s="54">
        <v>7</v>
      </c>
      <c r="MF31" s="54">
        <v>2</v>
      </c>
      <c r="MG31" s="54">
        <v>1</v>
      </c>
      <c r="MH31" s="54">
        <v>1</v>
      </c>
      <c r="MI31" s="54">
        <v>11</v>
      </c>
      <c r="MJ31" s="54">
        <v>47</v>
      </c>
      <c r="MK31" s="54">
        <v>8</v>
      </c>
      <c r="ML31" s="54">
        <v>78</v>
      </c>
      <c r="MM31" s="54">
        <v>8</v>
      </c>
      <c r="MN31" s="54">
        <v>262</v>
      </c>
      <c r="MO31" s="54">
        <v>51</v>
      </c>
      <c r="MP31" s="54">
        <v>5</v>
      </c>
      <c r="MQ31" s="54">
        <v>5</v>
      </c>
      <c r="MR31" s="54">
        <v>8</v>
      </c>
      <c r="MS31" s="54">
        <v>64</v>
      </c>
      <c r="MT31" s="54">
        <v>46</v>
      </c>
      <c r="MU31" s="54">
        <v>1914</v>
      </c>
      <c r="MV31" s="54">
        <v>8</v>
      </c>
      <c r="MW31" s="54">
        <v>79</v>
      </c>
      <c r="MX31" s="54">
        <v>35</v>
      </c>
      <c r="MY31" s="54">
        <v>1</v>
      </c>
      <c r="MZ31" s="54">
        <v>37</v>
      </c>
      <c r="NA31" s="54">
        <v>7</v>
      </c>
      <c r="NB31" s="54">
        <v>9</v>
      </c>
      <c r="NC31" s="54">
        <v>6</v>
      </c>
      <c r="ND31" s="54">
        <v>580</v>
      </c>
      <c r="NE31" s="54">
        <v>141</v>
      </c>
      <c r="NF31" s="54">
        <v>29</v>
      </c>
      <c r="NG31" s="54">
        <v>29</v>
      </c>
      <c r="NH31" s="54">
        <v>19</v>
      </c>
      <c r="NI31" s="54">
        <v>31</v>
      </c>
      <c r="NJ31" s="54">
        <v>3</v>
      </c>
      <c r="NK31" s="54">
        <v>9</v>
      </c>
      <c r="NL31" s="54">
        <v>1</v>
      </c>
      <c r="NM31" s="54">
        <v>10</v>
      </c>
      <c r="NN31" s="54">
        <v>7</v>
      </c>
      <c r="NO31" s="54">
        <v>9</v>
      </c>
      <c r="NP31" s="54">
        <v>45</v>
      </c>
      <c r="NQ31" s="54">
        <v>127</v>
      </c>
      <c r="NR31" s="54">
        <v>383</v>
      </c>
      <c r="NS31" s="54">
        <v>488</v>
      </c>
      <c r="NT31" s="54">
        <v>392</v>
      </c>
      <c r="NU31" s="54">
        <v>37</v>
      </c>
      <c r="NV31" s="54">
        <v>68</v>
      </c>
      <c r="NW31" s="54">
        <v>3</v>
      </c>
      <c r="NX31" s="54">
        <v>6</v>
      </c>
      <c r="NY31" s="54">
        <v>5</v>
      </c>
      <c r="NZ31" s="54">
        <v>57</v>
      </c>
      <c r="OA31" s="54">
        <v>0</v>
      </c>
      <c r="OB31" s="54">
        <v>73</v>
      </c>
      <c r="OC31" s="54">
        <v>11</v>
      </c>
      <c r="OD31" s="54">
        <v>194</v>
      </c>
      <c r="OE31" s="54">
        <v>7</v>
      </c>
      <c r="OF31" s="54">
        <v>117</v>
      </c>
      <c r="OG31" s="54"/>
      <c r="OH31" s="54">
        <v>626</v>
      </c>
      <c r="OI31" s="54">
        <v>335</v>
      </c>
      <c r="OJ31" s="54">
        <v>181</v>
      </c>
      <c r="OK31" s="54">
        <v>28</v>
      </c>
      <c r="OL31" s="54">
        <v>52</v>
      </c>
      <c r="OM31" s="54">
        <v>1204</v>
      </c>
      <c r="ON31" s="54">
        <v>971</v>
      </c>
      <c r="OO31" s="54">
        <v>2926</v>
      </c>
      <c r="OP31" s="54">
        <v>15</v>
      </c>
      <c r="OQ31" s="54">
        <v>666</v>
      </c>
      <c r="OR31" s="55">
        <v>250</v>
      </c>
      <c r="OS31" s="56">
        <v>34153</v>
      </c>
      <c r="OT31" s="53">
        <v>34832</v>
      </c>
      <c r="OU31" s="54"/>
      <c r="OV31" s="54"/>
      <c r="OW31" s="54"/>
      <c r="OX31" s="54"/>
      <c r="OY31" s="54"/>
      <c r="OZ31" s="54">
        <v>582</v>
      </c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5"/>
      <c r="PM31" s="56">
        <v>69567</v>
      </c>
    </row>
    <row r="32" spans="1:429" ht="12.75" customHeight="1" x14ac:dyDescent="0.2">
      <c r="A32" s="50">
        <v>233210</v>
      </c>
      <c r="B32" s="51" t="s">
        <v>26</v>
      </c>
      <c r="C32" s="52" t="s">
        <v>168</v>
      </c>
      <c r="D32" s="5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5"/>
      <c r="OS32" s="56"/>
      <c r="OT32" s="53"/>
      <c r="OU32" s="54"/>
      <c r="OV32" s="54"/>
      <c r="OW32" s="54"/>
      <c r="OX32" s="54">
        <v>35375</v>
      </c>
      <c r="OY32" s="54"/>
      <c r="OZ32" s="54"/>
      <c r="PA32" s="54"/>
      <c r="PB32" s="54"/>
      <c r="PC32" s="54"/>
      <c r="PD32" s="54">
        <v>188</v>
      </c>
      <c r="PE32" s="54"/>
      <c r="PF32" s="54"/>
      <c r="PG32" s="54"/>
      <c r="PH32" s="54">
        <v>3286</v>
      </c>
      <c r="PI32" s="54"/>
      <c r="PJ32" s="54"/>
      <c r="PK32" s="54"/>
      <c r="PL32" s="55">
        <v>7304</v>
      </c>
      <c r="PM32" s="56">
        <v>46152</v>
      </c>
    </row>
    <row r="33" spans="1:429" ht="12.75" customHeight="1" x14ac:dyDescent="0.2">
      <c r="A33" s="50">
        <v>233262</v>
      </c>
      <c r="B33" s="51" t="s">
        <v>26</v>
      </c>
      <c r="C33" s="52" t="s">
        <v>169</v>
      </c>
      <c r="D33" s="53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5"/>
      <c r="OS33" s="56"/>
      <c r="OT33" s="53"/>
      <c r="OU33" s="54"/>
      <c r="OV33" s="54"/>
      <c r="OW33" s="54"/>
      <c r="OX33" s="54">
        <v>16160</v>
      </c>
      <c r="OY33" s="54"/>
      <c r="OZ33" s="54"/>
      <c r="PA33" s="54"/>
      <c r="PB33" s="54"/>
      <c r="PC33" s="54"/>
      <c r="PD33" s="54">
        <v>675</v>
      </c>
      <c r="PE33" s="54"/>
      <c r="PF33" s="54"/>
      <c r="PG33" s="54"/>
      <c r="PH33" s="54">
        <v>1252</v>
      </c>
      <c r="PI33" s="54"/>
      <c r="PJ33" s="54"/>
      <c r="PK33" s="54"/>
      <c r="PL33" s="55">
        <v>63478</v>
      </c>
      <c r="PM33" s="56">
        <v>81565</v>
      </c>
    </row>
    <row r="34" spans="1:429" ht="12.75" customHeight="1" x14ac:dyDescent="0.2">
      <c r="A34" s="50">
        <v>230301</v>
      </c>
      <c r="B34" s="51" t="s">
        <v>26</v>
      </c>
      <c r="C34" s="52" t="s">
        <v>170</v>
      </c>
      <c r="D34" s="53">
        <v>382</v>
      </c>
      <c r="E34" s="54">
        <v>515</v>
      </c>
      <c r="F34" s="54">
        <v>113</v>
      </c>
      <c r="G34" s="54">
        <v>143</v>
      </c>
      <c r="H34" s="54">
        <v>76</v>
      </c>
      <c r="I34" s="54">
        <v>172</v>
      </c>
      <c r="J34" s="54">
        <v>85</v>
      </c>
      <c r="K34" s="54"/>
      <c r="L34" s="54">
        <v>60</v>
      </c>
      <c r="M34" s="54">
        <v>124</v>
      </c>
      <c r="N34" s="54">
        <v>6</v>
      </c>
      <c r="O34" s="54">
        <v>17</v>
      </c>
      <c r="P34" s="54">
        <v>14</v>
      </c>
      <c r="Q34" s="54">
        <v>952</v>
      </c>
      <c r="R34" s="54">
        <v>701</v>
      </c>
      <c r="S34" s="54">
        <v>368</v>
      </c>
      <c r="T34" s="54">
        <v>176</v>
      </c>
      <c r="U34" s="54">
        <v>465</v>
      </c>
      <c r="V34" s="54">
        <v>518</v>
      </c>
      <c r="W34" s="54">
        <v>171</v>
      </c>
      <c r="X34" s="54">
        <v>1985</v>
      </c>
      <c r="Y34" s="54">
        <v>6931</v>
      </c>
      <c r="Z34" s="54">
        <v>345</v>
      </c>
      <c r="AA34" s="54">
        <v>86</v>
      </c>
      <c r="AB34" s="54">
        <v>6</v>
      </c>
      <c r="AC34" s="54">
        <v>12</v>
      </c>
      <c r="AD34" s="54">
        <v>40</v>
      </c>
      <c r="AE34" s="54">
        <v>7</v>
      </c>
      <c r="AF34" s="54">
        <v>15</v>
      </c>
      <c r="AG34" s="54">
        <v>2</v>
      </c>
      <c r="AH34" s="54">
        <v>26</v>
      </c>
      <c r="AI34" s="54">
        <v>9</v>
      </c>
      <c r="AJ34" s="54">
        <v>23</v>
      </c>
      <c r="AK34" s="54">
        <v>25</v>
      </c>
      <c r="AL34" s="54">
        <v>16</v>
      </c>
      <c r="AM34" s="54">
        <v>25</v>
      </c>
      <c r="AN34" s="54">
        <v>63</v>
      </c>
      <c r="AO34" s="54">
        <v>39</v>
      </c>
      <c r="AP34" s="54">
        <v>31</v>
      </c>
      <c r="AQ34" s="54">
        <v>33</v>
      </c>
      <c r="AR34" s="54">
        <v>27</v>
      </c>
      <c r="AS34" s="54">
        <v>95</v>
      </c>
      <c r="AT34" s="54">
        <v>39</v>
      </c>
      <c r="AU34" s="54">
        <v>79</v>
      </c>
      <c r="AV34" s="54">
        <v>20</v>
      </c>
      <c r="AW34" s="54">
        <v>25</v>
      </c>
      <c r="AX34" s="54">
        <v>16</v>
      </c>
      <c r="AY34" s="54">
        <v>11</v>
      </c>
      <c r="AZ34" s="54">
        <v>10</v>
      </c>
      <c r="BA34" s="54">
        <v>14</v>
      </c>
      <c r="BB34" s="54">
        <v>13</v>
      </c>
      <c r="BC34" s="54">
        <v>7</v>
      </c>
      <c r="BD34" s="54">
        <v>364</v>
      </c>
      <c r="BE34" s="54">
        <v>46</v>
      </c>
      <c r="BF34" s="54">
        <v>10</v>
      </c>
      <c r="BG34" s="54">
        <v>17</v>
      </c>
      <c r="BH34" s="54">
        <v>56</v>
      </c>
      <c r="BI34" s="54">
        <v>33</v>
      </c>
      <c r="BJ34" s="54">
        <v>25</v>
      </c>
      <c r="BK34" s="54">
        <v>32</v>
      </c>
      <c r="BL34" s="54">
        <v>47</v>
      </c>
      <c r="BM34" s="54">
        <v>51</v>
      </c>
      <c r="BN34" s="54">
        <v>15</v>
      </c>
      <c r="BO34" s="54">
        <v>47</v>
      </c>
      <c r="BP34" s="54">
        <v>21</v>
      </c>
      <c r="BQ34" s="54">
        <v>20</v>
      </c>
      <c r="BR34" s="54">
        <v>53</v>
      </c>
      <c r="BS34" s="54">
        <v>47</v>
      </c>
      <c r="BT34" s="54">
        <v>10</v>
      </c>
      <c r="BU34" s="54">
        <v>11</v>
      </c>
      <c r="BV34" s="54">
        <v>17</v>
      </c>
      <c r="BW34" s="54">
        <v>10</v>
      </c>
      <c r="BX34" s="54">
        <v>20</v>
      </c>
      <c r="BY34" s="54">
        <v>105</v>
      </c>
      <c r="BZ34" s="54">
        <v>72</v>
      </c>
      <c r="CA34" s="54">
        <v>70</v>
      </c>
      <c r="CB34" s="54">
        <v>4</v>
      </c>
      <c r="CC34" s="54">
        <v>50</v>
      </c>
      <c r="CD34" s="54">
        <v>19</v>
      </c>
      <c r="CE34" s="54">
        <v>15</v>
      </c>
      <c r="CF34" s="54">
        <v>19</v>
      </c>
      <c r="CG34" s="54">
        <v>25</v>
      </c>
      <c r="CH34" s="54">
        <v>29</v>
      </c>
      <c r="CI34" s="54">
        <v>4</v>
      </c>
      <c r="CJ34" s="54">
        <v>53</v>
      </c>
      <c r="CK34" s="54">
        <v>50</v>
      </c>
      <c r="CL34" s="54">
        <v>7</v>
      </c>
      <c r="CM34" s="54">
        <v>28</v>
      </c>
      <c r="CN34" s="54">
        <v>9</v>
      </c>
      <c r="CO34" s="54">
        <v>1</v>
      </c>
      <c r="CP34" s="54">
        <v>22</v>
      </c>
      <c r="CQ34" s="54">
        <v>6</v>
      </c>
      <c r="CR34" s="54">
        <v>25</v>
      </c>
      <c r="CS34" s="54">
        <v>7</v>
      </c>
      <c r="CT34" s="54">
        <v>18</v>
      </c>
      <c r="CU34" s="54">
        <v>15</v>
      </c>
      <c r="CV34" s="54">
        <v>8</v>
      </c>
      <c r="CW34" s="54">
        <v>20</v>
      </c>
      <c r="CX34" s="54">
        <v>13</v>
      </c>
      <c r="CY34" s="54">
        <v>19</v>
      </c>
      <c r="CZ34" s="54">
        <v>9</v>
      </c>
      <c r="DA34" s="54">
        <v>29</v>
      </c>
      <c r="DB34" s="54">
        <v>8</v>
      </c>
      <c r="DC34" s="54">
        <v>19</v>
      </c>
      <c r="DD34" s="54">
        <v>27</v>
      </c>
      <c r="DE34" s="54">
        <v>6</v>
      </c>
      <c r="DF34" s="54">
        <v>5</v>
      </c>
      <c r="DG34" s="54">
        <v>2</v>
      </c>
      <c r="DH34" s="54">
        <v>27</v>
      </c>
      <c r="DI34" s="54">
        <v>16</v>
      </c>
      <c r="DJ34" s="54">
        <v>0</v>
      </c>
      <c r="DK34" s="54">
        <v>13</v>
      </c>
      <c r="DL34" s="54">
        <v>3</v>
      </c>
      <c r="DM34" s="54">
        <v>2</v>
      </c>
      <c r="DN34" s="54">
        <v>6</v>
      </c>
      <c r="DO34" s="54">
        <v>2</v>
      </c>
      <c r="DP34" s="54">
        <v>73</v>
      </c>
      <c r="DQ34" s="54">
        <v>8</v>
      </c>
      <c r="DR34" s="54">
        <v>51</v>
      </c>
      <c r="DS34" s="54">
        <v>7</v>
      </c>
      <c r="DT34" s="54">
        <v>9</v>
      </c>
      <c r="DU34" s="54">
        <v>1</v>
      </c>
      <c r="DV34" s="54">
        <v>7</v>
      </c>
      <c r="DW34" s="54">
        <v>1</v>
      </c>
      <c r="DX34" s="54">
        <v>2</v>
      </c>
      <c r="DY34" s="54">
        <v>5</v>
      </c>
      <c r="DZ34" s="54">
        <v>2</v>
      </c>
      <c r="EA34" s="54">
        <v>4</v>
      </c>
      <c r="EB34" s="54">
        <v>1</v>
      </c>
      <c r="EC34" s="54">
        <v>3</v>
      </c>
      <c r="ED34" s="54">
        <v>1</v>
      </c>
      <c r="EE34" s="54">
        <v>10</v>
      </c>
      <c r="EF34" s="54">
        <v>2</v>
      </c>
      <c r="EG34" s="54">
        <v>3</v>
      </c>
      <c r="EH34" s="54">
        <v>3</v>
      </c>
      <c r="EI34" s="54">
        <v>2</v>
      </c>
      <c r="EJ34" s="54">
        <v>2</v>
      </c>
      <c r="EK34" s="54">
        <v>9</v>
      </c>
      <c r="EL34" s="54">
        <v>7</v>
      </c>
      <c r="EM34" s="54">
        <v>16</v>
      </c>
      <c r="EN34" s="54">
        <v>7</v>
      </c>
      <c r="EO34" s="54">
        <v>21</v>
      </c>
      <c r="EP34" s="54">
        <v>12</v>
      </c>
      <c r="EQ34" s="54">
        <v>18</v>
      </c>
      <c r="ER34" s="54">
        <v>15</v>
      </c>
      <c r="ES34" s="54">
        <v>6</v>
      </c>
      <c r="ET34" s="54">
        <v>9</v>
      </c>
      <c r="EU34" s="54">
        <v>22</v>
      </c>
      <c r="EV34" s="54">
        <v>59</v>
      </c>
      <c r="EW34" s="54">
        <v>11</v>
      </c>
      <c r="EX34" s="54">
        <v>11</v>
      </c>
      <c r="EY34" s="54">
        <v>7</v>
      </c>
      <c r="EZ34" s="54">
        <v>1</v>
      </c>
      <c r="FA34" s="54">
        <v>6</v>
      </c>
      <c r="FB34" s="54">
        <v>32</v>
      </c>
      <c r="FC34" s="54">
        <v>13</v>
      </c>
      <c r="FD34" s="54">
        <v>71</v>
      </c>
      <c r="FE34" s="54">
        <v>26</v>
      </c>
      <c r="FF34" s="54">
        <v>60</v>
      </c>
      <c r="FG34" s="54">
        <v>59</v>
      </c>
      <c r="FH34" s="54">
        <v>33</v>
      </c>
      <c r="FI34" s="54">
        <v>13</v>
      </c>
      <c r="FJ34" s="54">
        <v>37</v>
      </c>
      <c r="FK34" s="54">
        <v>30</v>
      </c>
      <c r="FL34" s="54">
        <v>11</v>
      </c>
      <c r="FM34" s="54">
        <v>7</v>
      </c>
      <c r="FN34" s="54">
        <v>19</v>
      </c>
      <c r="FO34" s="54">
        <v>67</v>
      </c>
      <c r="FP34" s="54">
        <v>4</v>
      </c>
      <c r="FQ34" s="54">
        <v>4</v>
      </c>
      <c r="FR34" s="54">
        <v>2</v>
      </c>
      <c r="FS34" s="54">
        <v>3</v>
      </c>
      <c r="FT34" s="54">
        <v>18</v>
      </c>
      <c r="FU34" s="54">
        <v>11</v>
      </c>
      <c r="FV34" s="54">
        <v>7</v>
      </c>
      <c r="FW34" s="54">
        <v>8</v>
      </c>
      <c r="FX34" s="54">
        <v>5</v>
      </c>
      <c r="FY34" s="54">
        <v>12</v>
      </c>
      <c r="FZ34" s="54">
        <v>29</v>
      </c>
      <c r="GA34" s="54">
        <v>7</v>
      </c>
      <c r="GB34" s="54">
        <v>46</v>
      </c>
      <c r="GC34" s="54">
        <v>31</v>
      </c>
      <c r="GD34" s="54">
        <v>4</v>
      </c>
      <c r="GE34" s="54">
        <v>9</v>
      </c>
      <c r="GF34" s="54">
        <v>12</v>
      </c>
      <c r="GG34" s="54">
        <v>3</v>
      </c>
      <c r="GH34" s="54">
        <v>9</v>
      </c>
      <c r="GI34" s="54">
        <v>1</v>
      </c>
      <c r="GJ34" s="54">
        <v>4</v>
      </c>
      <c r="GK34" s="54">
        <v>18</v>
      </c>
      <c r="GL34" s="54">
        <v>37</v>
      </c>
      <c r="GM34" s="54">
        <v>26</v>
      </c>
      <c r="GN34" s="54">
        <v>25</v>
      </c>
      <c r="GO34" s="54">
        <v>37</v>
      </c>
      <c r="GP34" s="54">
        <v>33</v>
      </c>
      <c r="GQ34" s="54">
        <v>18</v>
      </c>
      <c r="GR34" s="54">
        <v>30</v>
      </c>
      <c r="GS34" s="54">
        <v>13</v>
      </c>
      <c r="GT34" s="54">
        <v>61</v>
      </c>
      <c r="GU34" s="54">
        <v>49</v>
      </c>
      <c r="GV34" s="54">
        <v>46</v>
      </c>
      <c r="GW34" s="54">
        <v>27</v>
      </c>
      <c r="GX34" s="54">
        <v>36</v>
      </c>
      <c r="GY34" s="54">
        <v>78</v>
      </c>
      <c r="GZ34" s="54">
        <v>20</v>
      </c>
      <c r="HA34" s="54">
        <v>57</v>
      </c>
      <c r="HB34" s="54">
        <v>126</v>
      </c>
      <c r="HC34" s="54">
        <v>17</v>
      </c>
      <c r="HD34" s="54">
        <v>75</v>
      </c>
      <c r="HE34" s="54">
        <v>43</v>
      </c>
      <c r="HF34" s="54">
        <v>56</v>
      </c>
      <c r="HG34" s="54">
        <v>13</v>
      </c>
      <c r="HH34" s="54">
        <v>13</v>
      </c>
      <c r="HI34" s="54">
        <v>32</v>
      </c>
      <c r="HJ34" s="54">
        <v>46</v>
      </c>
      <c r="HK34" s="54">
        <v>83</v>
      </c>
      <c r="HL34" s="54">
        <v>15</v>
      </c>
      <c r="HM34" s="54">
        <v>18</v>
      </c>
      <c r="HN34" s="54">
        <v>7</v>
      </c>
      <c r="HO34" s="54">
        <v>38</v>
      </c>
      <c r="HP34" s="54">
        <v>8</v>
      </c>
      <c r="HQ34" s="54">
        <v>27</v>
      </c>
      <c r="HR34" s="54">
        <v>16</v>
      </c>
      <c r="HS34" s="54">
        <v>11</v>
      </c>
      <c r="HT34" s="54">
        <v>2</v>
      </c>
      <c r="HU34" s="54">
        <v>14</v>
      </c>
      <c r="HV34" s="54">
        <v>5</v>
      </c>
      <c r="HW34" s="54">
        <v>6</v>
      </c>
      <c r="HX34" s="54">
        <v>43</v>
      </c>
      <c r="HY34" s="54">
        <v>146</v>
      </c>
      <c r="HZ34" s="54">
        <v>169</v>
      </c>
      <c r="IA34" s="54">
        <v>183</v>
      </c>
      <c r="IB34" s="54">
        <v>45</v>
      </c>
      <c r="IC34" s="54">
        <v>8</v>
      </c>
      <c r="ID34" s="54">
        <v>17</v>
      </c>
      <c r="IE34" s="54">
        <v>8</v>
      </c>
      <c r="IF34" s="54">
        <v>239</v>
      </c>
      <c r="IG34" s="54">
        <v>9</v>
      </c>
      <c r="IH34" s="54">
        <v>7912</v>
      </c>
      <c r="II34" s="54">
        <v>30</v>
      </c>
      <c r="IJ34" s="54">
        <v>14</v>
      </c>
      <c r="IK34" s="54">
        <v>67</v>
      </c>
      <c r="IL34" s="54">
        <v>211</v>
      </c>
      <c r="IM34" s="54">
        <v>36</v>
      </c>
      <c r="IN34" s="54">
        <v>38</v>
      </c>
      <c r="IO34" s="54">
        <v>180</v>
      </c>
      <c r="IP34" s="54">
        <v>431</v>
      </c>
      <c r="IQ34" s="54">
        <v>274</v>
      </c>
      <c r="IR34" s="54">
        <v>47</v>
      </c>
      <c r="IS34" s="54">
        <v>20</v>
      </c>
      <c r="IT34" s="54">
        <v>115</v>
      </c>
      <c r="IU34" s="54">
        <v>11</v>
      </c>
      <c r="IV34" s="54">
        <v>18</v>
      </c>
      <c r="IW34" s="54">
        <v>56</v>
      </c>
      <c r="IX34" s="54">
        <v>25</v>
      </c>
      <c r="IY34" s="54">
        <v>25</v>
      </c>
      <c r="IZ34" s="54">
        <v>21</v>
      </c>
      <c r="JA34" s="54">
        <v>66</v>
      </c>
      <c r="JB34" s="54">
        <v>37</v>
      </c>
      <c r="JC34" s="54">
        <v>10</v>
      </c>
      <c r="JD34" s="54">
        <v>104</v>
      </c>
      <c r="JE34" s="54">
        <v>91</v>
      </c>
      <c r="JF34" s="54">
        <v>30</v>
      </c>
      <c r="JG34" s="54">
        <v>5</v>
      </c>
      <c r="JH34" s="54">
        <v>25</v>
      </c>
      <c r="JI34" s="54">
        <v>14</v>
      </c>
      <c r="JJ34" s="54">
        <v>40</v>
      </c>
      <c r="JK34" s="54">
        <v>218</v>
      </c>
      <c r="JL34" s="54">
        <v>32</v>
      </c>
      <c r="JM34" s="54">
        <v>12</v>
      </c>
      <c r="JN34" s="54">
        <v>29</v>
      </c>
      <c r="JO34" s="54">
        <v>283</v>
      </c>
      <c r="JP34" s="54">
        <v>172</v>
      </c>
      <c r="JQ34" s="54">
        <v>146</v>
      </c>
      <c r="JR34" s="54">
        <v>351</v>
      </c>
      <c r="JS34" s="54">
        <v>279</v>
      </c>
      <c r="JT34" s="54">
        <v>56</v>
      </c>
      <c r="JU34" s="54">
        <v>184</v>
      </c>
      <c r="JV34" s="54">
        <v>137</v>
      </c>
      <c r="JW34" s="54">
        <v>548</v>
      </c>
      <c r="JX34" s="54">
        <v>36</v>
      </c>
      <c r="JY34" s="54"/>
      <c r="JZ34" s="54">
        <v>444</v>
      </c>
      <c r="KA34" s="54">
        <v>527</v>
      </c>
      <c r="KB34" s="54">
        <v>504</v>
      </c>
      <c r="KC34" s="54">
        <v>251</v>
      </c>
      <c r="KD34" s="54">
        <v>141</v>
      </c>
      <c r="KE34" s="54">
        <v>793</v>
      </c>
      <c r="KF34" s="54">
        <v>347</v>
      </c>
      <c r="KG34" s="54">
        <v>113</v>
      </c>
      <c r="KH34" s="54">
        <v>402</v>
      </c>
      <c r="KI34" s="54">
        <v>327</v>
      </c>
      <c r="KJ34" s="54">
        <v>2122</v>
      </c>
      <c r="KK34" s="54">
        <v>53</v>
      </c>
      <c r="KL34" s="54">
        <v>303</v>
      </c>
      <c r="KM34" s="54">
        <v>202</v>
      </c>
      <c r="KN34" s="54">
        <v>1050</v>
      </c>
      <c r="KO34" s="54">
        <v>1428</v>
      </c>
      <c r="KP34" s="54">
        <v>188</v>
      </c>
      <c r="KQ34" s="54">
        <v>860</v>
      </c>
      <c r="KR34" s="54">
        <v>19</v>
      </c>
      <c r="KS34" s="54">
        <v>20</v>
      </c>
      <c r="KT34" s="54">
        <v>26</v>
      </c>
      <c r="KU34" s="54">
        <v>5</v>
      </c>
      <c r="KV34" s="54">
        <v>35</v>
      </c>
      <c r="KW34" s="54">
        <v>35</v>
      </c>
      <c r="KX34" s="54">
        <v>3</v>
      </c>
      <c r="KY34" s="54">
        <v>11</v>
      </c>
      <c r="KZ34" s="54">
        <v>6</v>
      </c>
      <c r="LA34" s="54">
        <v>698</v>
      </c>
      <c r="LB34" s="54">
        <v>1506</v>
      </c>
      <c r="LC34" s="54">
        <v>79</v>
      </c>
      <c r="LD34" s="54">
        <v>113</v>
      </c>
      <c r="LE34" s="54">
        <v>39</v>
      </c>
      <c r="LF34" s="54">
        <v>0</v>
      </c>
      <c r="LG34" s="54">
        <v>718</v>
      </c>
      <c r="LH34" s="54">
        <v>2567</v>
      </c>
      <c r="LI34" s="54">
        <v>800</v>
      </c>
      <c r="LJ34" s="54">
        <v>525</v>
      </c>
      <c r="LK34" s="54">
        <v>64</v>
      </c>
      <c r="LL34" s="54">
        <v>22</v>
      </c>
      <c r="LM34" s="54">
        <v>267</v>
      </c>
      <c r="LN34" s="54">
        <v>332</v>
      </c>
      <c r="LO34" s="54">
        <v>1</v>
      </c>
      <c r="LP34" s="54">
        <v>1</v>
      </c>
      <c r="LQ34" s="54">
        <v>49580</v>
      </c>
      <c r="LR34" s="54">
        <v>8</v>
      </c>
      <c r="LS34" s="54">
        <v>146</v>
      </c>
      <c r="LT34" s="54">
        <v>89</v>
      </c>
      <c r="LU34" s="54">
        <v>58</v>
      </c>
      <c r="LV34" s="54">
        <v>125</v>
      </c>
      <c r="LW34" s="54">
        <v>15</v>
      </c>
      <c r="LX34" s="54">
        <v>11</v>
      </c>
      <c r="LY34" s="54">
        <v>6</v>
      </c>
      <c r="LZ34" s="54">
        <v>53</v>
      </c>
      <c r="MA34" s="54">
        <v>175</v>
      </c>
      <c r="MB34" s="54">
        <v>37</v>
      </c>
      <c r="MC34" s="54">
        <v>6</v>
      </c>
      <c r="MD34" s="54">
        <v>162</v>
      </c>
      <c r="ME34" s="54">
        <v>236</v>
      </c>
      <c r="MF34" s="54">
        <v>5</v>
      </c>
      <c r="MG34" s="54">
        <v>5</v>
      </c>
      <c r="MH34" s="54">
        <v>10</v>
      </c>
      <c r="MI34" s="54">
        <v>34</v>
      </c>
      <c r="MJ34" s="54">
        <v>501</v>
      </c>
      <c r="MK34" s="54">
        <v>18</v>
      </c>
      <c r="ML34" s="54">
        <v>91</v>
      </c>
      <c r="MM34" s="54">
        <v>12</v>
      </c>
      <c r="MN34" s="54">
        <v>185</v>
      </c>
      <c r="MO34" s="54">
        <v>13</v>
      </c>
      <c r="MP34" s="54">
        <v>21</v>
      </c>
      <c r="MQ34" s="54">
        <v>13</v>
      </c>
      <c r="MR34" s="54">
        <v>13</v>
      </c>
      <c r="MS34" s="54">
        <v>37</v>
      </c>
      <c r="MT34" s="54">
        <v>8</v>
      </c>
      <c r="MU34" s="54">
        <v>556</v>
      </c>
      <c r="MV34" s="54">
        <v>133</v>
      </c>
      <c r="MW34" s="54">
        <v>128</v>
      </c>
      <c r="MX34" s="54">
        <v>89</v>
      </c>
      <c r="MY34" s="54">
        <v>37</v>
      </c>
      <c r="MZ34" s="54">
        <v>79</v>
      </c>
      <c r="NA34" s="54">
        <v>26</v>
      </c>
      <c r="NB34" s="54">
        <v>13</v>
      </c>
      <c r="NC34" s="54">
        <v>15</v>
      </c>
      <c r="ND34" s="54">
        <v>803</v>
      </c>
      <c r="NE34" s="54">
        <v>158</v>
      </c>
      <c r="NF34" s="54">
        <v>107</v>
      </c>
      <c r="NG34" s="54">
        <v>111</v>
      </c>
      <c r="NH34" s="54">
        <v>77</v>
      </c>
      <c r="NI34" s="54">
        <v>72</v>
      </c>
      <c r="NJ34" s="54">
        <v>9</v>
      </c>
      <c r="NK34" s="54">
        <v>21</v>
      </c>
      <c r="NL34" s="54">
        <v>1</v>
      </c>
      <c r="NM34" s="54">
        <v>58</v>
      </c>
      <c r="NN34" s="54">
        <v>78</v>
      </c>
      <c r="NO34" s="54">
        <v>25</v>
      </c>
      <c r="NP34" s="54">
        <v>82</v>
      </c>
      <c r="NQ34" s="54">
        <v>281</v>
      </c>
      <c r="NR34" s="54">
        <v>771</v>
      </c>
      <c r="NS34" s="54">
        <v>647</v>
      </c>
      <c r="NT34" s="54">
        <v>847</v>
      </c>
      <c r="NU34" s="54">
        <v>106</v>
      </c>
      <c r="NV34" s="54">
        <v>123</v>
      </c>
      <c r="NW34" s="54">
        <v>31</v>
      </c>
      <c r="NX34" s="54">
        <v>26</v>
      </c>
      <c r="NY34" s="54">
        <v>5</v>
      </c>
      <c r="NZ34" s="54">
        <v>102</v>
      </c>
      <c r="OA34" s="54">
        <v>1</v>
      </c>
      <c r="OB34" s="54">
        <v>41</v>
      </c>
      <c r="OC34" s="54">
        <v>307</v>
      </c>
      <c r="OD34" s="54">
        <v>2501</v>
      </c>
      <c r="OE34" s="54">
        <v>78</v>
      </c>
      <c r="OF34" s="54">
        <v>636</v>
      </c>
      <c r="OG34" s="54"/>
      <c r="OH34" s="54">
        <v>5376</v>
      </c>
      <c r="OI34" s="54">
        <v>1040</v>
      </c>
      <c r="OJ34" s="54">
        <v>613</v>
      </c>
      <c r="OK34" s="54">
        <v>852</v>
      </c>
      <c r="OL34" s="54"/>
      <c r="OM34" s="54">
        <v>7424</v>
      </c>
      <c r="ON34" s="54">
        <v>3124</v>
      </c>
      <c r="OO34" s="54">
        <v>15905</v>
      </c>
      <c r="OP34" s="54">
        <v>1</v>
      </c>
      <c r="OQ34" s="54">
        <v>95</v>
      </c>
      <c r="OR34" s="55">
        <v>30163</v>
      </c>
      <c r="OS34" s="56">
        <v>176096</v>
      </c>
      <c r="OT34" s="53"/>
      <c r="OU34" s="54"/>
      <c r="OV34" s="54"/>
      <c r="OW34" s="54"/>
      <c r="OX34" s="54"/>
      <c r="OY34" s="54"/>
      <c r="OZ34" s="54">
        <v>83</v>
      </c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5"/>
      <c r="PM34" s="56">
        <v>176179</v>
      </c>
    </row>
    <row r="35" spans="1:429" ht="12.75" customHeight="1" x14ac:dyDescent="0.2">
      <c r="A35" s="50">
        <v>230302</v>
      </c>
      <c r="B35" s="51" t="s">
        <v>26</v>
      </c>
      <c r="C35" s="52" t="s">
        <v>171</v>
      </c>
      <c r="D35" s="5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>
        <v>59799</v>
      </c>
      <c r="LP35" s="54">
        <v>4316</v>
      </c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>
        <v>1005</v>
      </c>
      <c r="OI35" s="54">
        <v>254</v>
      </c>
      <c r="OJ35" s="54"/>
      <c r="OK35" s="54"/>
      <c r="OL35" s="54"/>
      <c r="OM35" s="54"/>
      <c r="ON35" s="54"/>
      <c r="OO35" s="54"/>
      <c r="OP35" s="54"/>
      <c r="OQ35" s="54"/>
      <c r="OR35" s="55">
        <v>7777</v>
      </c>
      <c r="OS35" s="56">
        <v>73151</v>
      </c>
      <c r="OT35" s="53"/>
      <c r="OU35" s="54"/>
      <c r="OV35" s="54"/>
      <c r="OW35" s="54"/>
      <c r="OX35" s="54"/>
      <c r="OY35" s="54"/>
      <c r="OZ35" s="54">
        <v>16</v>
      </c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5"/>
      <c r="PM35" s="56">
        <v>73167</v>
      </c>
    </row>
    <row r="36" spans="1:429" ht="12.75" customHeight="1" x14ac:dyDescent="0.2">
      <c r="A36" s="50" t="s">
        <v>580</v>
      </c>
      <c r="B36" s="51" t="s">
        <v>26</v>
      </c>
      <c r="C36" s="52" t="s">
        <v>172</v>
      </c>
      <c r="D36" s="5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5"/>
      <c r="OS36" s="56"/>
      <c r="OT36" s="53"/>
      <c r="OU36" s="54"/>
      <c r="OV36" s="54"/>
      <c r="OW36" s="54"/>
      <c r="OX36" s="54">
        <v>68109</v>
      </c>
      <c r="OY36" s="54"/>
      <c r="OZ36" s="54"/>
      <c r="PA36" s="54"/>
      <c r="PB36" s="54"/>
      <c r="PC36" s="54"/>
      <c r="PD36" s="54">
        <v>1593</v>
      </c>
      <c r="PE36" s="54"/>
      <c r="PF36" s="54"/>
      <c r="PG36" s="54"/>
      <c r="PH36" s="54">
        <v>3440</v>
      </c>
      <c r="PI36" s="54"/>
      <c r="PJ36" s="54"/>
      <c r="PK36" s="54"/>
      <c r="PL36" s="55">
        <v>7747</v>
      </c>
      <c r="PM36" s="56">
        <v>80889</v>
      </c>
    </row>
    <row r="37" spans="1:429" ht="12.75" customHeight="1" x14ac:dyDescent="0.2">
      <c r="A37" s="50">
        <v>233412</v>
      </c>
      <c r="B37" s="51" t="s">
        <v>26</v>
      </c>
      <c r="C37" s="52" t="s">
        <v>173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5"/>
      <c r="OS37" s="56"/>
      <c r="OT37" s="53"/>
      <c r="OU37" s="54"/>
      <c r="OV37" s="54"/>
      <c r="OW37" s="54">
        <v>22510</v>
      </c>
      <c r="OX37" s="54"/>
      <c r="OY37" s="54"/>
      <c r="OZ37" s="54"/>
      <c r="PA37" s="54"/>
      <c r="PB37" s="54"/>
      <c r="PC37" s="54"/>
      <c r="PD37" s="54">
        <v>1148</v>
      </c>
      <c r="PE37" s="54"/>
      <c r="PF37" s="54"/>
      <c r="PG37" s="54"/>
      <c r="PH37" s="54"/>
      <c r="PI37" s="54"/>
      <c r="PJ37" s="54"/>
      <c r="PK37" s="54"/>
      <c r="PL37" s="55">
        <v>4082</v>
      </c>
      <c r="PM37" s="56">
        <v>27741</v>
      </c>
    </row>
    <row r="38" spans="1:429" ht="12.75" customHeight="1" x14ac:dyDescent="0.2">
      <c r="A38" s="50" t="s">
        <v>581</v>
      </c>
      <c r="B38" s="51" t="s">
        <v>26</v>
      </c>
      <c r="C38" s="52" t="s">
        <v>174</v>
      </c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>
        <v>651</v>
      </c>
      <c r="OI38" s="54">
        <v>166</v>
      </c>
      <c r="OJ38" s="54"/>
      <c r="OK38" s="54"/>
      <c r="OL38" s="54"/>
      <c r="OM38" s="54"/>
      <c r="ON38" s="54"/>
      <c r="OO38" s="54"/>
      <c r="OP38" s="54"/>
      <c r="OQ38" s="54"/>
      <c r="OR38" s="55">
        <v>4196</v>
      </c>
      <c r="OS38" s="56">
        <v>5014</v>
      </c>
      <c r="OT38" s="53"/>
      <c r="OU38" s="54"/>
      <c r="OV38" s="54"/>
      <c r="OW38" s="54">
        <v>159222</v>
      </c>
      <c r="OX38" s="54"/>
      <c r="OY38" s="54"/>
      <c r="OZ38" s="54"/>
      <c r="PA38" s="54"/>
      <c r="PB38" s="54"/>
      <c r="PC38" s="54"/>
      <c r="PD38" s="54">
        <v>140</v>
      </c>
      <c r="PE38" s="54"/>
      <c r="PF38" s="54"/>
      <c r="PG38" s="54"/>
      <c r="PH38" s="54"/>
      <c r="PI38" s="54"/>
      <c r="PJ38" s="54"/>
      <c r="PK38" s="54"/>
      <c r="PL38" s="55">
        <v>4601</v>
      </c>
      <c r="PM38" s="56">
        <v>168976</v>
      </c>
    </row>
    <row r="39" spans="1:429" ht="12.75" customHeight="1" x14ac:dyDescent="0.2">
      <c r="A39" s="50">
        <v>233230</v>
      </c>
      <c r="B39" s="51" t="s">
        <v>26</v>
      </c>
      <c r="C39" s="52" t="s">
        <v>175</v>
      </c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5"/>
      <c r="OS39" s="56"/>
      <c r="OT39" s="53"/>
      <c r="OU39" s="54"/>
      <c r="OV39" s="54"/>
      <c r="OW39" s="54"/>
      <c r="OX39" s="54">
        <v>46774</v>
      </c>
      <c r="OY39" s="54"/>
      <c r="OZ39" s="54"/>
      <c r="PA39" s="54"/>
      <c r="PB39" s="54"/>
      <c r="PC39" s="54"/>
      <c r="PD39" s="54">
        <v>2</v>
      </c>
      <c r="PE39" s="54"/>
      <c r="PF39" s="54"/>
      <c r="PG39" s="54"/>
      <c r="PH39" s="54">
        <v>1181</v>
      </c>
      <c r="PI39" s="54"/>
      <c r="PJ39" s="54"/>
      <c r="PK39" s="54"/>
      <c r="PL39" s="55">
        <v>860</v>
      </c>
      <c r="PM39" s="56">
        <v>48817</v>
      </c>
    </row>
    <row r="40" spans="1:429" ht="12.75" customHeight="1" x14ac:dyDescent="0.2">
      <c r="A40" s="50" t="s">
        <v>582</v>
      </c>
      <c r="B40" s="51" t="s">
        <v>26</v>
      </c>
      <c r="C40" s="52" t="s">
        <v>176</v>
      </c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5"/>
      <c r="OS40" s="56"/>
      <c r="OT40" s="53"/>
      <c r="OU40" s="54"/>
      <c r="OV40" s="54"/>
      <c r="OW40" s="54"/>
      <c r="OX40" s="54">
        <v>32965</v>
      </c>
      <c r="OY40" s="54"/>
      <c r="OZ40" s="54"/>
      <c r="PA40" s="54"/>
      <c r="PB40" s="54"/>
      <c r="PC40" s="54"/>
      <c r="PD40" s="54">
        <v>2801</v>
      </c>
      <c r="PE40" s="54"/>
      <c r="PF40" s="54"/>
      <c r="PG40" s="54"/>
      <c r="PH40" s="54">
        <v>3543</v>
      </c>
      <c r="PI40" s="54"/>
      <c r="PJ40" s="54"/>
      <c r="PK40" s="54"/>
      <c r="PL40" s="55">
        <v>54398</v>
      </c>
      <c r="PM40" s="56">
        <v>93707</v>
      </c>
    </row>
    <row r="41" spans="1:429" ht="12.75" customHeight="1" x14ac:dyDescent="0.2">
      <c r="A41" s="50">
        <v>233240</v>
      </c>
      <c r="B41" s="51" t="s">
        <v>26</v>
      </c>
      <c r="C41" s="52" t="s">
        <v>177</v>
      </c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5"/>
      <c r="OS41" s="56"/>
      <c r="OT41" s="53"/>
      <c r="OU41" s="54"/>
      <c r="OV41" s="54"/>
      <c r="OW41" s="54"/>
      <c r="OX41" s="54">
        <v>102355</v>
      </c>
      <c r="OY41" s="54"/>
      <c r="OZ41" s="54"/>
      <c r="PA41" s="54"/>
      <c r="PB41" s="54"/>
      <c r="PC41" s="54"/>
      <c r="PD41" s="54">
        <v>747</v>
      </c>
      <c r="PE41" s="54"/>
      <c r="PF41" s="54"/>
      <c r="PG41" s="54"/>
      <c r="PH41" s="54">
        <v>308</v>
      </c>
      <c r="PI41" s="54"/>
      <c r="PJ41" s="54"/>
      <c r="PK41" s="54"/>
      <c r="PL41" s="55">
        <v>10161</v>
      </c>
      <c r="PM41" s="56">
        <v>113571</v>
      </c>
    </row>
    <row r="42" spans="1:429" ht="12.75" customHeight="1" x14ac:dyDescent="0.2">
      <c r="A42" s="50">
        <v>233411</v>
      </c>
      <c r="B42" s="51" t="s">
        <v>26</v>
      </c>
      <c r="C42" s="52" t="s">
        <v>178</v>
      </c>
      <c r="D42" s="53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5"/>
      <c r="OS42" s="56"/>
      <c r="OT42" s="53"/>
      <c r="OU42" s="54"/>
      <c r="OV42" s="54"/>
      <c r="OW42" s="54">
        <v>132015</v>
      </c>
      <c r="OX42" s="54"/>
      <c r="OY42" s="54"/>
      <c r="OZ42" s="54"/>
      <c r="PA42" s="54"/>
      <c r="PB42" s="54"/>
      <c r="PC42" s="54"/>
      <c r="PD42" s="54">
        <v>215</v>
      </c>
      <c r="PE42" s="54"/>
      <c r="PF42" s="54"/>
      <c r="PG42" s="54"/>
      <c r="PH42" s="54"/>
      <c r="PI42" s="54"/>
      <c r="PJ42" s="54"/>
      <c r="PK42" s="54"/>
      <c r="PL42" s="55">
        <v>765</v>
      </c>
      <c r="PM42" s="56">
        <v>132995</v>
      </c>
    </row>
    <row r="43" spans="1:429" ht="12.75" customHeight="1" x14ac:dyDescent="0.2">
      <c r="A43" s="50" t="s">
        <v>583</v>
      </c>
      <c r="B43" s="51" t="s">
        <v>26</v>
      </c>
      <c r="C43" s="52" t="s">
        <v>179</v>
      </c>
      <c r="D43" s="53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5"/>
      <c r="OS43" s="56"/>
      <c r="OT43" s="53"/>
      <c r="OU43" s="54"/>
      <c r="OV43" s="54"/>
      <c r="OW43" s="54"/>
      <c r="OX43" s="54">
        <v>11172</v>
      </c>
      <c r="OY43" s="54"/>
      <c r="OZ43" s="54"/>
      <c r="PA43" s="54"/>
      <c r="PB43" s="54"/>
      <c r="PC43" s="54"/>
      <c r="PD43" s="54">
        <v>598</v>
      </c>
      <c r="PE43" s="54"/>
      <c r="PF43" s="54"/>
      <c r="PG43" s="54"/>
      <c r="PH43" s="54">
        <v>1833</v>
      </c>
      <c r="PI43" s="54"/>
      <c r="PJ43" s="54"/>
      <c r="PK43" s="54"/>
      <c r="PL43" s="55">
        <v>108434</v>
      </c>
      <c r="PM43" s="56">
        <v>122037</v>
      </c>
    </row>
    <row r="44" spans="1:429" ht="12.75" customHeight="1" x14ac:dyDescent="0.2">
      <c r="A44" s="50">
        <v>321100</v>
      </c>
      <c r="B44" s="51" t="s">
        <v>15</v>
      </c>
      <c r="C44" s="52" t="s">
        <v>180</v>
      </c>
      <c r="D44" s="53"/>
      <c r="E44" s="54"/>
      <c r="F44" s="54"/>
      <c r="G44" s="54"/>
      <c r="H44" s="54"/>
      <c r="I44" s="54"/>
      <c r="J44" s="54">
        <v>4</v>
      </c>
      <c r="K44" s="54"/>
      <c r="L44" s="54"/>
      <c r="M44" s="54">
        <v>1</v>
      </c>
      <c r="N44" s="54">
        <v>0</v>
      </c>
      <c r="O44" s="54">
        <v>6</v>
      </c>
      <c r="P44" s="54"/>
      <c r="Q44" s="54"/>
      <c r="R44" s="54">
        <v>66</v>
      </c>
      <c r="S44" s="54">
        <v>1</v>
      </c>
      <c r="T44" s="54">
        <v>3</v>
      </c>
      <c r="U44" s="54"/>
      <c r="V44" s="54"/>
      <c r="W44" s="54">
        <v>13</v>
      </c>
      <c r="X44" s="54">
        <v>16</v>
      </c>
      <c r="Y44" s="54">
        <v>0</v>
      </c>
      <c r="Z44" s="54"/>
      <c r="AA44" s="54"/>
      <c r="AB44" s="54">
        <v>315</v>
      </c>
      <c r="AC44" s="54">
        <v>723</v>
      </c>
      <c r="AD44" s="54">
        <v>1745</v>
      </c>
      <c r="AE44" s="54">
        <v>426</v>
      </c>
      <c r="AF44" s="54">
        <v>436</v>
      </c>
      <c r="AG44" s="54">
        <v>62</v>
      </c>
      <c r="AH44" s="54">
        <v>940</v>
      </c>
      <c r="AI44" s="54">
        <v>114</v>
      </c>
      <c r="AJ44" s="54">
        <v>1004</v>
      </c>
      <c r="AK44" s="54">
        <v>495</v>
      </c>
      <c r="AL44" s="54">
        <v>799</v>
      </c>
      <c r="AM44" s="54">
        <v>780</v>
      </c>
      <c r="AN44" s="54">
        <v>4726</v>
      </c>
      <c r="AO44" s="54">
        <v>1981</v>
      </c>
      <c r="AP44" s="54">
        <v>4190</v>
      </c>
      <c r="AQ44" s="54">
        <v>2677</v>
      </c>
      <c r="AR44" s="54">
        <v>25</v>
      </c>
      <c r="AS44" s="54"/>
      <c r="AT44" s="54"/>
      <c r="AU44" s="54"/>
      <c r="AV44" s="54">
        <v>5</v>
      </c>
      <c r="AW44" s="54">
        <v>23</v>
      </c>
      <c r="AX44" s="54">
        <v>1</v>
      </c>
      <c r="AY44" s="54"/>
      <c r="AZ44" s="54"/>
      <c r="BA44" s="54"/>
      <c r="BB44" s="54">
        <v>2</v>
      </c>
      <c r="BC44" s="54">
        <v>5</v>
      </c>
      <c r="BD44" s="54"/>
      <c r="BE44" s="54"/>
      <c r="BF44" s="54"/>
      <c r="BG44" s="54"/>
      <c r="BH44" s="54"/>
      <c r="BI44" s="54"/>
      <c r="BJ44" s="54"/>
      <c r="BK44" s="54"/>
      <c r="BL44" s="54">
        <v>6</v>
      </c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>
        <v>80</v>
      </c>
      <c r="CG44" s="54">
        <v>4</v>
      </c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>
        <v>140</v>
      </c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>
        <v>0</v>
      </c>
      <c r="DM44" s="54"/>
      <c r="DN44" s="54"/>
      <c r="DO44" s="54"/>
      <c r="DP44" s="54">
        <v>0</v>
      </c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>
        <v>78</v>
      </c>
      <c r="EY44" s="54">
        <v>56</v>
      </c>
      <c r="EZ44" s="54">
        <v>1</v>
      </c>
      <c r="FA44" s="54">
        <v>71</v>
      </c>
      <c r="FB44" s="54"/>
      <c r="FC44" s="54"/>
      <c r="FD44" s="54"/>
      <c r="FE44" s="54">
        <v>2</v>
      </c>
      <c r="FF44" s="54"/>
      <c r="FG44" s="54">
        <v>64</v>
      </c>
      <c r="FH44" s="54">
        <v>66</v>
      </c>
      <c r="FI44" s="54"/>
      <c r="FJ44" s="54"/>
      <c r="FK44" s="54"/>
      <c r="FL44" s="54"/>
      <c r="FM44" s="54"/>
      <c r="FN44" s="54"/>
      <c r="FO44" s="54">
        <v>27</v>
      </c>
      <c r="FP44" s="54">
        <v>10</v>
      </c>
      <c r="FQ44" s="54"/>
      <c r="FR44" s="54">
        <v>43</v>
      </c>
      <c r="FS44" s="54"/>
      <c r="FT44" s="54">
        <v>587</v>
      </c>
      <c r="FU44" s="54">
        <v>160</v>
      </c>
      <c r="FV44" s="54">
        <v>402</v>
      </c>
      <c r="FW44" s="54">
        <v>136</v>
      </c>
      <c r="FX44" s="54">
        <v>6</v>
      </c>
      <c r="FY44" s="54">
        <v>109</v>
      </c>
      <c r="FZ44" s="54">
        <v>696</v>
      </c>
      <c r="GA44" s="54"/>
      <c r="GB44" s="54"/>
      <c r="GC44" s="54"/>
      <c r="GD44" s="54"/>
      <c r="GE44" s="54"/>
      <c r="GF44" s="54"/>
      <c r="GG44" s="54"/>
      <c r="GH44" s="54">
        <v>134</v>
      </c>
      <c r="GI44" s="54">
        <v>22</v>
      </c>
      <c r="GJ44" s="54">
        <v>99</v>
      </c>
      <c r="GK44" s="54">
        <v>84</v>
      </c>
      <c r="GL44" s="54">
        <v>126</v>
      </c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>
        <v>4</v>
      </c>
      <c r="HP44" s="54"/>
      <c r="HQ44" s="54"/>
      <c r="HR44" s="54"/>
      <c r="HS44" s="54"/>
      <c r="HT44" s="54"/>
      <c r="HU44" s="54"/>
      <c r="HV44" s="54"/>
      <c r="HW44" s="54"/>
      <c r="HX44" s="54">
        <v>1056</v>
      </c>
      <c r="HY44" s="54">
        <v>1653</v>
      </c>
      <c r="HZ44" s="54">
        <v>2364</v>
      </c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>
        <v>14</v>
      </c>
      <c r="IN44" s="54"/>
      <c r="IO44" s="54"/>
      <c r="IP44" s="54">
        <v>230</v>
      </c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>
        <v>150</v>
      </c>
      <c r="JL44" s="54"/>
      <c r="JM44" s="54"/>
      <c r="JN44" s="54"/>
      <c r="JO44" s="54">
        <v>5</v>
      </c>
      <c r="JP44" s="54"/>
      <c r="JQ44" s="54"/>
      <c r="JR44" s="54"/>
      <c r="JS44" s="54">
        <v>41</v>
      </c>
      <c r="JT44" s="54"/>
      <c r="JU44" s="54"/>
      <c r="JV44" s="54"/>
      <c r="JW44" s="54"/>
      <c r="JX44" s="54">
        <v>0</v>
      </c>
      <c r="JY44" s="54"/>
      <c r="JZ44" s="54">
        <v>0</v>
      </c>
      <c r="KA44" s="54"/>
      <c r="KB44" s="54"/>
      <c r="KC44" s="54">
        <v>3</v>
      </c>
      <c r="KD44" s="54"/>
      <c r="KE44" s="54"/>
      <c r="KF44" s="54">
        <v>6</v>
      </c>
      <c r="KG44" s="54">
        <v>1</v>
      </c>
      <c r="KH44" s="54">
        <v>8</v>
      </c>
      <c r="KI44" s="54"/>
      <c r="KJ44" s="54">
        <v>1483</v>
      </c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>
        <v>10</v>
      </c>
      <c r="KX44" s="54"/>
      <c r="KY44" s="54"/>
      <c r="KZ44" s="54"/>
      <c r="LA44" s="54">
        <v>17</v>
      </c>
      <c r="LB44" s="54">
        <v>107</v>
      </c>
      <c r="LC44" s="54">
        <v>0</v>
      </c>
      <c r="LD44" s="54">
        <v>112</v>
      </c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>
        <v>2</v>
      </c>
      <c r="LP44" s="54">
        <v>2</v>
      </c>
      <c r="LQ44" s="54"/>
      <c r="LR44" s="54"/>
      <c r="LS44" s="54">
        <v>101</v>
      </c>
      <c r="LT44" s="54"/>
      <c r="LU44" s="54"/>
      <c r="LV44" s="54"/>
      <c r="LW44" s="54"/>
      <c r="LX44" s="54"/>
      <c r="LY44" s="54"/>
      <c r="LZ44" s="54"/>
      <c r="MA44" s="54">
        <v>84</v>
      </c>
      <c r="MB44" s="54"/>
      <c r="MC44" s="54"/>
      <c r="MD44" s="54">
        <v>40</v>
      </c>
      <c r="ME44" s="54"/>
      <c r="MF44" s="54"/>
      <c r="MG44" s="54"/>
      <c r="MH44" s="54"/>
      <c r="MI44" s="54"/>
      <c r="MJ44" s="54">
        <v>1</v>
      </c>
      <c r="MK44" s="54"/>
      <c r="ML44" s="54">
        <v>6</v>
      </c>
      <c r="MM44" s="54"/>
      <c r="MN44" s="54"/>
      <c r="MO44" s="54">
        <v>5</v>
      </c>
      <c r="MP44" s="54"/>
      <c r="MQ44" s="54"/>
      <c r="MR44" s="54">
        <v>3</v>
      </c>
      <c r="MS44" s="54">
        <v>6</v>
      </c>
      <c r="MT44" s="54"/>
      <c r="MU44" s="54">
        <v>1</v>
      </c>
      <c r="MV44" s="54"/>
      <c r="MW44" s="54">
        <v>78</v>
      </c>
      <c r="MX44" s="54">
        <v>0</v>
      </c>
      <c r="MY44" s="54"/>
      <c r="MZ44" s="54">
        <v>1</v>
      </c>
      <c r="NA44" s="54">
        <v>0</v>
      </c>
      <c r="NB44" s="54"/>
      <c r="NC44" s="54">
        <v>8</v>
      </c>
      <c r="ND44" s="54">
        <v>58</v>
      </c>
      <c r="NE44" s="54"/>
      <c r="NF44" s="54"/>
      <c r="NG44" s="54">
        <v>15</v>
      </c>
      <c r="NH44" s="54">
        <v>70</v>
      </c>
      <c r="NI44" s="54">
        <v>283</v>
      </c>
      <c r="NJ44" s="54">
        <v>2</v>
      </c>
      <c r="NK44" s="54"/>
      <c r="NL44" s="54">
        <v>0</v>
      </c>
      <c r="NM44" s="54"/>
      <c r="NN44" s="54"/>
      <c r="NO44" s="54">
        <v>1</v>
      </c>
      <c r="NP44" s="54">
        <v>5</v>
      </c>
      <c r="NQ44" s="54">
        <v>28</v>
      </c>
      <c r="NR44" s="54">
        <v>10</v>
      </c>
      <c r="NS44" s="54">
        <v>76</v>
      </c>
      <c r="NT44" s="54">
        <v>21</v>
      </c>
      <c r="NU44" s="54">
        <v>7</v>
      </c>
      <c r="NV44" s="54"/>
      <c r="NW44" s="54"/>
      <c r="NX44" s="54"/>
      <c r="NY44" s="54">
        <v>5</v>
      </c>
      <c r="NZ44" s="54"/>
      <c r="OA44" s="54"/>
      <c r="OB44" s="54"/>
      <c r="OC44" s="54"/>
      <c r="OD44" s="54">
        <v>26</v>
      </c>
      <c r="OE44" s="54"/>
      <c r="OF44" s="54">
        <v>23</v>
      </c>
      <c r="OG44" s="54"/>
      <c r="OH44" s="54">
        <v>2</v>
      </c>
      <c r="OI44" s="54">
        <v>12</v>
      </c>
      <c r="OJ44" s="54"/>
      <c r="OK44" s="54"/>
      <c r="OL44" s="54"/>
      <c r="OM44" s="54">
        <v>90</v>
      </c>
      <c r="ON44" s="54"/>
      <c r="OO44" s="54">
        <v>59</v>
      </c>
      <c r="OP44" s="54"/>
      <c r="OQ44" s="54">
        <v>1</v>
      </c>
      <c r="OR44" s="55">
        <v>51</v>
      </c>
      <c r="OS44" s="56">
        <v>33247</v>
      </c>
      <c r="OT44" s="53"/>
      <c r="OU44" s="54"/>
      <c r="OV44" s="54"/>
      <c r="OW44" s="54"/>
      <c r="OX44" s="54"/>
      <c r="OY44" s="54">
        <v>321</v>
      </c>
      <c r="OZ44" s="54">
        <v>3132</v>
      </c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5"/>
      <c r="PM44" s="56">
        <v>36700</v>
      </c>
    </row>
    <row r="45" spans="1:429" ht="12.75" customHeight="1" x14ac:dyDescent="0.2">
      <c r="A45" s="50">
        <v>321200</v>
      </c>
      <c r="B45" s="51" t="s">
        <v>15</v>
      </c>
      <c r="C45" s="52" t="s">
        <v>181</v>
      </c>
      <c r="D45" s="53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>
        <v>474</v>
      </c>
      <c r="AC45" s="54">
        <v>928</v>
      </c>
      <c r="AD45" s="54">
        <v>1918</v>
      </c>
      <c r="AE45" s="54">
        <v>1138</v>
      </c>
      <c r="AF45" s="54">
        <v>752</v>
      </c>
      <c r="AG45" s="54">
        <v>169</v>
      </c>
      <c r="AH45" s="54">
        <v>2245</v>
      </c>
      <c r="AI45" s="54">
        <v>353</v>
      </c>
      <c r="AJ45" s="54">
        <v>1207</v>
      </c>
      <c r="AK45" s="54">
        <v>650</v>
      </c>
      <c r="AL45" s="54">
        <v>1818</v>
      </c>
      <c r="AM45" s="54">
        <v>1271</v>
      </c>
      <c r="AN45" s="54"/>
      <c r="AO45" s="54">
        <v>2397</v>
      </c>
      <c r="AP45" s="54">
        <v>808</v>
      </c>
      <c r="AQ45" s="54">
        <v>419</v>
      </c>
      <c r="AR45" s="54">
        <v>46</v>
      </c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>
        <v>5</v>
      </c>
      <c r="CS45" s="54">
        <v>1</v>
      </c>
      <c r="CT45" s="54"/>
      <c r="CU45" s="54"/>
      <c r="CV45" s="54"/>
      <c r="CW45" s="54"/>
      <c r="CX45" s="54"/>
      <c r="CY45" s="54"/>
      <c r="CZ45" s="54"/>
      <c r="DA45" s="54">
        <v>225</v>
      </c>
      <c r="DB45" s="54"/>
      <c r="DC45" s="54"/>
      <c r="DD45" s="54">
        <v>15</v>
      </c>
      <c r="DE45" s="54"/>
      <c r="DF45" s="54"/>
      <c r="DG45" s="54"/>
      <c r="DH45" s="54"/>
      <c r="DI45" s="54"/>
      <c r="DJ45" s="54"/>
      <c r="DK45" s="54"/>
      <c r="DL45" s="54">
        <v>0</v>
      </c>
      <c r="DM45" s="54"/>
      <c r="DN45" s="54"/>
      <c r="DO45" s="54"/>
      <c r="DP45" s="54">
        <v>0</v>
      </c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>
        <v>3</v>
      </c>
      <c r="FA45" s="54">
        <v>194</v>
      </c>
      <c r="FB45" s="54"/>
      <c r="FC45" s="54"/>
      <c r="FD45" s="54"/>
      <c r="FE45" s="54">
        <v>762</v>
      </c>
      <c r="FF45" s="54"/>
      <c r="FG45" s="54">
        <v>266</v>
      </c>
      <c r="FH45" s="54"/>
      <c r="FI45" s="54"/>
      <c r="FJ45" s="54"/>
      <c r="FK45" s="54">
        <v>2</v>
      </c>
      <c r="FL45" s="54"/>
      <c r="FM45" s="54"/>
      <c r="FN45" s="54"/>
      <c r="FO45" s="54"/>
      <c r="FP45" s="54">
        <v>44</v>
      </c>
      <c r="FQ45" s="54"/>
      <c r="FR45" s="54"/>
      <c r="FS45" s="54"/>
      <c r="FT45" s="54">
        <v>1302</v>
      </c>
      <c r="FU45" s="54">
        <v>201</v>
      </c>
      <c r="FV45" s="54">
        <v>397</v>
      </c>
      <c r="FW45" s="54">
        <v>157</v>
      </c>
      <c r="FX45" s="54">
        <v>33</v>
      </c>
      <c r="FY45" s="54">
        <v>246</v>
      </c>
      <c r="FZ45" s="54">
        <v>1525</v>
      </c>
      <c r="GA45" s="54"/>
      <c r="GB45" s="54"/>
      <c r="GC45" s="54">
        <v>173</v>
      </c>
      <c r="GD45" s="54"/>
      <c r="GE45" s="54"/>
      <c r="GF45" s="54"/>
      <c r="GG45" s="54"/>
      <c r="GH45" s="54"/>
      <c r="GI45" s="54"/>
      <c r="GJ45" s="54">
        <v>5</v>
      </c>
      <c r="GK45" s="54">
        <v>125</v>
      </c>
      <c r="GL45" s="54">
        <v>67</v>
      </c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>
        <v>20</v>
      </c>
      <c r="JG45" s="54"/>
      <c r="JH45" s="54"/>
      <c r="JI45" s="54"/>
      <c r="JJ45" s="54">
        <v>6</v>
      </c>
      <c r="JK45" s="54">
        <v>531</v>
      </c>
      <c r="JL45" s="54"/>
      <c r="JM45" s="54"/>
      <c r="JN45" s="54"/>
      <c r="JO45" s="54">
        <v>0</v>
      </c>
      <c r="JP45" s="54"/>
      <c r="JQ45" s="54"/>
      <c r="JR45" s="54"/>
      <c r="JS45" s="54">
        <v>4</v>
      </c>
      <c r="JT45" s="54"/>
      <c r="JU45" s="54"/>
      <c r="JV45" s="54"/>
      <c r="JW45" s="54"/>
      <c r="JX45" s="54"/>
      <c r="JY45" s="54"/>
      <c r="JZ45" s="54">
        <v>0</v>
      </c>
      <c r="KA45" s="54"/>
      <c r="KB45" s="54"/>
      <c r="KC45" s="54"/>
      <c r="KD45" s="54"/>
      <c r="KE45" s="54"/>
      <c r="KF45" s="54">
        <v>18</v>
      </c>
      <c r="KG45" s="54">
        <v>0</v>
      </c>
      <c r="KH45" s="54">
        <v>4</v>
      </c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>
        <v>0</v>
      </c>
      <c r="KT45" s="54">
        <v>0</v>
      </c>
      <c r="KU45" s="54">
        <v>0</v>
      </c>
      <c r="KV45" s="54">
        <v>0</v>
      </c>
      <c r="KW45" s="54">
        <v>6</v>
      </c>
      <c r="KX45" s="54"/>
      <c r="KY45" s="54"/>
      <c r="KZ45" s="54"/>
      <c r="LA45" s="54">
        <v>28</v>
      </c>
      <c r="LB45" s="54">
        <v>168</v>
      </c>
      <c r="LC45" s="54">
        <v>0</v>
      </c>
      <c r="LD45" s="54">
        <v>495</v>
      </c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>
        <v>2</v>
      </c>
      <c r="LP45" s="54">
        <v>2</v>
      </c>
      <c r="LQ45" s="54"/>
      <c r="LR45" s="54"/>
      <c r="LS45" s="54">
        <v>131</v>
      </c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>
        <v>12</v>
      </c>
      <c r="ME45" s="54"/>
      <c r="MF45" s="54">
        <v>29</v>
      </c>
      <c r="MG45" s="54"/>
      <c r="MH45" s="54"/>
      <c r="MI45" s="54"/>
      <c r="MJ45" s="54"/>
      <c r="MK45" s="54"/>
      <c r="ML45" s="54"/>
      <c r="MM45" s="54"/>
      <c r="MN45" s="54">
        <v>91</v>
      </c>
      <c r="MO45" s="54"/>
      <c r="MP45" s="54"/>
      <c r="MQ45" s="54"/>
      <c r="MR45" s="54"/>
      <c r="MS45" s="54"/>
      <c r="MT45" s="54"/>
      <c r="MU45" s="54">
        <v>6</v>
      </c>
      <c r="MV45" s="54"/>
      <c r="MW45" s="54">
        <v>1</v>
      </c>
      <c r="MX45" s="54">
        <v>0</v>
      </c>
      <c r="MY45" s="54"/>
      <c r="MZ45" s="54">
        <v>1</v>
      </c>
      <c r="NA45" s="54"/>
      <c r="NB45" s="54"/>
      <c r="NC45" s="54">
        <v>10</v>
      </c>
      <c r="ND45" s="54">
        <v>70</v>
      </c>
      <c r="NE45" s="54"/>
      <c r="NF45" s="54"/>
      <c r="NG45" s="54">
        <v>49</v>
      </c>
      <c r="NH45" s="54">
        <v>26</v>
      </c>
      <c r="NI45" s="54">
        <v>365</v>
      </c>
      <c r="NJ45" s="54">
        <v>1</v>
      </c>
      <c r="NK45" s="54"/>
      <c r="NL45" s="54">
        <v>0</v>
      </c>
      <c r="NM45" s="54"/>
      <c r="NN45" s="54"/>
      <c r="NO45" s="54"/>
      <c r="NP45" s="54"/>
      <c r="NQ45" s="54">
        <v>45</v>
      </c>
      <c r="NR45" s="54">
        <v>1</v>
      </c>
      <c r="NS45" s="54">
        <v>213</v>
      </c>
      <c r="NT45" s="54">
        <v>13</v>
      </c>
      <c r="NU45" s="54">
        <v>18</v>
      </c>
      <c r="NV45" s="54"/>
      <c r="NW45" s="54"/>
      <c r="NX45" s="54"/>
      <c r="NY45" s="54">
        <v>4</v>
      </c>
      <c r="NZ45" s="54"/>
      <c r="OA45" s="54"/>
      <c r="OB45" s="54"/>
      <c r="OC45" s="54"/>
      <c r="OD45" s="54">
        <v>19</v>
      </c>
      <c r="OE45" s="54"/>
      <c r="OF45" s="54">
        <v>47</v>
      </c>
      <c r="OG45" s="54"/>
      <c r="OH45" s="54"/>
      <c r="OI45" s="54">
        <v>2</v>
      </c>
      <c r="OJ45" s="54"/>
      <c r="OK45" s="54"/>
      <c r="OL45" s="54"/>
      <c r="OM45" s="54">
        <v>861</v>
      </c>
      <c r="ON45" s="54">
        <v>10</v>
      </c>
      <c r="OO45" s="54">
        <v>59</v>
      </c>
      <c r="OP45" s="54"/>
      <c r="OQ45" s="54"/>
      <c r="OR45" s="55">
        <v>32</v>
      </c>
      <c r="OS45" s="56">
        <v>25738</v>
      </c>
      <c r="OT45" s="53"/>
      <c r="OU45" s="54"/>
      <c r="OV45" s="54"/>
      <c r="OW45" s="54"/>
      <c r="OX45" s="54"/>
      <c r="OY45" s="54">
        <v>182</v>
      </c>
      <c r="OZ45" s="54">
        <v>1420</v>
      </c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5"/>
      <c r="PM45" s="56">
        <v>27340</v>
      </c>
    </row>
    <row r="46" spans="1:429" ht="12.75" customHeight="1" x14ac:dyDescent="0.2">
      <c r="A46" s="50">
        <v>321910</v>
      </c>
      <c r="B46" s="51" t="s">
        <v>15</v>
      </c>
      <c r="C46" s="52" t="s">
        <v>182</v>
      </c>
      <c r="D46" s="53">
        <v>3</v>
      </c>
      <c r="E46" s="54"/>
      <c r="F46" s="54"/>
      <c r="G46" s="54"/>
      <c r="H46" s="54"/>
      <c r="I46" s="54">
        <v>7</v>
      </c>
      <c r="J46" s="54"/>
      <c r="K46" s="54"/>
      <c r="L46" s="54"/>
      <c r="M46" s="54"/>
      <c r="N46" s="54"/>
      <c r="O46" s="54">
        <v>62</v>
      </c>
      <c r="P46" s="54"/>
      <c r="Q46" s="54"/>
      <c r="R46" s="54"/>
      <c r="S46" s="54">
        <v>1</v>
      </c>
      <c r="T46" s="54"/>
      <c r="U46" s="54"/>
      <c r="V46" s="54"/>
      <c r="W46" s="54">
        <v>10</v>
      </c>
      <c r="X46" s="54">
        <v>13</v>
      </c>
      <c r="Y46" s="54"/>
      <c r="Z46" s="54"/>
      <c r="AA46" s="54"/>
      <c r="AB46" s="54">
        <v>400</v>
      </c>
      <c r="AC46" s="54">
        <v>1006</v>
      </c>
      <c r="AD46" s="54">
        <v>3205</v>
      </c>
      <c r="AE46" s="54">
        <v>1819</v>
      </c>
      <c r="AF46" s="54">
        <v>1015</v>
      </c>
      <c r="AG46" s="54">
        <v>344</v>
      </c>
      <c r="AH46" s="54">
        <v>3547</v>
      </c>
      <c r="AI46" s="54">
        <v>12</v>
      </c>
      <c r="AJ46" s="54">
        <v>750</v>
      </c>
      <c r="AK46" s="54">
        <v>134</v>
      </c>
      <c r="AL46" s="54">
        <v>1323</v>
      </c>
      <c r="AM46" s="54">
        <v>277</v>
      </c>
      <c r="AN46" s="54">
        <v>0</v>
      </c>
      <c r="AO46" s="54">
        <v>152</v>
      </c>
      <c r="AP46" s="54">
        <v>1117</v>
      </c>
      <c r="AQ46" s="54">
        <v>184</v>
      </c>
      <c r="AR46" s="54">
        <v>13</v>
      </c>
      <c r="AS46" s="54"/>
      <c r="AT46" s="54"/>
      <c r="AU46" s="54"/>
      <c r="AV46" s="54">
        <v>3</v>
      </c>
      <c r="AW46" s="54">
        <v>9</v>
      </c>
      <c r="AX46" s="54">
        <v>1</v>
      </c>
      <c r="AY46" s="54"/>
      <c r="AZ46" s="54">
        <v>9</v>
      </c>
      <c r="BA46" s="54"/>
      <c r="BB46" s="54">
        <v>1</v>
      </c>
      <c r="BC46" s="54">
        <v>2</v>
      </c>
      <c r="BD46" s="54">
        <v>5</v>
      </c>
      <c r="BE46" s="54"/>
      <c r="BF46" s="54">
        <v>7</v>
      </c>
      <c r="BG46" s="54"/>
      <c r="BH46" s="54"/>
      <c r="BI46" s="54"/>
      <c r="BJ46" s="54">
        <v>1</v>
      </c>
      <c r="BK46" s="54">
        <v>11</v>
      </c>
      <c r="BL46" s="54">
        <v>2</v>
      </c>
      <c r="BM46" s="54"/>
      <c r="BN46" s="54"/>
      <c r="BO46" s="54"/>
      <c r="BP46" s="54"/>
      <c r="BQ46" s="54">
        <v>2</v>
      </c>
      <c r="BR46" s="54"/>
      <c r="BS46" s="54"/>
      <c r="BT46" s="54"/>
      <c r="BU46" s="54"/>
      <c r="BV46" s="54"/>
      <c r="BW46" s="54"/>
      <c r="BX46" s="54">
        <v>9</v>
      </c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>
        <v>46</v>
      </c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>
        <v>302</v>
      </c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>
        <v>0</v>
      </c>
      <c r="DM46" s="54"/>
      <c r="DN46" s="54">
        <v>0</v>
      </c>
      <c r="DO46" s="54"/>
      <c r="DP46" s="54">
        <v>0</v>
      </c>
      <c r="DQ46" s="54"/>
      <c r="DR46" s="54"/>
      <c r="DS46" s="54"/>
      <c r="DT46" s="54">
        <v>0</v>
      </c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>
        <v>162</v>
      </c>
      <c r="EZ46" s="54">
        <v>27</v>
      </c>
      <c r="FA46" s="54">
        <v>99</v>
      </c>
      <c r="FB46" s="54">
        <v>0</v>
      </c>
      <c r="FC46" s="54"/>
      <c r="FD46" s="54">
        <v>0</v>
      </c>
      <c r="FE46" s="54">
        <v>611</v>
      </c>
      <c r="FF46" s="54"/>
      <c r="FG46" s="54">
        <v>329</v>
      </c>
      <c r="FH46" s="54">
        <v>37</v>
      </c>
      <c r="FI46" s="54">
        <v>0</v>
      </c>
      <c r="FJ46" s="54">
        <v>0</v>
      </c>
      <c r="FK46" s="54"/>
      <c r="FL46" s="54"/>
      <c r="FM46" s="54"/>
      <c r="FN46" s="54">
        <v>85</v>
      </c>
      <c r="FO46" s="54">
        <v>90</v>
      </c>
      <c r="FP46" s="54"/>
      <c r="FQ46" s="54"/>
      <c r="FR46" s="54"/>
      <c r="FS46" s="54"/>
      <c r="FT46" s="54">
        <v>335</v>
      </c>
      <c r="FU46" s="54">
        <v>1</v>
      </c>
      <c r="FV46" s="54">
        <v>1</v>
      </c>
      <c r="FW46" s="54">
        <v>0</v>
      </c>
      <c r="FX46" s="54"/>
      <c r="FY46" s="54">
        <v>0</v>
      </c>
      <c r="FZ46" s="54">
        <v>5</v>
      </c>
      <c r="GA46" s="54">
        <v>184</v>
      </c>
      <c r="GB46" s="54"/>
      <c r="GC46" s="54"/>
      <c r="GD46" s="54"/>
      <c r="GE46" s="54">
        <v>0</v>
      </c>
      <c r="GF46" s="54"/>
      <c r="GG46" s="54"/>
      <c r="GH46" s="54"/>
      <c r="GI46" s="54"/>
      <c r="GJ46" s="54">
        <v>1</v>
      </c>
      <c r="GK46" s="54"/>
      <c r="GL46" s="54">
        <v>1</v>
      </c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>
        <v>1</v>
      </c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>
        <v>2</v>
      </c>
      <c r="IG46" s="54"/>
      <c r="IH46" s="54">
        <v>0</v>
      </c>
      <c r="II46" s="54"/>
      <c r="IJ46" s="54"/>
      <c r="IK46" s="54"/>
      <c r="IL46" s="54"/>
      <c r="IM46" s="54"/>
      <c r="IN46" s="54"/>
      <c r="IO46" s="54"/>
      <c r="IP46" s="54">
        <v>0</v>
      </c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>
        <v>417</v>
      </c>
      <c r="JL46" s="54"/>
      <c r="JM46" s="54"/>
      <c r="JN46" s="54"/>
      <c r="JO46" s="54">
        <v>6</v>
      </c>
      <c r="JP46" s="54"/>
      <c r="JQ46" s="54">
        <v>0</v>
      </c>
      <c r="JR46" s="54"/>
      <c r="JS46" s="54">
        <v>45</v>
      </c>
      <c r="JT46" s="54"/>
      <c r="JU46" s="54"/>
      <c r="JV46" s="54"/>
      <c r="JW46" s="54"/>
      <c r="JX46" s="54">
        <v>0</v>
      </c>
      <c r="JY46" s="54"/>
      <c r="JZ46" s="54">
        <v>0</v>
      </c>
      <c r="KA46" s="54"/>
      <c r="KB46" s="54">
        <v>7</v>
      </c>
      <c r="KC46" s="54">
        <v>29</v>
      </c>
      <c r="KD46" s="54"/>
      <c r="KE46" s="54"/>
      <c r="KF46" s="54">
        <v>16</v>
      </c>
      <c r="KG46" s="54">
        <v>70</v>
      </c>
      <c r="KH46" s="54">
        <v>29</v>
      </c>
      <c r="KI46" s="54"/>
      <c r="KJ46" s="54">
        <v>204</v>
      </c>
      <c r="KK46" s="54"/>
      <c r="KL46" s="54"/>
      <c r="KM46" s="54"/>
      <c r="KN46" s="54"/>
      <c r="KO46" s="54"/>
      <c r="KP46" s="54"/>
      <c r="KQ46" s="54">
        <v>0</v>
      </c>
      <c r="KR46" s="54">
        <v>33</v>
      </c>
      <c r="KS46" s="54">
        <v>4</v>
      </c>
      <c r="KT46" s="54">
        <v>25</v>
      </c>
      <c r="KU46" s="54">
        <v>53</v>
      </c>
      <c r="KV46" s="54">
        <v>0</v>
      </c>
      <c r="KW46" s="54">
        <v>51</v>
      </c>
      <c r="KX46" s="54">
        <v>18</v>
      </c>
      <c r="KY46" s="54">
        <v>37</v>
      </c>
      <c r="KZ46" s="54">
        <v>22</v>
      </c>
      <c r="LA46" s="54">
        <v>102</v>
      </c>
      <c r="LB46" s="54">
        <v>240</v>
      </c>
      <c r="LC46" s="54">
        <v>19</v>
      </c>
      <c r="LD46" s="54">
        <v>675</v>
      </c>
      <c r="LE46" s="54">
        <v>148</v>
      </c>
      <c r="LF46" s="54">
        <v>1</v>
      </c>
      <c r="LG46" s="54"/>
      <c r="LH46" s="54"/>
      <c r="LI46" s="54"/>
      <c r="LJ46" s="54"/>
      <c r="LK46" s="54"/>
      <c r="LL46" s="54"/>
      <c r="LM46" s="54"/>
      <c r="LN46" s="54"/>
      <c r="LO46" s="54">
        <v>9</v>
      </c>
      <c r="LP46" s="54">
        <v>6</v>
      </c>
      <c r="LQ46" s="54">
        <v>4749</v>
      </c>
      <c r="LR46" s="54">
        <v>27</v>
      </c>
      <c r="LS46" s="54">
        <v>178</v>
      </c>
      <c r="LT46" s="54">
        <v>21</v>
      </c>
      <c r="LU46" s="54"/>
      <c r="LV46" s="54"/>
      <c r="LW46" s="54"/>
      <c r="LX46" s="54"/>
      <c r="LY46" s="54"/>
      <c r="LZ46" s="54"/>
      <c r="MA46" s="54">
        <v>79</v>
      </c>
      <c r="MB46" s="54"/>
      <c r="MC46" s="54"/>
      <c r="MD46" s="54">
        <v>123</v>
      </c>
      <c r="ME46" s="54"/>
      <c r="MF46" s="54">
        <v>148</v>
      </c>
      <c r="MG46" s="54"/>
      <c r="MH46" s="54">
        <v>0</v>
      </c>
      <c r="MI46" s="54"/>
      <c r="MJ46" s="54">
        <v>1</v>
      </c>
      <c r="MK46" s="54">
        <v>6</v>
      </c>
      <c r="ML46" s="54"/>
      <c r="MM46" s="54"/>
      <c r="MN46" s="54"/>
      <c r="MO46" s="54">
        <v>34</v>
      </c>
      <c r="MP46" s="54"/>
      <c r="MQ46" s="54"/>
      <c r="MR46" s="54">
        <v>33</v>
      </c>
      <c r="MS46" s="54"/>
      <c r="MT46" s="54">
        <v>4</v>
      </c>
      <c r="MU46" s="54">
        <v>9</v>
      </c>
      <c r="MV46" s="54">
        <v>0</v>
      </c>
      <c r="MW46" s="54">
        <v>3</v>
      </c>
      <c r="MX46" s="54">
        <v>0</v>
      </c>
      <c r="MY46" s="54">
        <v>0</v>
      </c>
      <c r="MZ46" s="54">
        <v>2</v>
      </c>
      <c r="NA46" s="54">
        <v>0</v>
      </c>
      <c r="NB46" s="54"/>
      <c r="NC46" s="54">
        <v>10</v>
      </c>
      <c r="ND46" s="54">
        <v>50</v>
      </c>
      <c r="NE46" s="54"/>
      <c r="NF46" s="54"/>
      <c r="NG46" s="54">
        <v>42</v>
      </c>
      <c r="NH46" s="54">
        <v>35</v>
      </c>
      <c r="NI46" s="54">
        <v>120</v>
      </c>
      <c r="NJ46" s="54">
        <v>1</v>
      </c>
      <c r="NK46" s="54"/>
      <c r="NL46" s="54">
        <v>0</v>
      </c>
      <c r="NM46" s="54"/>
      <c r="NN46" s="54"/>
      <c r="NO46" s="54">
        <v>0</v>
      </c>
      <c r="NP46" s="54">
        <v>1</v>
      </c>
      <c r="NQ46" s="54">
        <v>39</v>
      </c>
      <c r="NR46" s="54">
        <v>25</v>
      </c>
      <c r="NS46" s="54">
        <v>282</v>
      </c>
      <c r="NT46" s="54">
        <v>77</v>
      </c>
      <c r="NU46" s="54">
        <v>24</v>
      </c>
      <c r="NV46" s="54">
        <v>4</v>
      </c>
      <c r="NW46" s="54">
        <v>3</v>
      </c>
      <c r="NX46" s="54"/>
      <c r="NY46" s="54">
        <v>0</v>
      </c>
      <c r="NZ46" s="54"/>
      <c r="OA46" s="54"/>
      <c r="OB46" s="54"/>
      <c r="OC46" s="54">
        <v>1</v>
      </c>
      <c r="OD46" s="54">
        <v>41</v>
      </c>
      <c r="OE46" s="54">
        <v>4</v>
      </c>
      <c r="OF46" s="54">
        <v>106</v>
      </c>
      <c r="OG46" s="54"/>
      <c r="OH46" s="54">
        <v>3</v>
      </c>
      <c r="OI46" s="54">
        <v>1</v>
      </c>
      <c r="OJ46" s="54"/>
      <c r="OK46" s="54"/>
      <c r="OL46" s="54"/>
      <c r="OM46" s="54">
        <v>247</v>
      </c>
      <c r="ON46" s="54">
        <v>2</v>
      </c>
      <c r="OO46" s="54">
        <v>113</v>
      </c>
      <c r="OP46" s="54"/>
      <c r="OQ46" s="54"/>
      <c r="OR46" s="55">
        <v>70</v>
      </c>
      <c r="OS46" s="56">
        <v>26754</v>
      </c>
      <c r="OT46" s="53"/>
      <c r="OU46" s="54"/>
      <c r="OV46" s="54"/>
      <c r="OW46" s="54"/>
      <c r="OX46" s="54"/>
      <c r="OY46" s="54">
        <v>133</v>
      </c>
      <c r="OZ46" s="54">
        <v>502</v>
      </c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5"/>
      <c r="PM46" s="56">
        <v>27388</v>
      </c>
    </row>
    <row r="47" spans="1:429" ht="12.75" customHeight="1" x14ac:dyDescent="0.2">
      <c r="A47" s="50" t="s">
        <v>584</v>
      </c>
      <c r="B47" s="51" t="s">
        <v>15</v>
      </c>
      <c r="C47" s="52" t="s">
        <v>183</v>
      </c>
      <c r="D47" s="53">
        <v>1</v>
      </c>
      <c r="E47" s="54">
        <v>4</v>
      </c>
      <c r="F47" s="54">
        <v>96</v>
      </c>
      <c r="G47" s="54">
        <v>114</v>
      </c>
      <c r="H47" s="54">
        <v>0</v>
      </c>
      <c r="I47" s="54">
        <v>3</v>
      </c>
      <c r="J47" s="54">
        <v>3</v>
      </c>
      <c r="K47" s="54">
        <v>3</v>
      </c>
      <c r="L47" s="54">
        <v>5</v>
      </c>
      <c r="M47" s="54">
        <v>0</v>
      </c>
      <c r="N47" s="54">
        <v>1</v>
      </c>
      <c r="O47" s="54">
        <v>0</v>
      </c>
      <c r="P47" s="54">
        <v>0</v>
      </c>
      <c r="Q47" s="54"/>
      <c r="R47" s="54"/>
      <c r="S47" s="54">
        <v>4</v>
      </c>
      <c r="T47" s="54">
        <v>21</v>
      </c>
      <c r="U47" s="54">
        <v>7</v>
      </c>
      <c r="V47" s="54">
        <v>12</v>
      </c>
      <c r="W47" s="54">
        <v>47</v>
      </c>
      <c r="X47" s="54">
        <v>56</v>
      </c>
      <c r="Y47" s="54"/>
      <c r="Z47" s="54"/>
      <c r="AA47" s="54"/>
      <c r="AB47" s="54">
        <v>69</v>
      </c>
      <c r="AC47" s="54">
        <v>143</v>
      </c>
      <c r="AD47" s="54">
        <v>714</v>
      </c>
      <c r="AE47" s="54">
        <v>227</v>
      </c>
      <c r="AF47" s="54">
        <v>134</v>
      </c>
      <c r="AG47" s="54">
        <v>20</v>
      </c>
      <c r="AH47" s="54">
        <v>580</v>
      </c>
      <c r="AI47" s="54">
        <v>60</v>
      </c>
      <c r="AJ47" s="54">
        <v>419</v>
      </c>
      <c r="AK47" s="54">
        <v>109</v>
      </c>
      <c r="AL47" s="54">
        <v>190</v>
      </c>
      <c r="AM47" s="54">
        <v>208</v>
      </c>
      <c r="AN47" s="54">
        <v>9</v>
      </c>
      <c r="AO47" s="54">
        <v>87</v>
      </c>
      <c r="AP47" s="54">
        <v>417</v>
      </c>
      <c r="AQ47" s="54">
        <v>409</v>
      </c>
      <c r="AR47" s="54">
        <v>62</v>
      </c>
      <c r="AS47" s="54">
        <v>48</v>
      </c>
      <c r="AT47" s="54">
        <v>20</v>
      </c>
      <c r="AU47" s="54"/>
      <c r="AV47" s="54">
        <v>8</v>
      </c>
      <c r="AW47" s="54">
        <v>34</v>
      </c>
      <c r="AX47" s="54">
        <v>15</v>
      </c>
      <c r="AY47" s="54"/>
      <c r="AZ47" s="54"/>
      <c r="BA47" s="54"/>
      <c r="BB47" s="54">
        <v>47</v>
      </c>
      <c r="BC47" s="54">
        <v>26</v>
      </c>
      <c r="BD47" s="54">
        <v>13</v>
      </c>
      <c r="BE47" s="54"/>
      <c r="BF47" s="54">
        <v>17</v>
      </c>
      <c r="BG47" s="54"/>
      <c r="BH47" s="54"/>
      <c r="BI47" s="54"/>
      <c r="BJ47" s="54">
        <v>25</v>
      </c>
      <c r="BK47" s="54">
        <v>216</v>
      </c>
      <c r="BL47" s="54">
        <v>5</v>
      </c>
      <c r="BM47" s="54">
        <v>73</v>
      </c>
      <c r="BN47" s="54"/>
      <c r="BO47" s="54"/>
      <c r="BP47" s="54"/>
      <c r="BQ47" s="54">
        <v>89</v>
      </c>
      <c r="BR47" s="54"/>
      <c r="BS47" s="54"/>
      <c r="BT47" s="54"/>
      <c r="BU47" s="54"/>
      <c r="BV47" s="54"/>
      <c r="BW47" s="54"/>
      <c r="BX47" s="54">
        <v>24</v>
      </c>
      <c r="BY47" s="54"/>
      <c r="BZ47" s="54"/>
      <c r="CA47" s="54">
        <v>25</v>
      </c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>
        <v>7</v>
      </c>
      <c r="CN47" s="54"/>
      <c r="CO47" s="54"/>
      <c r="CP47" s="54">
        <v>11</v>
      </c>
      <c r="CQ47" s="54"/>
      <c r="CR47" s="54">
        <v>40</v>
      </c>
      <c r="CS47" s="54">
        <v>12</v>
      </c>
      <c r="CT47" s="54"/>
      <c r="CU47" s="54"/>
      <c r="CV47" s="54">
        <v>28</v>
      </c>
      <c r="CW47" s="54">
        <v>7</v>
      </c>
      <c r="CX47" s="54"/>
      <c r="CY47" s="54"/>
      <c r="CZ47" s="54"/>
      <c r="DA47" s="54">
        <v>235</v>
      </c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>
        <v>1</v>
      </c>
      <c r="DN47" s="54">
        <v>4</v>
      </c>
      <c r="DO47" s="54">
        <v>5</v>
      </c>
      <c r="DP47" s="54">
        <v>16</v>
      </c>
      <c r="DQ47" s="54">
        <v>46</v>
      </c>
      <c r="DR47" s="54">
        <v>125</v>
      </c>
      <c r="DS47" s="54"/>
      <c r="DT47" s="54">
        <v>13</v>
      </c>
      <c r="DU47" s="54"/>
      <c r="DV47" s="54"/>
      <c r="DW47" s="54"/>
      <c r="DX47" s="54"/>
      <c r="DY47" s="54"/>
      <c r="DZ47" s="54"/>
      <c r="EA47" s="54"/>
      <c r="EB47" s="54">
        <v>256</v>
      </c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>
        <v>198</v>
      </c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>
        <v>0</v>
      </c>
      <c r="FC47" s="54"/>
      <c r="FD47" s="54">
        <v>0</v>
      </c>
      <c r="FE47" s="54">
        <v>1</v>
      </c>
      <c r="FF47" s="54">
        <v>208</v>
      </c>
      <c r="FG47" s="54">
        <v>5</v>
      </c>
      <c r="FH47" s="54">
        <v>98</v>
      </c>
      <c r="FI47" s="54">
        <v>0</v>
      </c>
      <c r="FJ47" s="54"/>
      <c r="FK47" s="54">
        <v>0</v>
      </c>
      <c r="FL47" s="54"/>
      <c r="FM47" s="54"/>
      <c r="FN47" s="54"/>
      <c r="FO47" s="54"/>
      <c r="FP47" s="54"/>
      <c r="FQ47" s="54"/>
      <c r="FR47" s="54"/>
      <c r="FS47" s="54"/>
      <c r="FT47" s="54">
        <v>117</v>
      </c>
      <c r="FU47" s="54"/>
      <c r="FV47" s="54"/>
      <c r="FW47" s="54"/>
      <c r="FX47" s="54">
        <v>5</v>
      </c>
      <c r="FY47" s="54">
        <v>20</v>
      </c>
      <c r="FZ47" s="54"/>
      <c r="GA47" s="54">
        <v>89</v>
      </c>
      <c r="GB47" s="54">
        <v>8</v>
      </c>
      <c r="GC47" s="54"/>
      <c r="GD47" s="54"/>
      <c r="GE47" s="54">
        <v>0</v>
      </c>
      <c r="GF47" s="54"/>
      <c r="GG47" s="54"/>
      <c r="GH47" s="54">
        <v>35</v>
      </c>
      <c r="GI47" s="54"/>
      <c r="GJ47" s="54">
        <v>2</v>
      </c>
      <c r="GK47" s="54"/>
      <c r="GL47" s="54">
        <v>91</v>
      </c>
      <c r="GM47" s="54">
        <v>12</v>
      </c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>
        <v>36</v>
      </c>
      <c r="HA47" s="54"/>
      <c r="HB47" s="54"/>
      <c r="HC47" s="54"/>
      <c r="HD47" s="54">
        <v>0</v>
      </c>
      <c r="HE47" s="54"/>
      <c r="HF47" s="54"/>
      <c r="HG47" s="54"/>
      <c r="HH47" s="54"/>
      <c r="HI47" s="54"/>
      <c r="HJ47" s="54"/>
      <c r="HK47" s="54"/>
      <c r="HL47" s="54"/>
      <c r="HM47" s="54">
        <v>148</v>
      </c>
      <c r="HN47" s="54">
        <v>248</v>
      </c>
      <c r="HO47" s="54"/>
      <c r="HP47" s="54"/>
      <c r="HQ47" s="54"/>
      <c r="HR47" s="54"/>
      <c r="HS47" s="54"/>
      <c r="HT47" s="54">
        <v>48</v>
      </c>
      <c r="HU47" s="54"/>
      <c r="HV47" s="54"/>
      <c r="HW47" s="54">
        <v>2</v>
      </c>
      <c r="HX47" s="54">
        <v>54</v>
      </c>
      <c r="HY47" s="54">
        <v>397</v>
      </c>
      <c r="HZ47" s="54">
        <v>227</v>
      </c>
      <c r="IA47" s="54">
        <v>9</v>
      </c>
      <c r="IB47" s="54"/>
      <c r="IC47" s="54">
        <v>39</v>
      </c>
      <c r="ID47" s="54"/>
      <c r="IE47" s="54"/>
      <c r="IF47" s="54">
        <v>3</v>
      </c>
      <c r="IG47" s="54"/>
      <c r="IH47" s="54"/>
      <c r="II47" s="54"/>
      <c r="IJ47" s="54"/>
      <c r="IK47" s="54"/>
      <c r="IL47" s="54"/>
      <c r="IM47" s="54"/>
      <c r="IN47" s="54"/>
      <c r="IO47" s="54"/>
      <c r="IP47" s="54">
        <v>4</v>
      </c>
      <c r="IQ47" s="54"/>
      <c r="IR47" s="54">
        <v>3</v>
      </c>
      <c r="IS47" s="54">
        <v>0</v>
      </c>
      <c r="IT47" s="54">
        <v>3</v>
      </c>
      <c r="IU47" s="54">
        <v>1</v>
      </c>
      <c r="IV47" s="54">
        <v>0</v>
      </c>
      <c r="IW47" s="54">
        <v>2</v>
      </c>
      <c r="IX47" s="54">
        <v>4</v>
      </c>
      <c r="IY47" s="54">
        <v>5</v>
      </c>
      <c r="IZ47" s="54">
        <v>6</v>
      </c>
      <c r="JA47" s="54">
        <v>3</v>
      </c>
      <c r="JB47" s="54"/>
      <c r="JC47" s="54">
        <v>2</v>
      </c>
      <c r="JD47" s="54">
        <v>13</v>
      </c>
      <c r="JE47" s="54"/>
      <c r="JF47" s="54">
        <v>2</v>
      </c>
      <c r="JG47" s="54">
        <v>1</v>
      </c>
      <c r="JH47" s="54"/>
      <c r="JI47" s="54"/>
      <c r="JJ47" s="54"/>
      <c r="JK47" s="54">
        <v>125</v>
      </c>
      <c r="JL47" s="54"/>
      <c r="JM47" s="54">
        <v>1</v>
      </c>
      <c r="JN47" s="54">
        <v>6</v>
      </c>
      <c r="JO47" s="54">
        <v>133</v>
      </c>
      <c r="JP47" s="54">
        <v>163</v>
      </c>
      <c r="JQ47" s="54">
        <v>235</v>
      </c>
      <c r="JR47" s="54">
        <v>211</v>
      </c>
      <c r="JS47" s="54">
        <v>580</v>
      </c>
      <c r="JT47" s="54">
        <v>256</v>
      </c>
      <c r="JU47" s="54">
        <v>328</v>
      </c>
      <c r="JV47" s="54">
        <v>154</v>
      </c>
      <c r="JW47" s="54">
        <v>502</v>
      </c>
      <c r="JX47" s="54">
        <v>41</v>
      </c>
      <c r="JY47" s="54"/>
      <c r="JZ47" s="54">
        <v>64</v>
      </c>
      <c r="KA47" s="54">
        <v>510</v>
      </c>
      <c r="KB47" s="54">
        <v>74</v>
      </c>
      <c r="KC47" s="54">
        <v>40</v>
      </c>
      <c r="KD47" s="54">
        <v>108</v>
      </c>
      <c r="KE47" s="54">
        <v>72</v>
      </c>
      <c r="KF47" s="54">
        <v>134</v>
      </c>
      <c r="KG47" s="54">
        <v>139</v>
      </c>
      <c r="KH47" s="54">
        <v>129</v>
      </c>
      <c r="KI47" s="54"/>
      <c r="KJ47" s="54"/>
      <c r="KK47" s="54"/>
      <c r="KL47" s="54">
        <v>72</v>
      </c>
      <c r="KM47" s="54"/>
      <c r="KN47" s="54">
        <v>16</v>
      </c>
      <c r="KO47" s="54">
        <v>17</v>
      </c>
      <c r="KP47" s="54">
        <v>79</v>
      </c>
      <c r="KQ47" s="54">
        <v>200</v>
      </c>
      <c r="KR47" s="54">
        <v>0</v>
      </c>
      <c r="KS47" s="54">
        <v>1</v>
      </c>
      <c r="KT47" s="54">
        <v>0</v>
      </c>
      <c r="KU47" s="54">
        <v>2</v>
      </c>
      <c r="KV47" s="54">
        <v>12</v>
      </c>
      <c r="KW47" s="54">
        <v>5</v>
      </c>
      <c r="KX47" s="54"/>
      <c r="KY47" s="54"/>
      <c r="KZ47" s="54"/>
      <c r="LA47" s="54">
        <v>7</v>
      </c>
      <c r="LB47" s="54">
        <v>46</v>
      </c>
      <c r="LC47" s="54">
        <v>0</v>
      </c>
      <c r="LD47" s="54">
        <v>94</v>
      </c>
      <c r="LE47" s="54"/>
      <c r="LF47" s="54">
        <v>4</v>
      </c>
      <c r="LG47" s="54">
        <v>44</v>
      </c>
      <c r="LH47" s="54">
        <v>44</v>
      </c>
      <c r="LI47" s="54">
        <v>3</v>
      </c>
      <c r="LJ47" s="54">
        <v>1</v>
      </c>
      <c r="LK47" s="54"/>
      <c r="LL47" s="54"/>
      <c r="LM47" s="54">
        <v>11</v>
      </c>
      <c r="LN47" s="54"/>
      <c r="LO47" s="54">
        <v>0</v>
      </c>
      <c r="LP47" s="54">
        <v>0</v>
      </c>
      <c r="LQ47" s="54">
        <v>79</v>
      </c>
      <c r="LR47" s="54">
        <v>3</v>
      </c>
      <c r="LS47" s="54">
        <v>42</v>
      </c>
      <c r="LT47" s="54">
        <v>5</v>
      </c>
      <c r="LU47" s="54">
        <v>0</v>
      </c>
      <c r="LV47" s="54">
        <v>18</v>
      </c>
      <c r="LW47" s="54">
        <v>2</v>
      </c>
      <c r="LX47" s="54">
        <v>15</v>
      </c>
      <c r="LY47" s="54">
        <v>5</v>
      </c>
      <c r="LZ47" s="54">
        <v>6</v>
      </c>
      <c r="MA47" s="54">
        <v>36</v>
      </c>
      <c r="MB47" s="54">
        <v>9</v>
      </c>
      <c r="MC47" s="54">
        <v>2</v>
      </c>
      <c r="MD47" s="54">
        <v>36</v>
      </c>
      <c r="ME47" s="54">
        <v>24</v>
      </c>
      <c r="MF47" s="54">
        <v>3</v>
      </c>
      <c r="MG47" s="54">
        <v>7</v>
      </c>
      <c r="MH47" s="54">
        <v>2</v>
      </c>
      <c r="MI47" s="54">
        <v>6</v>
      </c>
      <c r="MJ47" s="54">
        <v>0</v>
      </c>
      <c r="MK47" s="54">
        <v>1</v>
      </c>
      <c r="ML47" s="54">
        <v>40</v>
      </c>
      <c r="MM47" s="54">
        <v>2</v>
      </c>
      <c r="MN47" s="54">
        <v>237</v>
      </c>
      <c r="MO47" s="54">
        <v>40</v>
      </c>
      <c r="MP47" s="54">
        <v>1</v>
      </c>
      <c r="MQ47" s="54">
        <v>6</v>
      </c>
      <c r="MR47" s="54">
        <v>13</v>
      </c>
      <c r="MS47" s="54">
        <v>12</v>
      </c>
      <c r="MT47" s="54"/>
      <c r="MU47" s="54">
        <v>9</v>
      </c>
      <c r="MV47" s="54">
        <v>2</v>
      </c>
      <c r="MW47" s="54">
        <v>25</v>
      </c>
      <c r="MX47" s="54">
        <v>85</v>
      </c>
      <c r="MY47" s="54">
        <v>14</v>
      </c>
      <c r="MZ47" s="54">
        <v>13</v>
      </c>
      <c r="NA47" s="54">
        <v>1</v>
      </c>
      <c r="NB47" s="54">
        <v>3</v>
      </c>
      <c r="NC47" s="54">
        <v>16</v>
      </c>
      <c r="ND47" s="54">
        <v>69</v>
      </c>
      <c r="NE47" s="54">
        <v>4</v>
      </c>
      <c r="NF47" s="54">
        <v>1</v>
      </c>
      <c r="NG47" s="54">
        <v>8</v>
      </c>
      <c r="NH47" s="54">
        <v>57</v>
      </c>
      <c r="NI47" s="54">
        <v>43</v>
      </c>
      <c r="NJ47" s="54">
        <v>0</v>
      </c>
      <c r="NK47" s="54">
        <v>0</v>
      </c>
      <c r="NL47" s="54">
        <v>0</v>
      </c>
      <c r="NM47" s="54">
        <v>0</v>
      </c>
      <c r="NN47" s="54">
        <v>1</v>
      </c>
      <c r="NO47" s="54">
        <v>0</v>
      </c>
      <c r="NP47" s="54">
        <v>2</v>
      </c>
      <c r="NQ47" s="54">
        <v>15</v>
      </c>
      <c r="NR47" s="54">
        <v>462</v>
      </c>
      <c r="NS47" s="54">
        <v>53</v>
      </c>
      <c r="NT47" s="54">
        <v>115</v>
      </c>
      <c r="NU47" s="54">
        <v>0</v>
      </c>
      <c r="NV47" s="54">
        <v>8</v>
      </c>
      <c r="NW47" s="54">
        <v>7</v>
      </c>
      <c r="NX47" s="54">
        <v>7</v>
      </c>
      <c r="NY47" s="54">
        <v>0</v>
      </c>
      <c r="NZ47" s="54">
        <v>15</v>
      </c>
      <c r="OA47" s="54">
        <v>0</v>
      </c>
      <c r="OB47" s="54">
        <v>1</v>
      </c>
      <c r="OC47" s="54">
        <v>4</v>
      </c>
      <c r="OD47" s="54">
        <v>124</v>
      </c>
      <c r="OE47" s="54">
        <v>6</v>
      </c>
      <c r="OF47" s="54">
        <v>17</v>
      </c>
      <c r="OG47" s="54"/>
      <c r="OH47" s="54">
        <v>13</v>
      </c>
      <c r="OI47" s="54">
        <v>13</v>
      </c>
      <c r="OJ47" s="54"/>
      <c r="OK47" s="54">
        <v>0</v>
      </c>
      <c r="OL47" s="54">
        <v>3</v>
      </c>
      <c r="OM47" s="54">
        <v>1482</v>
      </c>
      <c r="ON47" s="54">
        <v>20</v>
      </c>
      <c r="OO47" s="54">
        <v>985</v>
      </c>
      <c r="OP47" s="54"/>
      <c r="OQ47" s="54"/>
      <c r="OR47" s="55"/>
      <c r="OS47" s="56">
        <v>16891</v>
      </c>
      <c r="OT47" s="53">
        <v>8484</v>
      </c>
      <c r="OU47" s="54"/>
      <c r="OV47" s="54"/>
      <c r="OW47" s="54">
        <v>4956</v>
      </c>
      <c r="OX47" s="54">
        <v>385</v>
      </c>
      <c r="OY47" s="54">
        <v>284</v>
      </c>
      <c r="OZ47" s="54">
        <v>847</v>
      </c>
      <c r="PA47" s="54"/>
      <c r="PB47" s="54"/>
      <c r="PC47" s="54"/>
      <c r="PD47" s="54"/>
      <c r="PE47" s="54"/>
      <c r="PF47" s="54">
        <v>92</v>
      </c>
      <c r="PG47" s="54"/>
      <c r="PH47" s="54"/>
      <c r="PI47" s="54"/>
      <c r="PJ47" s="54"/>
      <c r="PK47" s="54"/>
      <c r="PL47" s="55"/>
      <c r="PM47" s="56">
        <v>31939</v>
      </c>
    </row>
    <row r="48" spans="1:429" ht="12.75" customHeight="1" x14ac:dyDescent="0.2">
      <c r="A48" s="50">
        <v>327100</v>
      </c>
      <c r="B48" s="51" t="s">
        <v>711</v>
      </c>
      <c r="C48" s="52" t="s">
        <v>184</v>
      </c>
      <c r="D48" s="53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>
        <v>707</v>
      </c>
      <c r="AC48" s="54">
        <v>571</v>
      </c>
      <c r="AD48" s="54">
        <v>681</v>
      </c>
      <c r="AE48" s="54">
        <v>314</v>
      </c>
      <c r="AF48" s="54">
        <v>502</v>
      </c>
      <c r="AG48" s="54">
        <v>64</v>
      </c>
      <c r="AH48" s="54">
        <v>1226</v>
      </c>
      <c r="AI48" s="54">
        <v>261</v>
      </c>
      <c r="AJ48" s="54">
        <v>707</v>
      </c>
      <c r="AK48" s="54">
        <v>720</v>
      </c>
      <c r="AL48" s="54">
        <v>656</v>
      </c>
      <c r="AM48" s="54">
        <v>758</v>
      </c>
      <c r="AN48" s="54"/>
      <c r="AO48" s="54"/>
      <c r="AP48" s="54"/>
      <c r="AQ48" s="54">
        <v>15</v>
      </c>
      <c r="AR48" s="54">
        <v>515</v>
      </c>
      <c r="AS48" s="54">
        <v>539</v>
      </c>
      <c r="AT48" s="54">
        <v>39</v>
      </c>
      <c r="AU48" s="54">
        <v>51</v>
      </c>
      <c r="AV48" s="54">
        <v>19</v>
      </c>
      <c r="AW48" s="54">
        <v>22</v>
      </c>
      <c r="AX48" s="54">
        <v>11</v>
      </c>
      <c r="AY48" s="54"/>
      <c r="AZ48" s="54">
        <v>28</v>
      </c>
      <c r="BA48" s="54"/>
      <c r="BB48" s="54"/>
      <c r="BC48" s="54">
        <v>0</v>
      </c>
      <c r="BD48" s="54">
        <v>883</v>
      </c>
      <c r="BE48" s="54">
        <v>209</v>
      </c>
      <c r="BF48" s="54"/>
      <c r="BG48" s="54"/>
      <c r="BH48" s="54"/>
      <c r="BI48" s="54">
        <v>21</v>
      </c>
      <c r="BJ48" s="54">
        <v>14</v>
      </c>
      <c r="BK48" s="54"/>
      <c r="BL48" s="54">
        <v>48</v>
      </c>
      <c r="BM48" s="54"/>
      <c r="BN48" s="54"/>
      <c r="BO48" s="54"/>
      <c r="BP48" s="54"/>
      <c r="BQ48" s="54"/>
      <c r="BR48" s="54">
        <v>11</v>
      </c>
      <c r="BS48" s="54"/>
      <c r="BT48" s="54">
        <v>23</v>
      </c>
      <c r="BU48" s="54">
        <v>25</v>
      </c>
      <c r="BV48" s="54"/>
      <c r="BW48" s="54"/>
      <c r="BX48" s="54"/>
      <c r="BY48" s="54">
        <v>12</v>
      </c>
      <c r="BZ48" s="54"/>
      <c r="CA48" s="54">
        <v>11</v>
      </c>
      <c r="CB48" s="54"/>
      <c r="CC48" s="54"/>
      <c r="CD48" s="54"/>
      <c r="CE48" s="54"/>
      <c r="CF48" s="54"/>
      <c r="CG48" s="54">
        <v>9</v>
      </c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>
        <v>2</v>
      </c>
      <c r="CS48" s="54"/>
      <c r="CT48" s="54"/>
      <c r="CU48" s="54"/>
      <c r="CV48" s="54"/>
      <c r="CW48" s="54"/>
      <c r="CX48" s="54"/>
      <c r="CY48" s="54"/>
      <c r="CZ48" s="54"/>
      <c r="DA48" s="54">
        <v>89</v>
      </c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>
        <v>64</v>
      </c>
      <c r="DM48" s="54"/>
      <c r="DN48" s="54"/>
      <c r="DO48" s="54"/>
      <c r="DP48" s="54">
        <v>28</v>
      </c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>
        <v>75</v>
      </c>
      <c r="EL48" s="54">
        <v>46</v>
      </c>
      <c r="EM48" s="54">
        <v>81</v>
      </c>
      <c r="EN48" s="54">
        <v>3</v>
      </c>
      <c r="EO48" s="54"/>
      <c r="EP48" s="54"/>
      <c r="EQ48" s="54">
        <v>0</v>
      </c>
      <c r="ER48" s="54"/>
      <c r="ES48" s="54"/>
      <c r="ET48" s="54"/>
      <c r="EU48" s="54">
        <v>1</v>
      </c>
      <c r="EV48" s="54">
        <v>5</v>
      </c>
      <c r="EW48" s="54"/>
      <c r="EX48" s="54"/>
      <c r="EY48" s="54"/>
      <c r="EZ48" s="54"/>
      <c r="FA48" s="54"/>
      <c r="FB48" s="54">
        <v>11</v>
      </c>
      <c r="FC48" s="54">
        <v>11</v>
      </c>
      <c r="FD48" s="54">
        <v>5</v>
      </c>
      <c r="FE48" s="54"/>
      <c r="FF48" s="54"/>
      <c r="FG48" s="54">
        <v>156</v>
      </c>
      <c r="FH48" s="54">
        <v>27</v>
      </c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>
        <v>4</v>
      </c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>
        <v>9</v>
      </c>
      <c r="IJ48" s="54"/>
      <c r="IK48" s="54"/>
      <c r="IL48" s="54"/>
      <c r="IM48" s="54">
        <v>5</v>
      </c>
      <c r="IN48" s="54"/>
      <c r="IO48" s="54"/>
      <c r="IP48" s="54"/>
      <c r="IQ48" s="54">
        <v>43</v>
      </c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>
        <v>152</v>
      </c>
      <c r="JL48" s="54"/>
      <c r="JM48" s="54"/>
      <c r="JN48" s="54"/>
      <c r="JO48" s="54">
        <v>0</v>
      </c>
      <c r="JP48" s="54"/>
      <c r="JQ48" s="54">
        <v>0</v>
      </c>
      <c r="JR48" s="54"/>
      <c r="JS48" s="54"/>
      <c r="JT48" s="54"/>
      <c r="JU48" s="54"/>
      <c r="JV48" s="54"/>
      <c r="JW48" s="54"/>
      <c r="JX48" s="54"/>
      <c r="JY48" s="54"/>
      <c r="JZ48" s="54">
        <v>92</v>
      </c>
      <c r="KA48" s="54">
        <v>23</v>
      </c>
      <c r="KB48" s="54">
        <v>4</v>
      </c>
      <c r="KC48" s="54">
        <v>7</v>
      </c>
      <c r="KD48" s="54"/>
      <c r="KE48" s="54"/>
      <c r="KF48" s="54">
        <v>19</v>
      </c>
      <c r="KG48" s="54">
        <v>71</v>
      </c>
      <c r="KH48" s="54">
        <v>53</v>
      </c>
      <c r="KI48" s="54"/>
      <c r="KJ48" s="54"/>
      <c r="KK48" s="54"/>
      <c r="KL48" s="54"/>
      <c r="KM48" s="54"/>
      <c r="KN48" s="54"/>
      <c r="KO48" s="54">
        <v>1</v>
      </c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>
        <v>407</v>
      </c>
      <c r="LA48" s="54">
        <v>693</v>
      </c>
      <c r="LB48" s="54">
        <v>100</v>
      </c>
      <c r="LC48" s="54">
        <v>0</v>
      </c>
      <c r="LD48" s="54">
        <v>70</v>
      </c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>
        <v>1</v>
      </c>
      <c r="LP48" s="54"/>
      <c r="LQ48" s="54"/>
      <c r="LR48" s="54"/>
      <c r="LS48" s="54">
        <v>24</v>
      </c>
      <c r="LT48" s="54"/>
      <c r="LU48" s="54"/>
      <c r="LV48" s="54"/>
      <c r="LW48" s="54"/>
      <c r="LX48" s="54"/>
      <c r="LY48" s="54"/>
      <c r="LZ48" s="54"/>
      <c r="MA48" s="54">
        <v>154</v>
      </c>
      <c r="MB48" s="54"/>
      <c r="MC48" s="54"/>
      <c r="MD48" s="54">
        <v>55</v>
      </c>
      <c r="ME48" s="54"/>
      <c r="MF48" s="54"/>
      <c r="MG48" s="54"/>
      <c r="MH48" s="54"/>
      <c r="MI48" s="54"/>
      <c r="MJ48" s="54">
        <v>1</v>
      </c>
      <c r="MK48" s="54">
        <v>0</v>
      </c>
      <c r="ML48" s="54"/>
      <c r="MM48" s="54"/>
      <c r="MN48" s="54"/>
      <c r="MO48" s="54"/>
      <c r="MP48" s="54"/>
      <c r="MQ48" s="54"/>
      <c r="MR48" s="54"/>
      <c r="MS48" s="54"/>
      <c r="MT48" s="54">
        <v>8</v>
      </c>
      <c r="MU48" s="54">
        <v>2</v>
      </c>
      <c r="MV48" s="54">
        <v>0</v>
      </c>
      <c r="MW48" s="54"/>
      <c r="MX48" s="54"/>
      <c r="MY48" s="54">
        <v>39</v>
      </c>
      <c r="MZ48" s="54"/>
      <c r="NA48" s="54">
        <v>2</v>
      </c>
      <c r="NB48" s="54"/>
      <c r="NC48" s="54"/>
      <c r="ND48" s="54">
        <v>1470</v>
      </c>
      <c r="NE48" s="54">
        <v>118</v>
      </c>
      <c r="NF48" s="54">
        <v>12</v>
      </c>
      <c r="NG48" s="54">
        <v>7</v>
      </c>
      <c r="NH48" s="54">
        <v>7</v>
      </c>
      <c r="NI48" s="54">
        <v>7</v>
      </c>
      <c r="NJ48" s="54">
        <v>0</v>
      </c>
      <c r="NK48" s="54"/>
      <c r="NL48" s="54"/>
      <c r="NM48" s="54"/>
      <c r="NN48" s="54"/>
      <c r="NO48" s="54"/>
      <c r="NP48" s="54"/>
      <c r="NQ48" s="54">
        <v>31</v>
      </c>
      <c r="NR48" s="54">
        <v>6</v>
      </c>
      <c r="NS48" s="54">
        <v>156</v>
      </c>
      <c r="NT48" s="54">
        <v>103</v>
      </c>
      <c r="NU48" s="54">
        <v>24</v>
      </c>
      <c r="NV48" s="54">
        <v>0</v>
      </c>
      <c r="NW48" s="54"/>
      <c r="NX48" s="54">
        <v>1</v>
      </c>
      <c r="NY48" s="54"/>
      <c r="NZ48" s="54"/>
      <c r="OA48" s="54"/>
      <c r="OB48" s="54"/>
      <c r="OC48" s="54"/>
      <c r="OD48" s="54">
        <v>2</v>
      </c>
      <c r="OE48" s="54"/>
      <c r="OF48" s="54">
        <v>13</v>
      </c>
      <c r="OG48" s="54"/>
      <c r="OH48" s="54">
        <v>4</v>
      </c>
      <c r="OI48" s="54">
        <v>3</v>
      </c>
      <c r="OJ48" s="54"/>
      <c r="OK48" s="54"/>
      <c r="OL48" s="54"/>
      <c r="OM48" s="54">
        <v>151</v>
      </c>
      <c r="ON48" s="54">
        <v>26</v>
      </c>
      <c r="OO48" s="54">
        <v>2</v>
      </c>
      <c r="OP48" s="54"/>
      <c r="OQ48" s="54">
        <v>2</v>
      </c>
      <c r="OR48" s="55">
        <v>52</v>
      </c>
      <c r="OS48" s="56">
        <v>14511</v>
      </c>
      <c r="OT48" s="53">
        <v>4220</v>
      </c>
      <c r="OU48" s="54"/>
      <c r="OV48" s="54"/>
      <c r="OW48" s="54"/>
      <c r="OX48" s="54"/>
      <c r="OY48" s="54">
        <v>124</v>
      </c>
      <c r="OZ48" s="54">
        <v>1897</v>
      </c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5"/>
      <c r="PM48" s="56">
        <v>20752</v>
      </c>
    </row>
    <row r="49" spans="1:429" ht="12.75" customHeight="1" x14ac:dyDescent="0.2">
      <c r="A49" s="50">
        <v>327200</v>
      </c>
      <c r="B49" s="51" t="s">
        <v>712</v>
      </c>
      <c r="C49" s="52" t="s">
        <v>185</v>
      </c>
      <c r="D49" s="53"/>
      <c r="E49" s="54"/>
      <c r="F49" s="54"/>
      <c r="G49" s="54"/>
      <c r="H49" s="54"/>
      <c r="I49" s="54"/>
      <c r="J49" s="54">
        <v>0</v>
      </c>
      <c r="K49" s="54"/>
      <c r="L49" s="54"/>
      <c r="M49" s="54"/>
      <c r="N49" s="54"/>
      <c r="O49" s="54"/>
      <c r="P49" s="54">
        <v>2</v>
      </c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>
        <v>106</v>
      </c>
      <c r="AC49" s="54">
        <v>222</v>
      </c>
      <c r="AD49" s="54">
        <v>97</v>
      </c>
      <c r="AE49" s="54">
        <v>41</v>
      </c>
      <c r="AF49" s="54">
        <v>679</v>
      </c>
      <c r="AG49" s="54">
        <v>23</v>
      </c>
      <c r="AH49" s="54">
        <v>124</v>
      </c>
      <c r="AI49" s="54">
        <v>19</v>
      </c>
      <c r="AJ49" s="54">
        <v>145</v>
      </c>
      <c r="AK49" s="54"/>
      <c r="AL49" s="54">
        <v>60</v>
      </c>
      <c r="AM49" s="54">
        <v>23</v>
      </c>
      <c r="AN49" s="54"/>
      <c r="AO49" s="54"/>
      <c r="AP49" s="54">
        <v>155</v>
      </c>
      <c r="AQ49" s="54">
        <v>8</v>
      </c>
      <c r="AR49" s="54">
        <v>3</v>
      </c>
      <c r="AS49" s="54">
        <v>3130</v>
      </c>
      <c r="AT49" s="54">
        <v>26</v>
      </c>
      <c r="AU49" s="54">
        <v>119</v>
      </c>
      <c r="AV49" s="54">
        <v>53</v>
      </c>
      <c r="AW49" s="54">
        <v>40</v>
      </c>
      <c r="AX49" s="54">
        <v>2</v>
      </c>
      <c r="AY49" s="54"/>
      <c r="AZ49" s="54"/>
      <c r="BA49" s="54"/>
      <c r="BB49" s="54">
        <v>326</v>
      </c>
      <c r="BC49" s="54">
        <v>4</v>
      </c>
      <c r="BD49" s="54">
        <v>0</v>
      </c>
      <c r="BE49" s="54">
        <v>22</v>
      </c>
      <c r="BF49" s="54"/>
      <c r="BG49" s="54"/>
      <c r="BH49" s="54"/>
      <c r="BI49" s="54"/>
      <c r="BJ49" s="54"/>
      <c r="BK49" s="54"/>
      <c r="BL49" s="54">
        <v>4</v>
      </c>
      <c r="BM49" s="54"/>
      <c r="BN49" s="54"/>
      <c r="BO49" s="54"/>
      <c r="BP49" s="54"/>
      <c r="BQ49" s="54"/>
      <c r="BR49" s="54"/>
      <c r="BS49" s="54">
        <v>148</v>
      </c>
      <c r="BT49" s="54"/>
      <c r="BU49" s="54"/>
      <c r="BV49" s="54"/>
      <c r="BW49" s="54">
        <v>2</v>
      </c>
      <c r="BX49" s="54"/>
      <c r="BY49" s="54">
        <v>35</v>
      </c>
      <c r="BZ49" s="54"/>
      <c r="CA49" s="54"/>
      <c r="CB49" s="54"/>
      <c r="CC49" s="54"/>
      <c r="CD49" s="54"/>
      <c r="CE49" s="54"/>
      <c r="CF49" s="54"/>
      <c r="CG49" s="54">
        <v>23</v>
      </c>
      <c r="CH49" s="54"/>
      <c r="CI49" s="54"/>
      <c r="CJ49" s="54"/>
      <c r="CK49" s="54"/>
      <c r="CL49" s="54"/>
      <c r="CM49" s="54"/>
      <c r="CN49" s="54">
        <v>137</v>
      </c>
      <c r="CO49" s="54"/>
      <c r="CP49" s="54">
        <v>36</v>
      </c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>
        <v>18</v>
      </c>
      <c r="DQ49" s="54">
        <v>4</v>
      </c>
      <c r="DR49" s="54">
        <v>45</v>
      </c>
      <c r="DS49" s="54"/>
      <c r="DT49" s="54">
        <v>5</v>
      </c>
      <c r="DU49" s="54">
        <v>0</v>
      </c>
      <c r="DV49" s="54">
        <v>29</v>
      </c>
      <c r="DW49" s="54">
        <v>2</v>
      </c>
      <c r="DX49" s="54">
        <v>6</v>
      </c>
      <c r="DY49" s="54">
        <v>36</v>
      </c>
      <c r="DZ49" s="54"/>
      <c r="EA49" s="54">
        <v>11</v>
      </c>
      <c r="EB49" s="54"/>
      <c r="EC49" s="54"/>
      <c r="ED49" s="54">
        <v>273</v>
      </c>
      <c r="EE49" s="54">
        <v>17</v>
      </c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>
        <v>1382</v>
      </c>
      <c r="ER49" s="54"/>
      <c r="ES49" s="54"/>
      <c r="ET49" s="54"/>
      <c r="EU49" s="54">
        <v>1514</v>
      </c>
      <c r="EV49" s="54">
        <v>2823</v>
      </c>
      <c r="EW49" s="54">
        <v>370</v>
      </c>
      <c r="EX49" s="54">
        <v>138</v>
      </c>
      <c r="EY49" s="54">
        <v>1</v>
      </c>
      <c r="EZ49" s="54">
        <v>20</v>
      </c>
      <c r="FA49" s="54">
        <v>88</v>
      </c>
      <c r="FB49" s="54">
        <v>24</v>
      </c>
      <c r="FC49" s="54">
        <v>28</v>
      </c>
      <c r="FD49" s="54">
        <v>9</v>
      </c>
      <c r="FE49" s="54"/>
      <c r="FF49" s="54"/>
      <c r="FG49" s="54">
        <v>273</v>
      </c>
      <c r="FH49" s="54">
        <v>62</v>
      </c>
      <c r="FI49" s="54"/>
      <c r="FJ49" s="54"/>
      <c r="FK49" s="54"/>
      <c r="FL49" s="54"/>
      <c r="FM49" s="54"/>
      <c r="FN49" s="54"/>
      <c r="FO49" s="54">
        <v>209</v>
      </c>
      <c r="FP49" s="54">
        <v>98</v>
      </c>
      <c r="FQ49" s="54"/>
      <c r="FR49" s="54"/>
      <c r="FS49" s="54"/>
      <c r="FT49" s="54"/>
      <c r="FU49" s="54">
        <v>8</v>
      </c>
      <c r="FV49" s="54">
        <v>127</v>
      </c>
      <c r="FW49" s="54">
        <v>2</v>
      </c>
      <c r="FX49" s="54">
        <v>9</v>
      </c>
      <c r="FY49" s="54">
        <v>37</v>
      </c>
      <c r="FZ49" s="54">
        <v>93</v>
      </c>
      <c r="GA49" s="54"/>
      <c r="GB49" s="54">
        <v>4</v>
      </c>
      <c r="GC49" s="54">
        <v>65</v>
      </c>
      <c r="GD49" s="54"/>
      <c r="GE49" s="54">
        <v>21</v>
      </c>
      <c r="GF49" s="54"/>
      <c r="GG49" s="54">
        <v>0</v>
      </c>
      <c r="GH49" s="54"/>
      <c r="GI49" s="54"/>
      <c r="GJ49" s="54"/>
      <c r="GK49" s="54"/>
      <c r="GL49" s="54"/>
      <c r="GM49" s="54"/>
      <c r="GN49" s="54"/>
      <c r="GO49" s="54"/>
      <c r="GP49" s="54"/>
      <c r="GQ49" s="54">
        <v>8</v>
      </c>
      <c r="GR49" s="54"/>
      <c r="GS49" s="54"/>
      <c r="GT49" s="54">
        <v>14</v>
      </c>
      <c r="GU49" s="54"/>
      <c r="GV49" s="54">
        <v>475</v>
      </c>
      <c r="GW49" s="54">
        <v>64</v>
      </c>
      <c r="GX49" s="54">
        <v>89</v>
      </c>
      <c r="GY49" s="54">
        <v>20</v>
      </c>
      <c r="GZ49" s="54"/>
      <c r="HA49" s="54"/>
      <c r="HB49" s="54"/>
      <c r="HC49" s="54"/>
      <c r="HD49" s="54"/>
      <c r="HE49" s="54">
        <v>11</v>
      </c>
      <c r="HF49" s="54">
        <v>128</v>
      </c>
      <c r="HG49" s="54">
        <v>14</v>
      </c>
      <c r="HH49" s="54">
        <v>23</v>
      </c>
      <c r="HI49" s="54">
        <v>354</v>
      </c>
      <c r="HJ49" s="54">
        <v>25</v>
      </c>
      <c r="HK49" s="54">
        <v>264</v>
      </c>
      <c r="HL49" s="54">
        <v>2945</v>
      </c>
      <c r="HM49" s="54">
        <v>938</v>
      </c>
      <c r="HN49" s="54">
        <v>1166</v>
      </c>
      <c r="HO49" s="54"/>
      <c r="HP49" s="54"/>
      <c r="HQ49" s="54">
        <v>198</v>
      </c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>
        <v>10</v>
      </c>
      <c r="IJ49" s="54">
        <v>472</v>
      </c>
      <c r="IK49" s="54"/>
      <c r="IL49" s="54"/>
      <c r="IM49" s="54">
        <v>1</v>
      </c>
      <c r="IN49" s="54">
        <v>0</v>
      </c>
      <c r="IO49" s="54">
        <v>12</v>
      </c>
      <c r="IP49" s="54">
        <v>32</v>
      </c>
      <c r="IQ49" s="54">
        <v>113</v>
      </c>
      <c r="IR49" s="54"/>
      <c r="IS49" s="54">
        <v>16</v>
      </c>
      <c r="IT49" s="54">
        <v>252</v>
      </c>
      <c r="IU49" s="54">
        <v>83</v>
      </c>
      <c r="IV49" s="54">
        <v>17</v>
      </c>
      <c r="IW49" s="54"/>
      <c r="IX49" s="54">
        <v>5</v>
      </c>
      <c r="IY49" s="54">
        <v>0</v>
      </c>
      <c r="IZ49" s="54">
        <v>2</v>
      </c>
      <c r="JA49" s="54"/>
      <c r="JB49" s="54">
        <v>418</v>
      </c>
      <c r="JC49" s="54"/>
      <c r="JD49" s="54">
        <v>187</v>
      </c>
      <c r="JE49" s="54">
        <v>1</v>
      </c>
      <c r="JF49" s="54">
        <v>57</v>
      </c>
      <c r="JG49" s="54">
        <v>33</v>
      </c>
      <c r="JH49" s="54">
        <v>15</v>
      </c>
      <c r="JI49" s="54">
        <v>48</v>
      </c>
      <c r="JJ49" s="54"/>
      <c r="JK49" s="54">
        <v>609</v>
      </c>
      <c r="JL49" s="54"/>
      <c r="JM49" s="54"/>
      <c r="JN49" s="54"/>
      <c r="JO49" s="54">
        <v>0</v>
      </c>
      <c r="JP49" s="54">
        <v>1</v>
      </c>
      <c r="JQ49" s="54">
        <v>0</v>
      </c>
      <c r="JR49" s="54">
        <v>1</v>
      </c>
      <c r="JS49" s="54">
        <v>2</v>
      </c>
      <c r="JT49" s="54">
        <v>2</v>
      </c>
      <c r="JU49" s="54">
        <v>18</v>
      </c>
      <c r="JV49" s="54">
        <v>0</v>
      </c>
      <c r="JW49" s="54">
        <v>22</v>
      </c>
      <c r="JX49" s="54"/>
      <c r="JY49" s="54"/>
      <c r="JZ49" s="54">
        <v>7</v>
      </c>
      <c r="KA49" s="54">
        <v>56</v>
      </c>
      <c r="KB49" s="54">
        <v>0</v>
      </c>
      <c r="KC49" s="54">
        <v>0</v>
      </c>
      <c r="KD49" s="54">
        <v>6</v>
      </c>
      <c r="KE49" s="54"/>
      <c r="KF49" s="54">
        <v>0</v>
      </c>
      <c r="KG49" s="54">
        <v>11</v>
      </c>
      <c r="KH49" s="54">
        <v>0</v>
      </c>
      <c r="KI49" s="54"/>
      <c r="KJ49" s="54"/>
      <c r="KK49" s="54"/>
      <c r="KL49" s="54">
        <v>14</v>
      </c>
      <c r="KM49" s="54">
        <v>0</v>
      </c>
      <c r="KN49" s="54"/>
      <c r="KO49" s="54">
        <v>14</v>
      </c>
      <c r="KP49" s="54">
        <v>51</v>
      </c>
      <c r="KQ49" s="54">
        <v>9</v>
      </c>
      <c r="KR49" s="54">
        <v>0</v>
      </c>
      <c r="KS49" s="54">
        <v>1</v>
      </c>
      <c r="KT49" s="54"/>
      <c r="KU49" s="54">
        <v>5</v>
      </c>
      <c r="KV49" s="54">
        <v>3</v>
      </c>
      <c r="KW49" s="54">
        <v>3</v>
      </c>
      <c r="KX49" s="54"/>
      <c r="KY49" s="54"/>
      <c r="KZ49" s="54"/>
      <c r="LA49" s="54">
        <v>12</v>
      </c>
      <c r="LB49" s="54">
        <v>56</v>
      </c>
      <c r="LC49" s="54">
        <v>0</v>
      </c>
      <c r="LD49" s="54">
        <v>13</v>
      </c>
      <c r="LE49" s="54"/>
      <c r="LF49" s="54"/>
      <c r="LG49" s="54">
        <v>19</v>
      </c>
      <c r="LH49" s="54">
        <v>48</v>
      </c>
      <c r="LI49" s="54">
        <v>18</v>
      </c>
      <c r="LJ49" s="54">
        <v>25</v>
      </c>
      <c r="LK49" s="54"/>
      <c r="LL49" s="54">
        <v>0</v>
      </c>
      <c r="LM49" s="54">
        <v>6</v>
      </c>
      <c r="LN49" s="54"/>
      <c r="LO49" s="54">
        <v>0</v>
      </c>
      <c r="LP49" s="54">
        <v>0</v>
      </c>
      <c r="LQ49" s="54">
        <v>0</v>
      </c>
      <c r="LR49" s="54">
        <v>30</v>
      </c>
      <c r="LS49" s="54">
        <v>6</v>
      </c>
      <c r="LT49" s="54">
        <v>8</v>
      </c>
      <c r="LU49" s="54">
        <v>19</v>
      </c>
      <c r="LV49" s="54">
        <v>8</v>
      </c>
      <c r="LW49" s="54"/>
      <c r="LX49" s="54">
        <v>0</v>
      </c>
      <c r="LY49" s="54">
        <v>20</v>
      </c>
      <c r="LZ49" s="54"/>
      <c r="MA49" s="54">
        <v>50</v>
      </c>
      <c r="MB49" s="54">
        <v>15</v>
      </c>
      <c r="MC49" s="54">
        <v>585</v>
      </c>
      <c r="MD49" s="54">
        <v>524</v>
      </c>
      <c r="ME49" s="54">
        <v>43</v>
      </c>
      <c r="MF49" s="54">
        <v>195</v>
      </c>
      <c r="MG49" s="54">
        <v>0</v>
      </c>
      <c r="MH49" s="54">
        <v>0</v>
      </c>
      <c r="MI49" s="54">
        <v>14</v>
      </c>
      <c r="MJ49" s="54">
        <v>72</v>
      </c>
      <c r="MK49" s="54">
        <v>1</v>
      </c>
      <c r="ML49" s="54">
        <v>216</v>
      </c>
      <c r="MM49" s="54">
        <v>81</v>
      </c>
      <c r="MN49" s="54">
        <v>38</v>
      </c>
      <c r="MO49" s="54">
        <v>79</v>
      </c>
      <c r="MP49" s="54">
        <v>0</v>
      </c>
      <c r="MQ49" s="54">
        <v>0</v>
      </c>
      <c r="MR49" s="54">
        <v>18</v>
      </c>
      <c r="MS49" s="54">
        <v>6</v>
      </c>
      <c r="MT49" s="54">
        <v>9</v>
      </c>
      <c r="MU49" s="54">
        <v>14</v>
      </c>
      <c r="MV49" s="54">
        <v>37</v>
      </c>
      <c r="MW49" s="54">
        <v>621</v>
      </c>
      <c r="MX49" s="54">
        <v>389</v>
      </c>
      <c r="MY49" s="54">
        <v>184</v>
      </c>
      <c r="MZ49" s="54">
        <v>46</v>
      </c>
      <c r="NA49" s="54">
        <v>28</v>
      </c>
      <c r="NB49" s="54">
        <v>829</v>
      </c>
      <c r="NC49" s="54">
        <v>232</v>
      </c>
      <c r="ND49" s="54">
        <v>910</v>
      </c>
      <c r="NE49" s="54">
        <v>123</v>
      </c>
      <c r="NF49" s="54">
        <v>22</v>
      </c>
      <c r="NG49" s="54">
        <v>4</v>
      </c>
      <c r="NH49" s="54">
        <v>2</v>
      </c>
      <c r="NI49" s="54">
        <v>1</v>
      </c>
      <c r="NJ49" s="54">
        <v>0</v>
      </c>
      <c r="NK49" s="54"/>
      <c r="NL49" s="54">
        <v>2</v>
      </c>
      <c r="NM49" s="54">
        <v>0</v>
      </c>
      <c r="NN49" s="54">
        <v>0</v>
      </c>
      <c r="NO49" s="54">
        <v>0</v>
      </c>
      <c r="NP49" s="54"/>
      <c r="NQ49" s="54">
        <v>6</v>
      </c>
      <c r="NR49" s="54">
        <v>103</v>
      </c>
      <c r="NS49" s="54">
        <v>45</v>
      </c>
      <c r="NT49" s="54">
        <v>360</v>
      </c>
      <c r="NU49" s="54">
        <v>110</v>
      </c>
      <c r="NV49" s="54">
        <v>400</v>
      </c>
      <c r="NW49" s="54">
        <v>5</v>
      </c>
      <c r="NX49" s="54">
        <v>4</v>
      </c>
      <c r="NY49" s="54">
        <v>1</v>
      </c>
      <c r="NZ49" s="54">
        <v>5</v>
      </c>
      <c r="OA49" s="54">
        <v>0</v>
      </c>
      <c r="OB49" s="54">
        <v>1</v>
      </c>
      <c r="OC49" s="54">
        <v>0</v>
      </c>
      <c r="OD49" s="54">
        <v>15</v>
      </c>
      <c r="OE49" s="54"/>
      <c r="OF49" s="54">
        <v>18</v>
      </c>
      <c r="OG49" s="54"/>
      <c r="OH49" s="54">
        <v>7</v>
      </c>
      <c r="OI49" s="54">
        <v>427</v>
      </c>
      <c r="OJ49" s="54"/>
      <c r="OK49" s="54"/>
      <c r="OL49" s="54"/>
      <c r="OM49" s="54">
        <v>95</v>
      </c>
      <c r="ON49" s="54">
        <v>90</v>
      </c>
      <c r="OO49" s="54">
        <v>206</v>
      </c>
      <c r="OP49" s="54"/>
      <c r="OQ49" s="54"/>
      <c r="OR49" s="55">
        <v>1</v>
      </c>
      <c r="OS49" s="56">
        <v>30585</v>
      </c>
      <c r="OT49" s="53">
        <v>6267</v>
      </c>
      <c r="OU49" s="54"/>
      <c r="OV49" s="54"/>
      <c r="OW49" s="54"/>
      <c r="OX49" s="54"/>
      <c r="OY49" s="54">
        <v>391</v>
      </c>
      <c r="OZ49" s="54">
        <v>4852</v>
      </c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5"/>
      <c r="PM49" s="56">
        <v>42094</v>
      </c>
    </row>
    <row r="50" spans="1:429" ht="12.75" customHeight="1" x14ac:dyDescent="0.2">
      <c r="A50" s="50">
        <v>327310</v>
      </c>
      <c r="B50" s="51" t="s">
        <v>711</v>
      </c>
      <c r="C50" s="52" t="s">
        <v>186</v>
      </c>
      <c r="D50" s="53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>
        <v>2</v>
      </c>
      <c r="P50" s="54"/>
      <c r="Q50" s="54">
        <v>944</v>
      </c>
      <c r="R50" s="54">
        <v>1</v>
      </c>
      <c r="S50" s="54">
        <v>2</v>
      </c>
      <c r="T50" s="54"/>
      <c r="U50" s="54"/>
      <c r="V50" s="54"/>
      <c r="W50" s="54">
        <v>130</v>
      </c>
      <c r="X50" s="54">
        <v>383</v>
      </c>
      <c r="Y50" s="54">
        <v>0</v>
      </c>
      <c r="Z50" s="54"/>
      <c r="AA50" s="54"/>
      <c r="AB50" s="54">
        <v>35</v>
      </c>
      <c r="AC50" s="54">
        <v>61</v>
      </c>
      <c r="AD50" s="54">
        <v>295</v>
      </c>
      <c r="AE50" s="54">
        <v>88</v>
      </c>
      <c r="AF50" s="54">
        <v>56</v>
      </c>
      <c r="AG50" s="54">
        <v>7</v>
      </c>
      <c r="AH50" s="54">
        <v>121</v>
      </c>
      <c r="AI50" s="54">
        <v>12</v>
      </c>
      <c r="AJ50" s="54">
        <v>132</v>
      </c>
      <c r="AK50" s="54">
        <v>145</v>
      </c>
      <c r="AL50" s="54">
        <v>107</v>
      </c>
      <c r="AM50" s="54">
        <v>108</v>
      </c>
      <c r="AN50" s="54"/>
      <c r="AO50" s="54"/>
      <c r="AP50" s="54"/>
      <c r="AQ50" s="54"/>
      <c r="AR50" s="54"/>
      <c r="AS50" s="54"/>
      <c r="AT50" s="54">
        <v>136</v>
      </c>
      <c r="AU50" s="54">
        <v>3882</v>
      </c>
      <c r="AV50" s="54">
        <v>302</v>
      </c>
      <c r="AW50" s="54">
        <v>338</v>
      </c>
      <c r="AX50" s="54">
        <v>11</v>
      </c>
      <c r="AY50" s="54"/>
      <c r="AZ50" s="54"/>
      <c r="BA50" s="54">
        <v>10</v>
      </c>
      <c r="BB50" s="54">
        <v>5</v>
      </c>
      <c r="BC50" s="54">
        <v>290</v>
      </c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>
        <v>0</v>
      </c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>
        <v>59</v>
      </c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>
        <v>4</v>
      </c>
      <c r="DM50" s="54"/>
      <c r="DN50" s="54"/>
      <c r="DO50" s="54"/>
      <c r="DP50" s="54">
        <v>6</v>
      </c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>
        <v>27</v>
      </c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>
        <v>48</v>
      </c>
      <c r="JL50" s="54"/>
      <c r="JM50" s="54"/>
      <c r="JN50" s="54"/>
      <c r="JO50" s="54">
        <v>0</v>
      </c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>
        <v>1</v>
      </c>
      <c r="KD50" s="54"/>
      <c r="KE50" s="54"/>
      <c r="KF50" s="54">
        <v>2</v>
      </c>
      <c r="KG50" s="54">
        <v>0</v>
      </c>
      <c r="KH50" s="54">
        <v>3</v>
      </c>
      <c r="KI50" s="54"/>
      <c r="KJ50" s="54">
        <v>14</v>
      </c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>
        <v>3</v>
      </c>
      <c r="LB50" s="54">
        <v>20</v>
      </c>
      <c r="LC50" s="54">
        <v>0</v>
      </c>
      <c r="LD50" s="54">
        <v>36</v>
      </c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>
        <v>0</v>
      </c>
      <c r="LP50" s="54"/>
      <c r="LQ50" s="54"/>
      <c r="LR50" s="54"/>
      <c r="LS50" s="54">
        <v>20</v>
      </c>
      <c r="LT50" s="54"/>
      <c r="LU50" s="54"/>
      <c r="LV50" s="54"/>
      <c r="LW50" s="54"/>
      <c r="LX50" s="54"/>
      <c r="LY50" s="54"/>
      <c r="LZ50" s="54"/>
      <c r="MA50" s="54">
        <v>83</v>
      </c>
      <c r="MB50" s="54"/>
      <c r="MC50" s="54"/>
      <c r="MD50" s="54">
        <v>8</v>
      </c>
      <c r="ME50" s="54"/>
      <c r="MF50" s="54"/>
      <c r="MG50" s="54"/>
      <c r="MH50" s="54"/>
      <c r="MI50" s="54"/>
      <c r="MJ50" s="54">
        <v>0</v>
      </c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>
        <v>1</v>
      </c>
      <c r="MV50" s="54"/>
      <c r="MW50" s="54">
        <v>4</v>
      </c>
      <c r="MX50" s="54"/>
      <c r="MY50" s="54"/>
      <c r="MZ50" s="54"/>
      <c r="NA50" s="54"/>
      <c r="NB50" s="54"/>
      <c r="NC50" s="54">
        <v>2</v>
      </c>
      <c r="ND50" s="54">
        <v>3</v>
      </c>
      <c r="NE50" s="54"/>
      <c r="NF50" s="54"/>
      <c r="NG50" s="54">
        <v>3</v>
      </c>
      <c r="NH50" s="54">
        <v>2</v>
      </c>
      <c r="NI50" s="54">
        <v>5</v>
      </c>
      <c r="NJ50" s="54"/>
      <c r="NK50" s="54"/>
      <c r="NL50" s="54"/>
      <c r="NM50" s="54"/>
      <c r="NN50" s="54"/>
      <c r="NO50" s="54"/>
      <c r="NP50" s="54"/>
      <c r="NQ50" s="54">
        <v>3</v>
      </c>
      <c r="NR50" s="54"/>
      <c r="NS50" s="54">
        <v>26</v>
      </c>
      <c r="NT50" s="54">
        <v>11</v>
      </c>
      <c r="NU50" s="54">
        <v>4</v>
      </c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>
        <v>2</v>
      </c>
      <c r="OG50" s="54"/>
      <c r="OH50" s="54"/>
      <c r="OI50" s="54"/>
      <c r="OJ50" s="54"/>
      <c r="OK50" s="54"/>
      <c r="OL50" s="54"/>
      <c r="OM50" s="54"/>
      <c r="ON50" s="54"/>
      <c r="OO50" s="54"/>
      <c r="OP50" s="54">
        <v>4</v>
      </c>
      <c r="OQ50" s="54"/>
      <c r="OR50" s="55">
        <v>8</v>
      </c>
      <c r="OS50" s="56">
        <v>8017</v>
      </c>
      <c r="OT50" s="53"/>
      <c r="OU50" s="54"/>
      <c r="OV50" s="54"/>
      <c r="OW50" s="54"/>
      <c r="OX50" s="54"/>
      <c r="OY50" s="54">
        <v>80</v>
      </c>
      <c r="OZ50" s="54">
        <v>233</v>
      </c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5"/>
      <c r="PM50" s="56">
        <v>8330</v>
      </c>
    </row>
    <row r="51" spans="1:429" ht="12.75" customHeight="1" x14ac:dyDescent="0.2">
      <c r="A51" s="50">
        <v>327320</v>
      </c>
      <c r="B51" s="51" t="s">
        <v>711</v>
      </c>
      <c r="C51" s="52" t="s">
        <v>187</v>
      </c>
      <c r="D51" s="53"/>
      <c r="E51" s="54"/>
      <c r="F51" s="54"/>
      <c r="G51" s="54"/>
      <c r="H51" s="54"/>
      <c r="I51" s="54"/>
      <c r="J51" s="54"/>
      <c r="K51" s="54"/>
      <c r="L51" s="54"/>
      <c r="M51" s="54"/>
      <c r="N51" s="54">
        <v>46</v>
      </c>
      <c r="O51" s="54">
        <v>9</v>
      </c>
      <c r="P51" s="54">
        <v>8</v>
      </c>
      <c r="Q51" s="54"/>
      <c r="R51" s="54">
        <v>25</v>
      </c>
      <c r="S51" s="54"/>
      <c r="T51" s="54"/>
      <c r="U51" s="54"/>
      <c r="V51" s="54"/>
      <c r="W51" s="54"/>
      <c r="X51" s="54"/>
      <c r="Y51" s="54">
        <v>2</v>
      </c>
      <c r="Z51" s="54"/>
      <c r="AA51" s="54"/>
      <c r="AB51" s="54">
        <v>500</v>
      </c>
      <c r="AC51" s="54">
        <v>1037</v>
      </c>
      <c r="AD51" s="54">
        <v>3135</v>
      </c>
      <c r="AE51" s="54">
        <v>2359</v>
      </c>
      <c r="AF51" s="54">
        <v>595</v>
      </c>
      <c r="AG51" s="54">
        <v>850</v>
      </c>
      <c r="AH51" s="54">
        <v>7326</v>
      </c>
      <c r="AI51" s="54">
        <v>965</v>
      </c>
      <c r="AJ51" s="54">
        <v>1532</v>
      </c>
      <c r="AK51" s="54">
        <v>1043</v>
      </c>
      <c r="AL51" s="54">
        <v>2887</v>
      </c>
      <c r="AM51" s="54">
        <v>3606</v>
      </c>
      <c r="AN51" s="54"/>
      <c r="AO51" s="54"/>
      <c r="AP51" s="54"/>
      <c r="AQ51" s="54"/>
      <c r="AR51" s="54"/>
      <c r="AS51" s="54"/>
      <c r="AT51" s="54"/>
      <c r="AU51" s="54">
        <v>112</v>
      </c>
      <c r="AV51" s="54">
        <v>51</v>
      </c>
      <c r="AW51" s="54">
        <v>300</v>
      </c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>
        <v>11</v>
      </c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>
        <v>11</v>
      </c>
      <c r="FF51" s="54"/>
      <c r="FG51" s="54">
        <v>13</v>
      </c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>
        <v>8</v>
      </c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>
        <v>8</v>
      </c>
      <c r="JL51" s="54"/>
      <c r="JM51" s="54"/>
      <c r="JN51" s="54"/>
      <c r="JO51" s="54">
        <v>0</v>
      </c>
      <c r="JP51" s="54"/>
      <c r="JQ51" s="54">
        <v>4</v>
      </c>
      <c r="JR51" s="54"/>
      <c r="JS51" s="54">
        <v>27</v>
      </c>
      <c r="JT51" s="54"/>
      <c r="JU51" s="54"/>
      <c r="JV51" s="54"/>
      <c r="JW51" s="54"/>
      <c r="JX51" s="54">
        <v>0</v>
      </c>
      <c r="JY51" s="54"/>
      <c r="JZ51" s="54"/>
      <c r="KA51" s="54"/>
      <c r="KB51" s="54"/>
      <c r="KC51" s="54">
        <v>63</v>
      </c>
      <c r="KD51" s="54"/>
      <c r="KE51" s="54"/>
      <c r="KF51" s="54">
        <v>19</v>
      </c>
      <c r="KG51" s="54">
        <v>143</v>
      </c>
      <c r="KH51" s="54">
        <v>64</v>
      </c>
      <c r="KI51" s="54">
        <v>0</v>
      </c>
      <c r="KJ51" s="54">
        <v>0</v>
      </c>
      <c r="KK51" s="54"/>
      <c r="KL51" s="54"/>
      <c r="KM51" s="54"/>
      <c r="KN51" s="54"/>
      <c r="KO51" s="54"/>
      <c r="KP51" s="54"/>
      <c r="KQ51" s="54"/>
      <c r="KR51" s="54"/>
      <c r="KS51" s="54">
        <v>0</v>
      </c>
      <c r="KT51" s="54">
        <v>0</v>
      </c>
      <c r="KU51" s="54">
        <v>0</v>
      </c>
      <c r="KV51" s="54">
        <v>0</v>
      </c>
      <c r="KW51" s="54"/>
      <c r="KX51" s="54"/>
      <c r="KY51" s="54"/>
      <c r="KZ51" s="54"/>
      <c r="LA51" s="54">
        <v>40</v>
      </c>
      <c r="LB51" s="54">
        <v>241</v>
      </c>
      <c r="LC51" s="54">
        <v>8</v>
      </c>
      <c r="LD51" s="54">
        <v>597</v>
      </c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>
        <v>5</v>
      </c>
      <c r="LP51" s="54">
        <v>16</v>
      </c>
      <c r="LQ51" s="54">
        <v>35</v>
      </c>
      <c r="LR51" s="54"/>
      <c r="LS51" s="54">
        <v>207</v>
      </c>
      <c r="LT51" s="54"/>
      <c r="LU51" s="54"/>
      <c r="LV51" s="54"/>
      <c r="LW51" s="54"/>
      <c r="LX51" s="54"/>
      <c r="LY51" s="54"/>
      <c r="LZ51" s="54"/>
      <c r="MA51" s="54">
        <v>601</v>
      </c>
      <c r="MB51" s="54">
        <v>0</v>
      </c>
      <c r="MC51" s="54"/>
      <c r="MD51" s="54">
        <v>164</v>
      </c>
      <c r="ME51" s="54"/>
      <c r="MF51" s="54"/>
      <c r="MG51" s="54"/>
      <c r="MH51" s="54"/>
      <c r="MI51" s="54"/>
      <c r="MJ51" s="54">
        <v>2</v>
      </c>
      <c r="MK51" s="54"/>
      <c r="ML51" s="54"/>
      <c r="MM51" s="54"/>
      <c r="MN51" s="54"/>
      <c r="MO51" s="54"/>
      <c r="MP51" s="54"/>
      <c r="MQ51" s="54"/>
      <c r="MR51" s="54"/>
      <c r="MS51" s="54"/>
      <c r="MT51" s="54">
        <v>6</v>
      </c>
      <c r="MU51" s="54">
        <v>16</v>
      </c>
      <c r="MV51" s="54">
        <v>0</v>
      </c>
      <c r="MW51" s="54">
        <v>63</v>
      </c>
      <c r="MX51" s="54"/>
      <c r="MY51" s="54"/>
      <c r="MZ51" s="54"/>
      <c r="NA51" s="54">
        <v>0</v>
      </c>
      <c r="NB51" s="54"/>
      <c r="NC51" s="54">
        <v>7</v>
      </c>
      <c r="ND51" s="54">
        <v>15</v>
      </c>
      <c r="NE51" s="54">
        <v>0</v>
      </c>
      <c r="NF51" s="54">
        <v>1</v>
      </c>
      <c r="NG51" s="54">
        <v>51</v>
      </c>
      <c r="NH51" s="54">
        <v>40</v>
      </c>
      <c r="NI51" s="54">
        <v>58</v>
      </c>
      <c r="NJ51" s="54">
        <v>2</v>
      </c>
      <c r="NK51" s="54"/>
      <c r="NL51" s="54"/>
      <c r="NM51" s="54"/>
      <c r="NN51" s="54"/>
      <c r="NO51" s="54"/>
      <c r="NP51" s="54"/>
      <c r="NQ51" s="54">
        <v>41</v>
      </c>
      <c r="NR51" s="54"/>
      <c r="NS51" s="54">
        <v>146</v>
      </c>
      <c r="NT51" s="54">
        <v>43</v>
      </c>
      <c r="NU51" s="54">
        <v>5</v>
      </c>
      <c r="NV51" s="54">
        <v>0</v>
      </c>
      <c r="NW51" s="54">
        <v>0</v>
      </c>
      <c r="NX51" s="54">
        <v>2</v>
      </c>
      <c r="NY51" s="54">
        <v>0</v>
      </c>
      <c r="NZ51" s="54"/>
      <c r="OA51" s="54"/>
      <c r="OB51" s="54"/>
      <c r="OC51" s="54"/>
      <c r="OD51" s="54">
        <v>18</v>
      </c>
      <c r="OE51" s="54"/>
      <c r="OF51" s="54">
        <v>22</v>
      </c>
      <c r="OG51" s="54"/>
      <c r="OH51" s="54">
        <v>0</v>
      </c>
      <c r="OI51" s="54">
        <v>9</v>
      </c>
      <c r="OJ51" s="54"/>
      <c r="OK51" s="54"/>
      <c r="OL51" s="54"/>
      <c r="OM51" s="54">
        <v>417</v>
      </c>
      <c r="ON51" s="54"/>
      <c r="OO51" s="54">
        <v>347</v>
      </c>
      <c r="OP51" s="54">
        <v>59</v>
      </c>
      <c r="OQ51" s="54"/>
      <c r="OR51" s="55">
        <v>734</v>
      </c>
      <c r="OS51" s="56">
        <v>30780</v>
      </c>
      <c r="OT51" s="53"/>
      <c r="OU51" s="54"/>
      <c r="OV51" s="54"/>
      <c r="OW51" s="54"/>
      <c r="OX51" s="54"/>
      <c r="OY51" s="54">
        <v>159</v>
      </c>
      <c r="OZ51" s="54">
        <v>60</v>
      </c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5"/>
      <c r="PM51" s="56">
        <v>30999</v>
      </c>
    </row>
    <row r="52" spans="1:429" ht="12.75" customHeight="1" x14ac:dyDescent="0.2">
      <c r="A52" s="50">
        <v>327330</v>
      </c>
      <c r="B52" s="51" t="s">
        <v>711</v>
      </c>
      <c r="C52" s="52" t="s">
        <v>188</v>
      </c>
      <c r="D52" s="53">
        <v>1</v>
      </c>
      <c r="E52" s="54"/>
      <c r="F52" s="54"/>
      <c r="G52" s="54"/>
      <c r="H52" s="54"/>
      <c r="I52" s="54">
        <v>3</v>
      </c>
      <c r="J52" s="54"/>
      <c r="K52" s="54"/>
      <c r="L52" s="54"/>
      <c r="M52" s="54"/>
      <c r="N52" s="54"/>
      <c r="O52" s="54"/>
      <c r="P52" s="54"/>
      <c r="Q52" s="54"/>
      <c r="R52" s="54">
        <v>5</v>
      </c>
      <c r="S52" s="54"/>
      <c r="T52" s="54"/>
      <c r="U52" s="54"/>
      <c r="V52" s="54"/>
      <c r="W52" s="54"/>
      <c r="X52" s="54"/>
      <c r="Y52" s="54"/>
      <c r="Z52" s="54"/>
      <c r="AA52" s="54">
        <v>2</v>
      </c>
      <c r="AB52" s="54">
        <v>249</v>
      </c>
      <c r="AC52" s="54">
        <v>524</v>
      </c>
      <c r="AD52" s="54">
        <v>775</v>
      </c>
      <c r="AE52" s="54">
        <v>376</v>
      </c>
      <c r="AF52" s="54">
        <v>288</v>
      </c>
      <c r="AG52" s="54">
        <v>63</v>
      </c>
      <c r="AH52" s="54">
        <v>968</v>
      </c>
      <c r="AI52" s="54">
        <v>38</v>
      </c>
      <c r="AJ52" s="54">
        <v>1248</v>
      </c>
      <c r="AK52" s="54">
        <v>71</v>
      </c>
      <c r="AL52" s="54">
        <v>816</v>
      </c>
      <c r="AM52" s="54">
        <v>393</v>
      </c>
      <c r="AN52" s="54"/>
      <c r="AO52" s="54"/>
      <c r="AP52" s="54"/>
      <c r="AQ52" s="54"/>
      <c r="AR52" s="54"/>
      <c r="AS52" s="54"/>
      <c r="AT52" s="54"/>
      <c r="AU52" s="54"/>
      <c r="AV52" s="54">
        <v>26</v>
      </c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>
        <v>24</v>
      </c>
      <c r="DM52" s="54"/>
      <c r="DN52" s="54"/>
      <c r="DO52" s="54"/>
      <c r="DP52" s="54">
        <v>39</v>
      </c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>
        <v>107</v>
      </c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>
        <v>243</v>
      </c>
      <c r="JL52" s="54"/>
      <c r="JM52" s="54"/>
      <c r="JN52" s="54"/>
      <c r="JO52" s="54">
        <v>0</v>
      </c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>
        <v>38</v>
      </c>
      <c r="KA52" s="54"/>
      <c r="KB52" s="54"/>
      <c r="KC52" s="54">
        <v>2</v>
      </c>
      <c r="KD52" s="54"/>
      <c r="KE52" s="54"/>
      <c r="KF52" s="54">
        <v>31</v>
      </c>
      <c r="KG52" s="54">
        <v>71</v>
      </c>
      <c r="KH52" s="54">
        <v>51</v>
      </c>
      <c r="KI52" s="54">
        <v>0</v>
      </c>
      <c r="KJ52" s="54">
        <v>1</v>
      </c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>
        <v>23</v>
      </c>
      <c r="LB52" s="54">
        <v>139</v>
      </c>
      <c r="LC52" s="54">
        <v>3</v>
      </c>
      <c r="LD52" s="54">
        <v>86</v>
      </c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>
        <v>1</v>
      </c>
      <c r="LP52" s="54">
        <v>4</v>
      </c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>
        <v>505</v>
      </c>
      <c r="MB52" s="54"/>
      <c r="MC52" s="54"/>
      <c r="MD52" s="54">
        <v>44</v>
      </c>
      <c r="ME52" s="54"/>
      <c r="MF52" s="54"/>
      <c r="MG52" s="54"/>
      <c r="MH52" s="54"/>
      <c r="MI52" s="54"/>
      <c r="MJ52" s="54">
        <v>0</v>
      </c>
      <c r="MK52" s="54"/>
      <c r="ML52" s="54"/>
      <c r="MM52" s="54"/>
      <c r="MN52" s="54"/>
      <c r="MO52" s="54"/>
      <c r="MP52" s="54"/>
      <c r="MQ52" s="54"/>
      <c r="MR52" s="54"/>
      <c r="MS52" s="54">
        <v>3</v>
      </c>
      <c r="MT52" s="54">
        <v>3</v>
      </c>
      <c r="MU52" s="54">
        <v>5</v>
      </c>
      <c r="MV52" s="54">
        <v>0</v>
      </c>
      <c r="MW52" s="54">
        <v>12</v>
      </c>
      <c r="MX52" s="54"/>
      <c r="MY52" s="54">
        <v>73</v>
      </c>
      <c r="MZ52" s="54"/>
      <c r="NA52" s="54"/>
      <c r="NB52" s="54"/>
      <c r="NC52" s="54"/>
      <c r="ND52" s="54">
        <v>8</v>
      </c>
      <c r="NE52" s="54">
        <v>0</v>
      </c>
      <c r="NF52" s="54">
        <v>0</v>
      </c>
      <c r="NG52" s="54">
        <v>8</v>
      </c>
      <c r="NH52" s="54">
        <v>6</v>
      </c>
      <c r="NI52" s="54">
        <v>10</v>
      </c>
      <c r="NJ52" s="54">
        <v>1</v>
      </c>
      <c r="NK52" s="54"/>
      <c r="NL52" s="54"/>
      <c r="NM52" s="54"/>
      <c r="NN52" s="54"/>
      <c r="NO52" s="54"/>
      <c r="NP52" s="54"/>
      <c r="NQ52" s="54">
        <v>20</v>
      </c>
      <c r="NR52" s="54">
        <v>1</v>
      </c>
      <c r="NS52" s="54">
        <v>80</v>
      </c>
      <c r="NT52" s="54">
        <v>147</v>
      </c>
      <c r="NU52" s="54">
        <v>39</v>
      </c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>
        <v>21</v>
      </c>
      <c r="OG52" s="54"/>
      <c r="OH52" s="54"/>
      <c r="OI52" s="54"/>
      <c r="OJ52" s="54"/>
      <c r="OK52" s="54"/>
      <c r="OL52" s="54"/>
      <c r="OM52" s="54">
        <v>153</v>
      </c>
      <c r="ON52" s="54"/>
      <c r="OO52" s="54">
        <v>123</v>
      </c>
      <c r="OP52" s="54">
        <v>5</v>
      </c>
      <c r="OQ52" s="54"/>
      <c r="OR52" s="55">
        <v>204</v>
      </c>
      <c r="OS52" s="56">
        <v>8182</v>
      </c>
      <c r="OT52" s="53"/>
      <c r="OU52" s="54"/>
      <c r="OV52" s="54"/>
      <c r="OW52" s="54"/>
      <c r="OX52" s="54"/>
      <c r="OY52" s="54">
        <v>60</v>
      </c>
      <c r="OZ52" s="54">
        <v>64</v>
      </c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5"/>
      <c r="PM52" s="56">
        <v>8306</v>
      </c>
    </row>
    <row r="53" spans="1:429" ht="12.75" customHeight="1" x14ac:dyDescent="0.2">
      <c r="A53" s="50">
        <v>327390</v>
      </c>
      <c r="B53" s="51" t="s">
        <v>711</v>
      </c>
      <c r="C53" s="52" t="s">
        <v>189</v>
      </c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>
        <v>0</v>
      </c>
      <c r="S53" s="54"/>
      <c r="T53" s="54"/>
      <c r="U53" s="54"/>
      <c r="V53" s="54"/>
      <c r="W53" s="54"/>
      <c r="X53" s="54"/>
      <c r="Y53" s="54">
        <v>54</v>
      </c>
      <c r="Z53" s="54">
        <v>0</v>
      </c>
      <c r="AA53" s="54">
        <v>8</v>
      </c>
      <c r="AB53" s="54">
        <v>503</v>
      </c>
      <c r="AC53" s="54">
        <v>678</v>
      </c>
      <c r="AD53" s="54">
        <v>864</v>
      </c>
      <c r="AE53" s="54">
        <v>192</v>
      </c>
      <c r="AF53" s="54">
        <v>1148</v>
      </c>
      <c r="AG53" s="54">
        <v>198</v>
      </c>
      <c r="AH53" s="54">
        <v>313</v>
      </c>
      <c r="AI53" s="54">
        <v>322</v>
      </c>
      <c r="AJ53" s="54">
        <v>2195</v>
      </c>
      <c r="AK53" s="54">
        <v>188</v>
      </c>
      <c r="AL53" s="54">
        <v>347</v>
      </c>
      <c r="AM53" s="54">
        <v>1047</v>
      </c>
      <c r="AN53" s="54"/>
      <c r="AO53" s="54"/>
      <c r="AP53" s="54"/>
      <c r="AQ53" s="54"/>
      <c r="AR53" s="54">
        <v>0</v>
      </c>
      <c r="AS53" s="54"/>
      <c r="AT53" s="54">
        <v>3</v>
      </c>
      <c r="AU53" s="54">
        <v>16</v>
      </c>
      <c r="AV53" s="54">
        <v>35</v>
      </c>
      <c r="AW53" s="54">
        <v>47</v>
      </c>
      <c r="AX53" s="54">
        <v>0</v>
      </c>
      <c r="AY53" s="54"/>
      <c r="AZ53" s="54"/>
      <c r="BA53" s="54"/>
      <c r="BB53" s="54"/>
      <c r="BC53" s="54">
        <v>7</v>
      </c>
      <c r="BD53" s="54"/>
      <c r="BE53" s="54">
        <v>3</v>
      </c>
      <c r="BF53" s="54"/>
      <c r="BG53" s="54"/>
      <c r="BH53" s="54"/>
      <c r="BI53" s="54"/>
      <c r="BJ53" s="54"/>
      <c r="BK53" s="54"/>
      <c r="BL53" s="54">
        <v>0</v>
      </c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>
        <v>0</v>
      </c>
      <c r="BZ53" s="54"/>
      <c r="CA53" s="54">
        <v>0</v>
      </c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>
        <v>148</v>
      </c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>
        <v>29</v>
      </c>
      <c r="DM53" s="54"/>
      <c r="DN53" s="54"/>
      <c r="DO53" s="54"/>
      <c r="DP53" s="54">
        <v>21</v>
      </c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>
        <v>0</v>
      </c>
      <c r="EV53" s="54">
        <v>1</v>
      </c>
      <c r="EW53" s="54"/>
      <c r="EX53" s="54"/>
      <c r="EY53" s="54"/>
      <c r="EZ53" s="54"/>
      <c r="FA53" s="54"/>
      <c r="FB53" s="54">
        <v>3</v>
      </c>
      <c r="FC53" s="54">
        <v>4</v>
      </c>
      <c r="FD53" s="54">
        <v>1</v>
      </c>
      <c r="FE53" s="54">
        <v>27</v>
      </c>
      <c r="FF53" s="54"/>
      <c r="FG53" s="54">
        <v>61</v>
      </c>
      <c r="FH53" s="54">
        <v>7</v>
      </c>
      <c r="FI53" s="54"/>
      <c r="FJ53" s="54"/>
      <c r="FK53" s="54"/>
      <c r="FL53" s="54"/>
      <c r="FM53" s="54"/>
      <c r="FN53" s="54"/>
      <c r="FO53" s="54">
        <v>0</v>
      </c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>
        <v>0</v>
      </c>
      <c r="GI53" s="54"/>
      <c r="GJ53" s="54"/>
      <c r="GK53" s="54"/>
      <c r="GL53" s="54"/>
      <c r="GM53" s="54"/>
      <c r="GN53" s="54"/>
      <c r="GO53" s="54"/>
      <c r="GP53" s="54">
        <v>0</v>
      </c>
      <c r="GQ53" s="54"/>
      <c r="GR53" s="54">
        <v>0</v>
      </c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>
        <v>0</v>
      </c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>
        <v>0</v>
      </c>
      <c r="IB53" s="54"/>
      <c r="IC53" s="54"/>
      <c r="ID53" s="54"/>
      <c r="IE53" s="54"/>
      <c r="IF53" s="54">
        <v>0</v>
      </c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>
        <v>387</v>
      </c>
      <c r="JL53" s="54"/>
      <c r="JM53" s="54"/>
      <c r="JN53" s="54"/>
      <c r="JO53" s="54">
        <v>0</v>
      </c>
      <c r="JP53" s="54">
        <v>2</v>
      </c>
      <c r="JQ53" s="54">
        <v>2</v>
      </c>
      <c r="JR53" s="54">
        <v>119</v>
      </c>
      <c r="JS53" s="54">
        <v>3</v>
      </c>
      <c r="JT53" s="54">
        <v>0</v>
      </c>
      <c r="JU53" s="54">
        <v>9</v>
      </c>
      <c r="JV53" s="54">
        <v>38</v>
      </c>
      <c r="JW53" s="54">
        <v>2</v>
      </c>
      <c r="JX53" s="54">
        <v>0</v>
      </c>
      <c r="JY53" s="54"/>
      <c r="JZ53" s="54">
        <v>70</v>
      </c>
      <c r="KA53" s="54">
        <v>5</v>
      </c>
      <c r="KB53" s="54">
        <v>72</v>
      </c>
      <c r="KC53" s="54">
        <v>7</v>
      </c>
      <c r="KD53" s="54">
        <v>2</v>
      </c>
      <c r="KE53" s="54">
        <v>4</v>
      </c>
      <c r="KF53" s="54">
        <v>34</v>
      </c>
      <c r="KG53" s="54">
        <v>28</v>
      </c>
      <c r="KH53" s="54">
        <v>48</v>
      </c>
      <c r="KI53" s="54"/>
      <c r="KJ53" s="54">
        <v>0</v>
      </c>
      <c r="KK53" s="54"/>
      <c r="KL53" s="54"/>
      <c r="KM53" s="54"/>
      <c r="KN53" s="54">
        <v>2</v>
      </c>
      <c r="KO53" s="54"/>
      <c r="KP53" s="54"/>
      <c r="KQ53" s="54"/>
      <c r="KR53" s="54">
        <v>0</v>
      </c>
      <c r="KS53" s="54">
        <v>0</v>
      </c>
      <c r="KT53" s="54">
        <v>0</v>
      </c>
      <c r="KU53" s="54"/>
      <c r="KV53" s="54"/>
      <c r="KW53" s="54">
        <v>0</v>
      </c>
      <c r="KX53" s="54"/>
      <c r="KY53" s="54">
        <v>1</v>
      </c>
      <c r="KZ53" s="54"/>
      <c r="LA53" s="54">
        <v>50</v>
      </c>
      <c r="LB53" s="54">
        <v>305</v>
      </c>
      <c r="LC53" s="54">
        <v>0</v>
      </c>
      <c r="LD53" s="54">
        <v>161</v>
      </c>
      <c r="LE53" s="54"/>
      <c r="LF53" s="54">
        <v>0</v>
      </c>
      <c r="LG53" s="54"/>
      <c r="LH53" s="54"/>
      <c r="LI53" s="54"/>
      <c r="LJ53" s="54"/>
      <c r="LK53" s="54"/>
      <c r="LL53" s="54"/>
      <c r="LM53" s="54"/>
      <c r="LN53" s="54"/>
      <c r="LO53" s="54"/>
      <c r="LP53" s="54">
        <v>0</v>
      </c>
      <c r="LQ53" s="54">
        <v>18</v>
      </c>
      <c r="LR53" s="54">
        <v>1</v>
      </c>
      <c r="LS53" s="54">
        <v>40</v>
      </c>
      <c r="LT53" s="54">
        <v>4</v>
      </c>
      <c r="LU53" s="54"/>
      <c r="LV53" s="54">
        <v>0</v>
      </c>
      <c r="LW53" s="54"/>
      <c r="LX53" s="54">
        <v>0</v>
      </c>
      <c r="LY53" s="54"/>
      <c r="LZ53" s="54">
        <v>1</v>
      </c>
      <c r="MA53" s="54">
        <v>162</v>
      </c>
      <c r="MB53" s="54">
        <v>2</v>
      </c>
      <c r="MC53" s="54">
        <v>0</v>
      </c>
      <c r="MD53" s="54">
        <v>64</v>
      </c>
      <c r="ME53" s="54"/>
      <c r="MF53" s="54"/>
      <c r="MG53" s="54"/>
      <c r="MH53" s="54"/>
      <c r="MI53" s="54"/>
      <c r="MJ53" s="54">
        <v>12</v>
      </c>
      <c r="MK53" s="54"/>
      <c r="ML53" s="54">
        <v>56</v>
      </c>
      <c r="MM53" s="54"/>
      <c r="MN53" s="54"/>
      <c r="MO53" s="54">
        <v>2</v>
      </c>
      <c r="MP53" s="54"/>
      <c r="MQ53" s="54"/>
      <c r="MR53" s="54"/>
      <c r="MS53" s="54">
        <v>56</v>
      </c>
      <c r="MT53" s="54"/>
      <c r="MU53" s="54">
        <v>0</v>
      </c>
      <c r="MV53" s="54">
        <v>1</v>
      </c>
      <c r="MW53" s="54">
        <v>24</v>
      </c>
      <c r="MX53" s="54">
        <v>13</v>
      </c>
      <c r="MY53" s="54">
        <v>42</v>
      </c>
      <c r="MZ53" s="54">
        <v>4</v>
      </c>
      <c r="NA53" s="54"/>
      <c r="NB53" s="54">
        <v>2</v>
      </c>
      <c r="NC53" s="54">
        <v>5</v>
      </c>
      <c r="ND53" s="54">
        <v>38</v>
      </c>
      <c r="NE53" s="54">
        <v>2</v>
      </c>
      <c r="NF53" s="54">
        <v>1</v>
      </c>
      <c r="NG53" s="54">
        <v>14</v>
      </c>
      <c r="NH53" s="54">
        <v>8</v>
      </c>
      <c r="NI53" s="54">
        <v>19</v>
      </c>
      <c r="NJ53" s="54">
        <v>2</v>
      </c>
      <c r="NK53" s="54">
        <v>1</v>
      </c>
      <c r="NL53" s="54">
        <v>0</v>
      </c>
      <c r="NM53" s="54">
        <v>0</v>
      </c>
      <c r="NN53" s="54">
        <v>1</v>
      </c>
      <c r="NO53" s="54">
        <v>0</v>
      </c>
      <c r="NP53" s="54">
        <v>3</v>
      </c>
      <c r="NQ53" s="54">
        <v>17</v>
      </c>
      <c r="NR53" s="54">
        <v>4</v>
      </c>
      <c r="NS53" s="54">
        <v>66</v>
      </c>
      <c r="NT53" s="54">
        <v>139</v>
      </c>
      <c r="NU53" s="54">
        <v>34</v>
      </c>
      <c r="NV53" s="54">
        <v>1</v>
      </c>
      <c r="NW53" s="54">
        <v>1</v>
      </c>
      <c r="NX53" s="54"/>
      <c r="NY53" s="54">
        <v>0</v>
      </c>
      <c r="NZ53" s="54">
        <v>8</v>
      </c>
      <c r="OA53" s="54">
        <v>335</v>
      </c>
      <c r="OB53" s="54"/>
      <c r="OC53" s="54">
        <v>0</v>
      </c>
      <c r="OD53" s="54"/>
      <c r="OE53" s="54">
        <v>1</v>
      </c>
      <c r="OF53" s="54">
        <v>30</v>
      </c>
      <c r="OG53" s="54"/>
      <c r="OH53" s="54"/>
      <c r="OI53" s="54">
        <v>0</v>
      </c>
      <c r="OJ53" s="54"/>
      <c r="OK53" s="54"/>
      <c r="OL53" s="54"/>
      <c r="OM53" s="54">
        <v>5</v>
      </c>
      <c r="ON53" s="54"/>
      <c r="OO53" s="54">
        <v>54</v>
      </c>
      <c r="OP53" s="54"/>
      <c r="OQ53" s="54">
        <v>13</v>
      </c>
      <c r="OR53" s="55">
        <v>279</v>
      </c>
      <c r="OS53" s="56">
        <v>11405</v>
      </c>
      <c r="OT53" s="53">
        <v>52</v>
      </c>
      <c r="OU53" s="54"/>
      <c r="OV53" s="54"/>
      <c r="OW53" s="54"/>
      <c r="OX53" s="54"/>
      <c r="OY53" s="54">
        <v>41</v>
      </c>
      <c r="OZ53" s="54">
        <v>232</v>
      </c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5"/>
      <c r="PM53" s="56">
        <v>11729</v>
      </c>
    </row>
    <row r="54" spans="1:429" ht="12.75" customHeight="1" x14ac:dyDescent="0.2">
      <c r="A54" s="50">
        <v>327400</v>
      </c>
      <c r="B54" s="51" t="s">
        <v>711</v>
      </c>
      <c r="C54" s="52" t="s">
        <v>190</v>
      </c>
      <c r="D54" s="53">
        <v>1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>
        <v>7</v>
      </c>
      <c r="P54" s="54"/>
      <c r="Q54" s="54"/>
      <c r="R54" s="54"/>
      <c r="S54" s="54">
        <v>64</v>
      </c>
      <c r="T54" s="54">
        <v>340</v>
      </c>
      <c r="U54" s="54"/>
      <c r="V54" s="54"/>
      <c r="W54" s="54"/>
      <c r="X54" s="54"/>
      <c r="Y54" s="54"/>
      <c r="Z54" s="54">
        <v>0</v>
      </c>
      <c r="AA54" s="54"/>
      <c r="AB54" s="54">
        <v>80</v>
      </c>
      <c r="AC54" s="54">
        <v>34</v>
      </c>
      <c r="AD54" s="54">
        <v>606</v>
      </c>
      <c r="AE54" s="54">
        <v>323</v>
      </c>
      <c r="AF54" s="54">
        <v>92</v>
      </c>
      <c r="AG54" s="54">
        <v>20</v>
      </c>
      <c r="AH54" s="54">
        <v>634</v>
      </c>
      <c r="AI54" s="54">
        <v>16</v>
      </c>
      <c r="AJ54" s="54">
        <v>244</v>
      </c>
      <c r="AK54" s="54">
        <v>90</v>
      </c>
      <c r="AL54" s="54">
        <v>333</v>
      </c>
      <c r="AM54" s="54">
        <v>60</v>
      </c>
      <c r="AN54" s="54"/>
      <c r="AO54" s="54">
        <v>5</v>
      </c>
      <c r="AP54" s="54"/>
      <c r="AQ54" s="54">
        <v>73</v>
      </c>
      <c r="AR54" s="54">
        <v>3</v>
      </c>
      <c r="AS54" s="54">
        <v>52</v>
      </c>
      <c r="AT54" s="54">
        <v>24</v>
      </c>
      <c r="AU54" s="54"/>
      <c r="AV54" s="54"/>
      <c r="AW54" s="54"/>
      <c r="AX54" s="54">
        <v>15</v>
      </c>
      <c r="AY54" s="54">
        <v>1</v>
      </c>
      <c r="AZ54" s="54"/>
      <c r="BA54" s="54">
        <v>13</v>
      </c>
      <c r="BB54" s="54"/>
      <c r="BC54" s="54">
        <v>59</v>
      </c>
      <c r="BD54" s="54">
        <v>990</v>
      </c>
      <c r="BE54" s="54">
        <v>27</v>
      </c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>
        <v>143</v>
      </c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>
        <v>8</v>
      </c>
      <c r="DM54" s="54"/>
      <c r="DN54" s="54"/>
      <c r="DO54" s="54"/>
      <c r="DP54" s="54">
        <v>2</v>
      </c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>
        <v>0</v>
      </c>
      <c r="EX54" s="54"/>
      <c r="EY54" s="54"/>
      <c r="EZ54" s="54"/>
      <c r="FA54" s="54"/>
      <c r="FB54" s="54"/>
      <c r="FC54" s="54"/>
      <c r="FD54" s="54"/>
      <c r="FE54" s="54">
        <v>27</v>
      </c>
      <c r="FF54" s="54"/>
      <c r="FG54" s="54">
        <v>65</v>
      </c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>
        <v>154</v>
      </c>
      <c r="GD54" s="54">
        <v>9</v>
      </c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>
        <v>89</v>
      </c>
      <c r="HY54" s="54">
        <v>155</v>
      </c>
      <c r="HZ54" s="54">
        <v>365</v>
      </c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>
        <v>100</v>
      </c>
      <c r="JL54" s="54"/>
      <c r="JM54" s="54"/>
      <c r="JN54" s="54"/>
      <c r="JO54" s="54">
        <v>2</v>
      </c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>
        <v>0</v>
      </c>
      <c r="KA54" s="54"/>
      <c r="KB54" s="54"/>
      <c r="KC54" s="54">
        <v>5</v>
      </c>
      <c r="KD54" s="54"/>
      <c r="KE54" s="54"/>
      <c r="KF54" s="54">
        <v>11</v>
      </c>
      <c r="KG54" s="54">
        <v>3</v>
      </c>
      <c r="KH54" s="54">
        <v>17</v>
      </c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>
        <v>59</v>
      </c>
      <c r="LB54" s="54">
        <v>353</v>
      </c>
      <c r="LC54" s="54">
        <v>9</v>
      </c>
      <c r="LD54" s="54">
        <v>3</v>
      </c>
      <c r="LE54" s="54">
        <v>2</v>
      </c>
      <c r="LF54" s="54">
        <v>0</v>
      </c>
      <c r="LG54" s="54"/>
      <c r="LH54" s="54"/>
      <c r="LI54" s="54"/>
      <c r="LJ54" s="54"/>
      <c r="LK54" s="54"/>
      <c r="LL54" s="54"/>
      <c r="LM54" s="54"/>
      <c r="LN54" s="54"/>
      <c r="LO54" s="54">
        <v>1</v>
      </c>
      <c r="LP54" s="54"/>
      <c r="LQ54" s="54"/>
      <c r="LR54" s="54"/>
      <c r="LS54" s="54">
        <v>88</v>
      </c>
      <c r="LT54" s="54"/>
      <c r="LU54" s="54"/>
      <c r="LV54" s="54"/>
      <c r="LW54" s="54"/>
      <c r="LX54" s="54">
        <v>91</v>
      </c>
      <c r="LY54" s="54"/>
      <c r="LZ54" s="54"/>
      <c r="MA54" s="54">
        <v>212</v>
      </c>
      <c r="MB54" s="54"/>
      <c r="MC54" s="54">
        <v>22</v>
      </c>
      <c r="MD54" s="54">
        <v>44</v>
      </c>
      <c r="ME54" s="54"/>
      <c r="MF54" s="54"/>
      <c r="MG54" s="54"/>
      <c r="MH54" s="54"/>
      <c r="MI54" s="54"/>
      <c r="MJ54" s="54">
        <v>2</v>
      </c>
      <c r="MK54" s="54"/>
      <c r="ML54" s="54">
        <v>5</v>
      </c>
      <c r="MM54" s="54"/>
      <c r="MN54" s="54">
        <v>545</v>
      </c>
      <c r="MO54" s="54"/>
      <c r="MP54" s="54"/>
      <c r="MQ54" s="54"/>
      <c r="MR54" s="54"/>
      <c r="MS54" s="54">
        <v>5</v>
      </c>
      <c r="MT54" s="54"/>
      <c r="MU54" s="54">
        <v>1</v>
      </c>
      <c r="MV54" s="54"/>
      <c r="MW54" s="54"/>
      <c r="MX54" s="54"/>
      <c r="MY54" s="54"/>
      <c r="MZ54" s="54"/>
      <c r="NA54" s="54"/>
      <c r="NB54" s="54"/>
      <c r="NC54" s="54">
        <v>4</v>
      </c>
      <c r="ND54" s="54">
        <v>36</v>
      </c>
      <c r="NE54" s="54"/>
      <c r="NF54" s="54"/>
      <c r="NG54" s="54">
        <v>20</v>
      </c>
      <c r="NH54" s="54">
        <v>13</v>
      </c>
      <c r="NI54" s="54">
        <v>26</v>
      </c>
      <c r="NJ54" s="54"/>
      <c r="NK54" s="54"/>
      <c r="NL54" s="54"/>
      <c r="NM54" s="54"/>
      <c r="NN54" s="54"/>
      <c r="NO54" s="54"/>
      <c r="NP54" s="54"/>
      <c r="NQ54" s="54">
        <v>16</v>
      </c>
      <c r="NR54" s="54">
        <v>0</v>
      </c>
      <c r="NS54" s="54">
        <v>80</v>
      </c>
      <c r="NT54" s="54">
        <v>286</v>
      </c>
      <c r="NU54" s="54">
        <v>67</v>
      </c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>
        <v>58</v>
      </c>
      <c r="OG54" s="54"/>
      <c r="OH54" s="54">
        <v>0</v>
      </c>
      <c r="OI54" s="54">
        <v>16</v>
      </c>
      <c r="OJ54" s="54"/>
      <c r="OK54" s="54"/>
      <c r="OL54" s="54"/>
      <c r="OM54" s="54">
        <v>2</v>
      </c>
      <c r="ON54" s="54">
        <v>7</v>
      </c>
      <c r="OO54" s="54"/>
      <c r="OP54" s="54"/>
      <c r="OQ54" s="54">
        <v>0</v>
      </c>
      <c r="OR54" s="55">
        <v>307</v>
      </c>
      <c r="OS54" s="56">
        <v>7744</v>
      </c>
      <c r="OT54" s="53">
        <v>34</v>
      </c>
      <c r="OU54" s="54"/>
      <c r="OV54" s="54"/>
      <c r="OW54" s="54"/>
      <c r="OX54" s="54"/>
      <c r="OY54" s="54">
        <v>50</v>
      </c>
      <c r="OZ54" s="54">
        <v>273</v>
      </c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5"/>
      <c r="PM54" s="56">
        <v>8100</v>
      </c>
    </row>
    <row r="55" spans="1:429" ht="12.75" customHeight="1" x14ac:dyDescent="0.2">
      <c r="A55" s="50">
        <v>327910</v>
      </c>
      <c r="B55" s="51" t="s">
        <v>711</v>
      </c>
      <c r="C55" s="52" t="s">
        <v>191</v>
      </c>
      <c r="D55" s="53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>
        <v>45</v>
      </c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>
        <v>8</v>
      </c>
      <c r="AC55" s="54">
        <v>62</v>
      </c>
      <c r="AD55" s="54">
        <v>102</v>
      </c>
      <c r="AE55" s="54">
        <v>19</v>
      </c>
      <c r="AF55" s="54">
        <v>15</v>
      </c>
      <c r="AG55" s="54">
        <v>3</v>
      </c>
      <c r="AH55" s="54">
        <v>31</v>
      </c>
      <c r="AI55" s="54">
        <v>6</v>
      </c>
      <c r="AJ55" s="54">
        <v>107</v>
      </c>
      <c r="AK55" s="54">
        <v>27</v>
      </c>
      <c r="AL55" s="54">
        <v>42</v>
      </c>
      <c r="AM55" s="54">
        <v>70</v>
      </c>
      <c r="AN55" s="54">
        <v>19</v>
      </c>
      <c r="AO55" s="54">
        <v>8</v>
      </c>
      <c r="AP55" s="54">
        <v>32</v>
      </c>
      <c r="AQ55" s="54">
        <v>24</v>
      </c>
      <c r="AR55" s="54">
        <v>4</v>
      </c>
      <c r="AS55" s="54">
        <v>15</v>
      </c>
      <c r="AT55" s="54">
        <v>2</v>
      </c>
      <c r="AU55" s="54">
        <v>44</v>
      </c>
      <c r="AV55" s="54">
        <v>12</v>
      </c>
      <c r="AW55" s="54">
        <v>27</v>
      </c>
      <c r="AX55" s="54">
        <v>1</v>
      </c>
      <c r="AY55" s="54">
        <v>823</v>
      </c>
      <c r="AZ55" s="54">
        <v>15</v>
      </c>
      <c r="BA55" s="54"/>
      <c r="BB55" s="54">
        <v>115</v>
      </c>
      <c r="BC55" s="54"/>
      <c r="BD55" s="54">
        <v>45</v>
      </c>
      <c r="BE55" s="54">
        <v>11</v>
      </c>
      <c r="BF55" s="54">
        <v>12</v>
      </c>
      <c r="BG55" s="54">
        <v>1</v>
      </c>
      <c r="BH55" s="54">
        <v>15</v>
      </c>
      <c r="BI55" s="54"/>
      <c r="BJ55" s="54">
        <v>5</v>
      </c>
      <c r="BK55" s="54">
        <v>28</v>
      </c>
      <c r="BL55" s="54">
        <v>35</v>
      </c>
      <c r="BM55" s="54">
        <v>31</v>
      </c>
      <c r="BN55" s="54"/>
      <c r="BO55" s="54">
        <v>6</v>
      </c>
      <c r="BP55" s="54">
        <v>30</v>
      </c>
      <c r="BQ55" s="54">
        <v>37</v>
      </c>
      <c r="BR55" s="54">
        <v>244</v>
      </c>
      <c r="BS55" s="54">
        <v>33</v>
      </c>
      <c r="BT55" s="54">
        <v>11</v>
      </c>
      <c r="BU55" s="54">
        <v>13</v>
      </c>
      <c r="BV55" s="54">
        <v>7</v>
      </c>
      <c r="BW55" s="54">
        <v>43</v>
      </c>
      <c r="BX55" s="54">
        <v>16</v>
      </c>
      <c r="BY55" s="54">
        <v>188</v>
      </c>
      <c r="BZ55" s="54">
        <v>177</v>
      </c>
      <c r="CA55" s="54">
        <v>58</v>
      </c>
      <c r="CB55" s="54">
        <v>20</v>
      </c>
      <c r="CC55" s="54">
        <v>30</v>
      </c>
      <c r="CD55" s="54">
        <v>51</v>
      </c>
      <c r="CE55" s="54">
        <v>6</v>
      </c>
      <c r="CF55" s="54">
        <v>38</v>
      </c>
      <c r="CG55" s="54">
        <v>99</v>
      </c>
      <c r="CH55" s="54">
        <v>26</v>
      </c>
      <c r="CI55" s="54">
        <v>5</v>
      </c>
      <c r="CJ55" s="54">
        <v>37</v>
      </c>
      <c r="CK55" s="54">
        <v>158</v>
      </c>
      <c r="CL55" s="54">
        <v>42</v>
      </c>
      <c r="CM55" s="54">
        <v>128</v>
      </c>
      <c r="CN55" s="54"/>
      <c r="CO55" s="54"/>
      <c r="CP55" s="54">
        <v>44</v>
      </c>
      <c r="CQ55" s="54">
        <v>11</v>
      </c>
      <c r="CR55" s="54">
        <v>49</v>
      </c>
      <c r="CS55" s="54">
        <v>10</v>
      </c>
      <c r="CT55" s="54">
        <v>66</v>
      </c>
      <c r="CU55" s="54">
        <v>26</v>
      </c>
      <c r="CV55" s="54">
        <v>129</v>
      </c>
      <c r="CW55" s="54">
        <v>88</v>
      </c>
      <c r="CX55" s="54">
        <v>189</v>
      </c>
      <c r="CY55" s="54">
        <v>6</v>
      </c>
      <c r="CZ55" s="54">
        <v>5</v>
      </c>
      <c r="DA55" s="54">
        <v>43</v>
      </c>
      <c r="DB55" s="54">
        <v>51</v>
      </c>
      <c r="DC55" s="54">
        <v>86</v>
      </c>
      <c r="DD55" s="54">
        <v>51</v>
      </c>
      <c r="DE55" s="54">
        <v>25</v>
      </c>
      <c r="DF55" s="54">
        <v>26</v>
      </c>
      <c r="DG55" s="54">
        <v>1</v>
      </c>
      <c r="DH55" s="54">
        <v>88</v>
      </c>
      <c r="DI55" s="54">
        <v>218</v>
      </c>
      <c r="DJ55" s="54">
        <v>0</v>
      </c>
      <c r="DK55" s="54"/>
      <c r="DL55" s="54">
        <v>0</v>
      </c>
      <c r="DM55" s="54">
        <v>0</v>
      </c>
      <c r="DN55" s="54">
        <v>5</v>
      </c>
      <c r="DO55" s="54"/>
      <c r="DP55" s="54">
        <v>16</v>
      </c>
      <c r="DQ55" s="54">
        <v>9</v>
      </c>
      <c r="DR55" s="54">
        <v>13</v>
      </c>
      <c r="DS55" s="54"/>
      <c r="DT55" s="54">
        <v>11</v>
      </c>
      <c r="DU55" s="54">
        <v>0</v>
      </c>
      <c r="DV55" s="54">
        <v>8</v>
      </c>
      <c r="DW55" s="54">
        <v>1</v>
      </c>
      <c r="DX55" s="54">
        <v>4</v>
      </c>
      <c r="DY55" s="54">
        <v>5</v>
      </c>
      <c r="DZ55" s="54"/>
      <c r="EA55" s="54">
        <v>2</v>
      </c>
      <c r="EB55" s="54"/>
      <c r="EC55" s="54"/>
      <c r="ED55" s="54">
        <v>2</v>
      </c>
      <c r="EE55" s="54"/>
      <c r="EF55" s="54">
        <v>3</v>
      </c>
      <c r="EG55" s="54">
        <v>1</v>
      </c>
      <c r="EH55" s="54">
        <v>0</v>
      </c>
      <c r="EI55" s="54"/>
      <c r="EJ55" s="54">
        <v>2</v>
      </c>
      <c r="EK55" s="54">
        <v>2</v>
      </c>
      <c r="EL55" s="54">
        <v>10</v>
      </c>
      <c r="EM55" s="54">
        <v>7</v>
      </c>
      <c r="EN55" s="54">
        <v>16</v>
      </c>
      <c r="EO55" s="54">
        <v>0</v>
      </c>
      <c r="EP55" s="54"/>
      <c r="EQ55" s="54">
        <v>1</v>
      </c>
      <c r="ER55" s="54">
        <v>33</v>
      </c>
      <c r="ES55" s="54"/>
      <c r="ET55" s="54">
        <v>10</v>
      </c>
      <c r="EU55" s="54">
        <v>0</v>
      </c>
      <c r="EV55" s="54">
        <v>3</v>
      </c>
      <c r="EW55" s="54">
        <v>22</v>
      </c>
      <c r="EX55" s="54">
        <v>32</v>
      </c>
      <c r="EY55" s="54">
        <v>3</v>
      </c>
      <c r="EZ55" s="54">
        <v>1</v>
      </c>
      <c r="FA55" s="54">
        <v>1</v>
      </c>
      <c r="FB55" s="54">
        <v>13</v>
      </c>
      <c r="FC55" s="54">
        <v>11</v>
      </c>
      <c r="FD55" s="54">
        <v>2</v>
      </c>
      <c r="FE55" s="54">
        <v>29</v>
      </c>
      <c r="FF55" s="54">
        <v>98</v>
      </c>
      <c r="FG55" s="54">
        <v>132</v>
      </c>
      <c r="FH55" s="54">
        <v>24</v>
      </c>
      <c r="FI55" s="54">
        <v>62</v>
      </c>
      <c r="FJ55" s="54">
        <v>8</v>
      </c>
      <c r="FK55" s="54">
        <v>41</v>
      </c>
      <c r="FL55" s="54"/>
      <c r="FM55" s="54">
        <v>1</v>
      </c>
      <c r="FN55" s="54">
        <v>19</v>
      </c>
      <c r="FO55" s="54">
        <v>11</v>
      </c>
      <c r="FP55" s="54">
        <v>3</v>
      </c>
      <c r="FQ55" s="54"/>
      <c r="FR55" s="54">
        <v>4</v>
      </c>
      <c r="FS55" s="54">
        <v>3</v>
      </c>
      <c r="FT55" s="54">
        <v>11</v>
      </c>
      <c r="FU55" s="54">
        <v>22</v>
      </c>
      <c r="FV55" s="54">
        <v>16</v>
      </c>
      <c r="FW55" s="54">
        <v>23</v>
      </c>
      <c r="FX55" s="54">
        <v>14</v>
      </c>
      <c r="FY55" s="54">
        <v>18</v>
      </c>
      <c r="FZ55" s="54">
        <v>64</v>
      </c>
      <c r="GA55" s="54">
        <v>13</v>
      </c>
      <c r="GB55" s="54">
        <v>74</v>
      </c>
      <c r="GC55" s="54">
        <v>57</v>
      </c>
      <c r="GD55" s="54"/>
      <c r="GE55" s="54">
        <v>11</v>
      </c>
      <c r="GF55" s="54"/>
      <c r="GG55" s="54">
        <v>16</v>
      </c>
      <c r="GH55" s="54">
        <v>23</v>
      </c>
      <c r="GI55" s="54">
        <v>3</v>
      </c>
      <c r="GJ55" s="54">
        <v>17</v>
      </c>
      <c r="GK55" s="54">
        <v>129</v>
      </c>
      <c r="GL55" s="54">
        <v>71</v>
      </c>
      <c r="GM55" s="54"/>
      <c r="GN55" s="54"/>
      <c r="GO55" s="54"/>
      <c r="GP55" s="54"/>
      <c r="GQ55" s="54"/>
      <c r="GR55" s="54"/>
      <c r="GS55" s="54">
        <v>3</v>
      </c>
      <c r="GT55" s="54">
        <v>0</v>
      </c>
      <c r="GU55" s="54">
        <v>1</v>
      </c>
      <c r="GV55" s="54"/>
      <c r="GW55" s="54"/>
      <c r="GX55" s="54"/>
      <c r="GY55" s="54">
        <v>0</v>
      </c>
      <c r="GZ55" s="54"/>
      <c r="HA55" s="54">
        <v>2</v>
      </c>
      <c r="HB55" s="54"/>
      <c r="HC55" s="54"/>
      <c r="HD55" s="54"/>
      <c r="HE55" s="54">
        <v>2</v>
      </c>
      <c r="HF55" s="54"/>
      <c r="HG55" s="54"/>
      <c r="HH55" s="54"/>
      <c r="HI55" s="54"/>
      <c r="HJ55" s="54"/>
      <c r="HK55" s="54"/>
      <c r="HL55" s="54">
        <v>1</v>
      </c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>
        <v>13</v>
      </c>
      <c r="HZ55" s="54">
        <v>9</v>
      </c>
      <c r="IA55" s="54"/>
      <c r="IB55" s="54"/>
      <c r="IC55" s="54"/>
      <c r="ID55" s="54"/>
      <c r="IE55" s="54"/>
      <c r="IF55" s="54">
        <v>2</v>
      </c>
      <c r="IG55" s="54"/>
      <c r="IH55" s="54"/>
      <c r="II55" s="54"/>
      <c r="IJ55" s="54"/>
      <c r="IK55" s="54"/>
      <c r="IL55" s="54">
        <v>0</v>
      </c>
      <c r="IM55" s="54"/>
      <c r="IN55" s="54">
        <v>0</v>
      </c>
      <c r="IO55" s="54">
        <v>0</v>
      </c>
      <c r="IP55" s="54">
        <v>2</v>
      </c>
      <c r="IQ55" s="54">
        <v>1</v>
      </c>
      <c r="IR55" s="54">
        <v>1</v>
      </c>
      <c r="IS55" s="54"/>
      <c r="IT55" s="54"/>
      <c r="IU55" s="54"/>
      <c r="IV55" s="54"/>
      <c r="IW55" s="54"/>
      <c r="IX55" s="54"/>
      <c r="IY55" s="54"/>
      <c r="IZ55" s="54"/>
      <c r="JA55" s="54">
        <v>2</v>
      </c>
      <c r="JB55" s="54">
        <v>1</v>
      </c>
      <c r="JC55" s="54"/>
      <c r="JD55" s="54">
        <v>5</v>
      </c>
      <c r="JE55" s="54">
        <v>12</v>
      </c>
      <c r="JF55" s="54">
        <v>4</v>
      </c>
      <c r="JG55" s="54"/>
      <c r="JH55" s="54">
        <v>3</v>
      </c>
      <c r="JI55" s="54">
        <v>1</v>
      </c>
      <c r="JJ55" s="54">
        <v>2</v>
      </c>
      <c r="JK55" s="54">
        <v>40</v>
      </c>
      <c r="JL55" s="54"/>
      <c r="JM55" s="54"/>
      <c r="JN55" s="54">
        <v>6</v>
      </c>
      <c r="JO55" s="54">
        <v>0</v>
      </c>
      <c r="JP55" s="54">
        <v>3</v>
      </c>
      <c r="JQ55" s="54"/>
      <c r="JR55" s="54">
        <v>4</v>
      </c>
      <c r="JS55" s="54">
        <v>5</v>
      </c>
      <c r="JT55" s="54"/>
      <c r="JU55" s="54">
        <v>0</v>
      </c>
      <c r="JV55" s="54"/>
      <c r="JW55" s="54">
        <v>0</v>
      </c>
      <c r="JX55" s="54">
        <v>0</v>
      </c>
      <c r="JY55" s="54"/>
      <c r="JZ55" s="54">
        <v>5</v>
      </c>
      <c r="KA55" s="54">
        <v>0</v>
      </c>
      <c r="KB55" s="54"/>
      <c r="KC55" s="54"/>
      <c r="KD55" s="54">
        <v>2</v>
      </c>
      <c r="KE55" s="54"/>
      <c r="KF55" s="54">
        <v>0</v>
      </c>
      <c r="KG55" s="54"/>
      <c r="KH55" s="54">
        <v>1</v>
      </c>
      <c r="KI55" s="54"/>
      <c r="KJ55" s="54">
        <v>0</v>
      </c>
      <c r="KK55" s="54"/>
      <c r="KL55" s="54"/>
      <c r="KM55" s="54"/>
      <c r="KN55" s="54"/>
      <c r="KO55" s="54">
        <v>0</v>
      </c>
      <c r="KP55" s="54"/>
      <c r="KQ55" s="54">
        <v>204</v>
      </c>
      <c r="KR55" s="54"/>
      <c r="KS55" s="54"/>
      <c r="KT55" s="54"/>
      <c r="KU55" s="54"/>
      <c r="KV55" s="54"/>
      <c r="KW55" s="54"/>
      <c r="KX55" s="54"/>
      <c r="KY55" s="54"/>
      <c r="KZ55" s="54"/>
      <c r="LA55" s="54">
        <v>4</v>
      </c>
      <c r="LB55" s="54">
        <v>24</v>
      </c>
      <c r="LC55" s="54">
        <v>0</v>
      </c>
      <c r="LD55" s="54">
        <v>12</v>
      </c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>
        <v>0</v>
      </c>
      <c r="LP55" s="54"/>
      <c r="LQ55" s="54"/>
      <c r="LR55" s="54">
        <v>34</v>
      </c>
      <c r="LS55" s="54">
        <v>71</v>
      </c>
      <c r="LT55" s="54"/>
      <c r="LU55" s="54"/>
      <c r="LV55" s="54"/>
      <c r="LW55" s="54"/>
      <c r="LX55" s="54"/>
      <c r="LY55" s="54"/>
      <c r="LZ55" s="54"/>
      <c r="MA55" s="54">
        <v>0</v>
      </c>
      <c r="MB55" s="54"/>
      <c r="MC55" s="54"/>
      <c r="MD55" s="54">
        <v>9</v>
      </c>
      <c r="ME55" s="54">
        <v>13</v>
      </c>
      <c r="MF55" s="54"/>
      <c r="MG55" s="54"/>
      <c r="MH55" s="54"/>
      <c r="MI55" s="54">
        <v>2</v>
      </c>
      <c r="MJ55" s="54"/>
      <c r="MK55" s="54"/>
      <c r="ML55" s="54">
        <v>8</v>
      </c>
      <c r="MM55" s="54"/>
      <c r="MN55" s="54"/>
      <c r="MO55" s="54">
        <v>9</v>
      </c>
      <c r="MP55" s="54"/>
      <c r="MQ55" s="54">
        <v>13</v>
      </c>
      <c r="MR55" s="54">
        <v>4</v>
      </c>
      <c r="MS55" s="54"/>
      <c r="MT55" s="54"/>
      <c r="MU55" s="54">
        <v>0</v>
      </c>
      <c r="MV55" s="54"/>
      <c r="MW55" s="54">
        <v>0</v>
      </c>
      <c r="MX55" s="54"/>
      <c r="MY55" s="54"/>
      <c r="MZ55" s="54"/>
      <c r="NA55" s="54"/>
      <c r="NB55" s="54"/>
      <c r="NC55" s="54"/>
      <c r="ND55" s="54">
        <v>1</v>
      </c>
      <c r="NE55" s="54"/>
      <c r="NF55" s="54"/>
      <c r="NG55" s="54">
        <v>1</v>
      </c>
      <c r="NH55" s="54">
        <v>0</v>
      </c>
      <c r="NI55" s="54">
        <v>1</v>
      </c>
      <c r="NJ55" s="54"/>
      <c r="NK55" s="54"/>
      <c r="NL55" s="54"/>
      <c r="NM55" s="54"/>
      <c r="NN55" s="54"/>
      <c r="NO55" s="54">
        <v>0</v>
      </c>
      <c r="NP55" s="54"/>
      <c r="NQ55" s="54">
        <v>3</v>
      </c>
      <c r="NR55" s="54">
        <v>0</v>
      </c>
      <c r="NS55" s="54">
        <v>0</v>
      </c>
      <c r="NT55" s="54"/>
      <c r="NU55" s="54"/>
      <c r="NV55" s="54">
        <v>5</v>
      </c>
      <c r="NW55" s="54">
        <v>0</v>
      </c>
      <c r="NX55" s="54">
        <v>159</v>
      </c>
      <c r="NY55" s="54">
        <v>27</v>
      </c>
      <c r="NZ55" s="54"/>
      <c r="OA55" s="54"/>
      <c r="OB55" s="54"/>
      <c r="OC55" s="54"/>
      <c r="OD55" s="54"/>
      <c r="OE55" s="54"/>
      <c r="OF55" s="54"/>
      <c r="OG55" s="54"/>
      <c r="OH55" s="54">
        <v>3</v>
      </c>
      <c r="OI55" s="54">
        <v>47</v>
      </c>
      <c r="OJ55" s="54"/>
      <c r="OK55" s="54"/>
      <c r="OL55" s="54"/>
      <c r="OM55" s="54">
        <v>39</v>
      </c>
      <c r="ON55" s="54">
        <v>347</v>
      </c>
      <c r="OO55" s="54">
        <v>9</v>
      </c>
      <c r="OP55" s="54"/>
      <c r="OQ55" s="54"/>
      <c r="OR55" s="55">
        <v>3</v>
      </c>
      <c r="OS55" s="56">
        <v>7020</v>
      </c>
      <c r="OT55" s="53">
        <v>339</v>
      </c>
      <c r="OU55" s="54"/>
      <c r="OV55" s="54"/>
      <c r="OW55" s="54"/>
      <c r="OX55" s="54"/>
      <c r="OY55" s="54">
        <v>86</v>
      </c>
      <c r="OZ55" s="54">
        <v>1589</v>
      </c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5"/>
      <c r="PM55" s="56">
        <v>9034</v>
      </c>
    </row>
    <row r="56" spans="1:429" ht="12.75" customHeight="1" x14ac:dyDescent="0.2">
      <c r="A56" s="50">
        <v>327991</v>
      </c>
      <c r="B56" s="51" t="s">
        <v>711</v>
      </c>
      <c r="C56" s="52" t="s">
        <v>192</v>
      </c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>
        <v>401</v>
      </c>
      <c r="AC56" s="54">
        <v>1272</v>
      </c>
      <c r="AD56" s="54">
        <v>95</v>
      </c>
      <c r="AE56" s="54">
        <v>12</v>
      </c>
      <c r="AF56" s="54">
        <v>518</v>
      </c>
      <c r="AG56" s="54">
        <v>74</v>
      </c>
      <c r="AH56" s="54">
        <v>321</v>
      </c>
      <c r="AI56" s="54">
        <v>0</v>
      </c>
      <c r="AJ56" s="54">
        <v>84</v>
      </c>
      <c r="AK56" s="54">
        <v>31</v>
      </c>
      <c r="AL56" s="54">
        <v>244</v>
      </c>
      <c r="AM56" s="54">
        <v>8</v>
      </c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>
        <v>174</v>
      </c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>
        <v>0</v>
      </c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>
        <v>44</v>
      </c>
      <c r="LB56" s="54">
        <v>263</v>
      </c>
      <c r="LC56" s="54">
        <v>5</v>
      </c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>
        <v>0</v>
      </c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>
        <v>40</v>
      </c>
      <c r="ME56" s="54"/>
      <c r="MF56" s="54"/>
      <c r="MG56" s="54"/>
      <c r="MH56" s="54"/>
      <c r="MI56" s="54"/>
      <c r="MJ56" s="54">
        <v>1</v>
      </c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>
        <v>3</v>
      </c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>
        <v>2</v>
      </c>
      <c r="NK56" s="54"/>
      <c r="NL56" s="54"/>
      <c r="NM56" s="54"/>
      <c r="NN56" s="54"/>
      <c r="NO56" s="54"/>
      <c r="NP56" s="54"/>
      <c r="NQ56" s="54"/>
      <c r="NR56" s="54"/>
      <c r="NS56" s="54">
        <v>0</v>
      </c>
      <c r="NT56" s="54">
        <v>142</v>
      </c>
      <c r="NU56" s="54">
        <v>35</v>
      </c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>
        <v>21</v>
      </c>
      <c r="OI56" s="54"/>
      <c r="OJ56" s="54"/>
      <c r="OK56" s="54"/>
      <c r="OL56" s="54"/>
      <c r="OM56" s="54">
        <v>56</v>
      </c>
      <c r="ON56" s="54"/>
      <c r="OO56" s="54">
        <v>28</v>
      </c>
      <c r="OP56" s="54"/>
      <c r="OQ56" s="54"/>
      <c r="OR56" s="55">
        <v>50</v>
      </c>
      <c r="OS56" s="56">
        <v>3921</v>
      </c>
      <c r="OT56" s="53">
        <v>4556</v>
      </c>
      <c r="OU56" s="54"/>
      <c r="OV56" s="54"/>
      <c r="OW56" s="54"/>
      <c r="OX56" s="54"/>
      <c r="OY56" s="54">
        <v>35</v>
      </c>
      <c r="OZ56" s="54">
        <v>91</v>
      </c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5"/>
      <c r="PM56" s="56">
        <v>8603</v>
      </c>
    </row>
    <row r="57" spans="1:429" ht="12.75" customHeight="1" x14ac:dyDescent="0.2">
      <c r="A57" s="50">
        <v>327992</v>
      </c>
      <c r="B57" s="51" t="s">
        <v>711</v>
      </c>
      <c r="C57" s="52" t="s">
        <v>193</v>
      </c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>
        <v>178</v>
      </c>
      <c r="S57" s="54">
        <v>23</v>
      </c>
      <c r="T57" s="54"/>
      <c r="U57" s="54"/>
      <c r="V57" s="54"/>
      <c r="W57" s="54">
        <v>169</v>
      </c>
      <c r="X57" s="54">
        <v>211</v>
      </c>
      <c r="Y57" s="54"/>
      <c r="Z57" s="54"/>
      <c r="AA57" s="54"/>
      <c r="AB57" s="54"/>
      <c r="AC57" s="54"/>
      <c r="AD57" s="54">
        <v>1</v>
      </c>
      <c r="AE57" s="54">
        <v>25</v>
      </c>
      <c r="AF57" s="54"/>
      <c r="AG57" s="54"/>
      <c r="AH57" s="54">
        <v>28</v>
      </c>
      <c r="AI57" s="54"/>
      <c r="AJ57" s="54"/>
      <c r="AK57" s="54">
        <v>1</v>
      </c>
      <c r="AL57" s="54">
        <v>5</v>
      </c>
      <c r="AM57" s="54"/>
      <c r="AN57" s="54"/>
      <c r="AO57" s="54"/>
      <c r="AP57" s="54"/>
      <c r="AQ57" s="54"/>
      <c r="AR57" s="54">
        <v>80</v>
      </c>
      <c r="AS57" s="54">
        <v>102</v>
      </c>
      <c r="AT57" s="54">
        <v>249</v>
      </c>
      <c r="AU57" s="54">
        <v>28</v>
      </c>
      <c r="AV57" s="54">
        <v>9</v>
      </c>
      <c r="AW57" s="54">
        <v>17</v>
      </c>
      <c r="AX57" s="54">
        <v>410</v>
      </c>
      <c r="AY57" s="54">
        <v>18</v>
      </c>
      <c r="AZ57" s="54">
        <v>32</v>
      </c>
      <c r="BA57" s="54">
        <v>220</v>
      </c>
      <c r="BB57" s="54"/>
      <c r="BC57" s="54">
        <v>0</v>
      </c>
      <c r="BD57" s="54">
        <v>770</v>
      </c>
      <c r="BE57" s="54">
        <v>188</v>
      </c>
      <c r="BF57" s="54"/>
      <c r="BG57" s="54"/>
      <c r="BH57" s="54"/>
      <c r="BI57" s="54"/>
      <c r="BJ57" s="54"/>
      <c r="BK57" s="54"/>
      <c r="BL57" s="54">
        <v>1</v>
      </c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>
        <v>0</v>
      </c>
      <c r="ER57" s="54"/>
      <c r="ES57" s="54">
        <v>176</v>
      </c>
      <c r="ET57" s="54"/>
      <c r="EU57" s="54">
        <v>0</v>
      </c>
      <c r="EV57" s="54">
        <v>2</v>
      </c>
      <c r="EW57" s="54"/>
      <c r="EX57" s="54"/>
      <c r="EY57" s="54"/>
      <c r="EZ57" s="54"/>
      <c r="FA57" s="54"/>
      <c r="FB57" s="54">
        <v>6</v>
      </c>
      <c r="FC57" s="54">
        <v>8</v>
      </c>
      <c r="FD57" s="54">
        <v>2</v>
      </c>
      <c r="FE57" s="54"/>
      <c r="FF57" s="54"/>
      <c r="FG57" s="54">
        <v>68</v>
      </c>
      <c r="FH57" s="54">
        <v>25</v>
      </c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>
        <v>6</v>
      </c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>
        <v>21</v>
      </c>
      <c r="GK57" s="54"/>
      <c r="GL57" s="54">
        <v>172</v>
      </c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>
        <v>0</v>
      </c>
      <c r="IJ57" s="54">
        <v>106</v>
      </c>
      <c r="IK57" s="54">
        <v>20</v>
      </c>
      <c r="IL57" s="54"/>
      <c r="IM57" s="54"/>
      <c r="IN57" s="54"/>
      <c r="IO57" s="54"/>
      <c r="IP57" s="54"/>
      <c r="IQ57" s="54">
        <v>4</v>
      </c>
      <c r="IR57" s="54"/>
      <c r="IS57" s="54"/>
      <c r="IT57" s="54"/>
      <c r="IU57" s="54"/>
      <c r="IV57" s="54"/>
      <c r="IW57" s="54">
        <v>161</v>
      </c>
      <c r="IX57" s="54"/>
      <c r="IY57" s="54">
        <v>735</v>
      </c>
      <c r="IZ57" s="54"/>
      <c r="JA57" s="54"/>
      <c r="JB57" s="54"/>
      <c r="JC57" s="54"/>
      <c r="JD57" s="54">
        <v>304</v>
      </c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>
        <v>0</v>
      </c>
      <c r="LP57" s="54">
        <v>0</v>
      </c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>
        <v>2</v>
      </c>
      <c r="OJ57" s="54"/>
      <c r="OK57" s="54"/>
      <c r="OL57" s="54"/>
      <c r="OM57" s="54"/>
      <c r="ON57" s="54"/>
      <c r="OO57" s="54"/>
      <c r="OP57" s="54"/>
      <c r="OQ57" s="54"/>
      <c r="OR57" s="55"/>
      <c r="OS57" s="56">
        <v>4582</v>
      </c>
      <c r="OT57" s="53">
        <v>489</v>
      </c>
      <c r="OU57" s="54"/>
      <c r="OV57" s="54"/>
      <c r="OW57" s="54"/>
      <c r="OX57" s="54"/>
      <c r="OY57" s="54">
        <v>42</v>
      </c>
      <c r="OZ57" s="54">
        <v>281</v>
      </c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5"/>
      <c r="PM57" s="56">
        <v>5394</v>
      </c>
    </row>
    <row r="58" spans="1:429" ht="12.75" customHeight="1" x14ac:dyDescent="0.2">
      <c r="A58" s="50">
        <v>327993</v>
      </c>
      <c r="B58" s="51" t="s">
        <v>711</v>
      </c>
      <c r="C58" s="52" t="s">
        <v>194</v>
      </c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>
        <v>73</v>
      </c>
      <c r="AC58" s="54">
        <v>178</v>
      </c>
      <c r="AD58" s="54">
        <v>15</v>
      </c>
      <c r="AE58" s="54">
        <v>316</v>
      </c>
      <c r="AF58" s="54">
        <v>84</v>
      </c>
      <c r="AG58" s="54">
        <v>37</v>
      </c>
      <c r="AH58" s="54">
        <v>1768</v>
      </c>
      <c r="AI58" s="54">
        <v>139</v>
      </c>
      <c r="AJ58" s="54">
        <v>161</v>
      </c>
      <c r="AK58" s="54">
        <v>17</v>
      </c>
      <c r="AL58" s="54">
        <v>709</v>
      </c>
      <c r="AM58" s="54">
        <v>67</v>
      </c>
      <c r="AN58" s="54"/>
      <c r="AO58" s="54">
        <v>1</v>
      </c>
      <c r="AP58" s="54">
        <v>386</v>
      </c>
      <c r="AQ58" s="54">
        <v>160</v>
      </c>
      <c r="AR58" s="54">
        <v>7</v>
      </c>
      <c r="AS58" s="54">
        <v>208</v>
      </c>
      <c r="AT58" s="54">
        <v>20</v>
      </c>
      <c r="AU58" s="54">
        <v>125</v>
      </c>
      <c r="AV58" s="54">
        <v>36</v>
      </c>
      <c r="AW58" s="54">
        <v>77</v>
      </c>
      <c r="AX58" s="54">
        <v>5</v>
      </c>
      <c r="AY58" s="54"/>
      <c r="AZ58" s="54"/>
      <c r="BA58" s="54"/>
      <c r="BB58" s="54">
        <v>27</v>
      </c>
      <c r="BC58" s="54"/>
      <c r="BD58" s="54">
        <v>2</v>
      </c>
      <c r="BE58" s="54">
        <v>26</v>
      </c>
      <c r="BF58" s="54"/>
      <c r="BG58" s="54"/>
      <c r="BH58" s="54"/>
      <c r="BI58" s="54"/>
      <c r="BJ58" s="54"/>
      <c r="BK58" s="54"/>
      <c r="BL58" s="54">
        <v>8</v>
      </c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>
        <v>166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>
        <v>20</v>
      </c>
      <c r="EG58" s="54">
        <v>33</v>
      </c>
      <c r="EH58" s="54">
        <v>19</v>
      </c>
      <c r="EI58" s="54">
        <v>8</v>
      </c>
      <c r="EJ58" s="54">
        <v>49</v>
      </c>
      <c r="EK58" s="54"/>
      <c r="EL58" s="54"/>
      <c r="EM58" s="54"/>
      <c r="EN58" s="54"/>
      <c r="EO58" s="54"/>
      <c r="EP58" s="54"/>
      <c r="EQ58" s="54">
        <v>18</v>
      </c>
      <c r="ER58" s="54"/>
      <c r="ES58" s="54"/>
      <c r="ET58" s="54"/>
      <c r="EU58" s="54">
        <v>2</v>
      </c>
      <c r="EV58" s="54">
        <v>15</v>
      </c>
      <c r="EW58" s="54"/>
      <c r="EX58" s="54"/>
      <c r="EY58" s="54"/>
      <c r="EZ58" s="54"/>
      <c r="FA58" s="54"/>
      <c r="FB58" s="54">
        <v>30</v>
      </c>
      <c r="FC58" s="54">
        <v>35</v>
      </c>
      <c r="FD58" s="54">
        <v>13</v>
      </c>
      <c r="FE58" s="54"/>
      <c r="FF58" s="54"/>
      <c r="FG58" s="54">
        <v>433</v>
      </c>
      <c r="FH58" s="54">
        <v>78</v>
      </c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>
        <v>0</v>
      </c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>
        <v>21</v>
      </c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>
        <v>1</v>
      </c>
      <c r="LP58" s="54">
        <v>1</v>
      </c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>
        <v>32</v>
      </c>
      <c r="MB58" s="54"/>
      <c r="MC58" s="54"/>
      <c r="MD58" s="54">
        <v>25</v>
      </c>
      <c r="ME58" s="54"/>
      <c r="MF58" s="54"/>
      <c r="MG58" s="54"/>
      <c r="MH58" s="54"/>
      <c r="MI58" s="54"/>
      <c r="MJ58" s="54">
        <v>0</v>
      </c>
      <c r="MK58" s="54"/>
      <c r="ML58" s="54">
        <v>43</v>
      </c>
      <c r="MM58" s="54"/>
      <c r="MN58" s="54"/>
      <c r="MO58" s="54"/>
      <c r="MP58" s="54"/>
      <c r="MQ58" s="54"/>
      <c r="MR58" s="54"/>
      <c r="MS58" s="54">
        <v>44</v>
      </c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>
        <v>21</v>
      </c>
      <c r="OR58" s="55">
        <v>47</v>
      </c>
      <c r="OS58" s="56">
        <v>5807</v>
      </c>
      <c r="OT58" s="53"/>
      <c r="OU58" s="54"/>
      <c r="OV58" s="54"/>
      <c r="OW58" s="54"/>
      <c r="OX58" s="54"/>
      <c r="OY58" s="54">
        <v>42</v>
      </c>
      <c r="OZ58" s="54">
        <v>947</v>
      </c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5"/>
      <c r="PM58" s="56">
        <v>6797</v>
      </c>
    </row>
    <row r="59" spans="1:429" ht="12.75" customHeight="1" x14ac:dyDescent="0.2">
      <c r="A59" s="50">
        <v>327999</v>
      </c>
      <c r="B59" s="51" t="s">
        <v>711</v>
      </c>
      <c r="C59" s="52" t="s">
        <v>195</v>
      </c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>
        <v>7</v>
      </c>
      <c r="AC59" s="54">
        <v>88</v>
      </c>
      <c r="AD59" s="54">
        <v>51</v>
      </c>
      <c r="AE59" s="54">
        <v>2</v>
      </c>
      <c r="AF59" s="54">
        <v>60</v>
      </c>
      <c r="AG59" s="54">
        <v>112</v>
      </c>
      <c r="AH59" s="54">
        <v>23</v>
      </c>
      <c r="AI59" s="54">
        <v>39</v>
      </c>
      <c r="AJ59" s="54">
        <v>816</v>
      </c>
      <c r="AK59" s="54">
        <v>24</v>
      </c>
      <c r="AL59" s="54">
        <v>161</v>
      </c>
      <c r="AM59" s="54">
        <v>874</v>
      </c>
      <c r="AN59" s="54"/>
      <c r="AO59" s="54"/>
      <c r="AP59" s="54"/>
      <c r="AQ59" s="54"/>
      <c r="AR59" s="54">
        <v>15</v>
      </c>
      <c r="AS59" s="54"/>
      <c r="AT59" s="54">
        <v>8</v>
      </c>
      <c r="AU59" s="54">
        <v>59</v>
      </c>
      <c r="AV59" s="54">
        <v>4</v>
      </c>
      <c r="AW59" s="54">
        <v>13</v>
      </c>
      <c r="AX59" s="54">
        <v>2</v>
      </c>
      <c r="AY59" s="54">
        <v>4</v>
      </c>
      <c r="AZ59" s="54">
        <v>6</v>
      </c>
      <c r="BA59" s="54"/>
      <c r="BB59" s="54"/>
      <c r="BC59" s="54">
        <v>380</v>
      </c>
      <c r="BD59" s="54">
        <v>0</v>
      </c>
      <c r="BE59" s="54">
        <v>11</v>
      </c>
      <c r="BF59" s="54"/>
      <c r="BG59" s="54"/>
      <c r="BH59" s="54"/>
      <c r="BI59" s="54"/>
      <c r="BJ59" s="54"/>
      <c r="BK59" s="54"/>
      <c r="BL59" s="54">
        <v>3</v>
      </c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>
        <v>289</v>
      </c>
      <c r="CI59" s="54"/>
      <c r="CJ59" s="54"/>
      <c r="CK59" s="54">
        <v>573</v>
      </c>
      <c r="CL59" s="54"/>
      <c r="CM59" s="54"/>
      <c r="CN59" s="54"/>
      <c r="CO59" s="54"/>
      <c r="CP59" s="54"/>
      <c r="CQ59" s="54"/>
      <c r="CR59" s="54"/>
      <c r="CS59" s="54"/>
      <c r="CT59" s="54">
        <v>0</v>
      </c>
      <c r="CU59" s="54">
        <v>7</v>
      </c>
      <c r="CV59" s="54"/>
      <c r="CW59" s="54">
        <v>40</v>
      </c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>
        <v>0</v>
      </c>
      <c r="ER59" s="54"/>
      <c r="ES59" s="54">
        <v>126</v>
      </c>
      <c r="ET59" s="54"/>
      <c r="EU59" s="54">
        <v>0</v>
      </c>
      <c r="EV59" s="54">
        <v>6</v>
      </c>
      <c r="EW59" s="54">
        <v>1</v>
      </c>
      <c r="EX59" s="54"/>
      <c r="EY59" s="54"/>
      <c r="EZ59" s="54"/>
      <c r="FA59" s="54"/>
      <c r="FB59" s="54">
        <v>13</v>
      </c>
      <c r="FC59" s="54">
        <v>15</v>
      </c>
      <c r="FD59" s="54">
        <v>5</v>
      </c>
      <c r="FE59" s="54"/>
      <c r="FF59" s="54"/>
      <c r="FG59" s="54">
        <v>164</v>
      </c>
      <c r="FH59" s="54">
        <v>33</v>
      </c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>
        <v>161</v>
      </c>
      <c r="IJ59" s="54">
        <v>561</v>
      </c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>
        <v>2</v>
      </c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>
        <v>32</v>
      </c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>
        <v>2</v>
      </c>
      <c r="LF59" s="54">
        <v>1</v>
      </c>
      <c r="LG59" s="54"/>
      <c r="LH59" s="54"/>
      <c r="LI59" s="54"/>
      <c r="LJ59" s="54"/>
      <c r="LK59" s="54"/>
      <c r="LL59" s="54"/>
      <c r="LM59" s="54"/>
      <c r="LN59" s="54"/>
      <c r="LO59" s="54">
        <v>0</v>
      </c>
      <c r="LP59" s="54">
        <v>0</v>
      </c>
      <c r="LQ59" s="54">
        <v>28</v>
      </c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>
        <v>29</v>
      </c>
      <c r="MD59" s="54">
        <v>24</v>
      </c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>
        <v>1</v>
      </c>
      <c r="MV59" s="54"/>
      <c r="MW59" s="54"/>
      <c r="MX59" s="54"/>
      <c r="MY59" s="54"/>
      <c r="MZ59" s="54"/>
      <c r="NA59" s="54"/>
      <c r="NB59" s="54"/>
      <c r="NC59" s="54"/>
      <c r="ND59" s="54">
        <v>8</v>
      </c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>
        <v>5</v>
      </c>
      <c r="OI59" s="54"/>
      <c r="OJ59" s="54"/>
      <c r="OK59" s="54"/>
      <c r="OL59" s="54"/>
      <c r="OM59" s="54"/>
      <c r="ON59" s="54"/>
      <c r="OO59" s="54"/>
      <c r="OP59" s="54"/>
      <c r="OQ59" s="54"/>
      <c r="OR59" s="55">
        <v>69</v>
      </c>
      <c r="OS59" s="56">
        <v>4959</v>
      </c>
      <c r="OT59" s="53"/>
      <c r="OU59" s="54"/>
      <c r="OV59" s="54"/>
      <c r="OW59" s="54"/>
      <c r="OX59" s="54"/>
      <c r="OY59" s="54">
        <v>29</v>
      </c>
      <c r="OZ59" s="54">
        <v>577</v>
      </c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5"/>
      <c r="PM59" s="56">
        <v>5565</v>
      </c>
    </row>
    <row r="60" spans="1:429" ht="12.75" customHeight="1" x14ac:dyDescent="0.2">
      <c r="A60" s="50">
        <v>331110</v>
      </c>
      <c r="B60" s="51" t="s">
        <v>713</v>
      </c>
      <c r="C60" s="52" t="s">
        <v>196</v>
      </c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>
        <v>2764</v>
      </c>
      <c r="R60" s="54">
        <v>53</v>
      </c>
      <c r="S60" s="54">
        <v>81</v>
      </c>
      <c r="T60" s="54">
        <v>343</v>
      </c>
      <c r="U60" s="54">
        <v>66</v>
      </c>
      <c r="V60" s="54">
        <v>272</v>
      </c>
      <c r="W60" s="54">
        <v>320</v>
      </c>
      <c r="X60" s="54">
        <v>313</v>
      </c>
      <c r="Y60" s="54"/>
      <c r="Z60" s="54"/>
      <c r="AA60" s="54"/>
      <c r="AB60" s="54">
        <v>5</v>
      </c>
      <c r="AC60" s="54">
        <v>1</v>
      </c>
      <c r="AD60" s="54">
        <v>735</v>
      </c>
      <c r="AE60" s="54"/>
      <c r="AF60" s="54">
        <v>4</v>
      </c>
      <c r="AG60" s="54">
        <v>47</v>
      </c>
      <c r="AH60" s="54">
        <v>106</v>
      </c>
      <c r="AI60" s="54"/>
      <c r="AJ60" s="54">
        <v>634</v>
      </c>
      <c r="AK60" s="54">
        <v>162</v>
      </c>
      <c r="AL60" s="54">
        <v>119</v>
      </c>
      <c r="AM60" s="54">
        <v>43</v>
      </c>
      <c r="AN60" s="54"/>
      <c r="AO60" s="54"/>
      <c r="AP60" s="54">
        <v>9</v>
      </c>
      <c r="AQ60" s="54">
        <v>243</v>
      </c>
      <c r="AR60" s="54"/>
      <c r="AS60" s="54"/>
      <c r="AT60" s="54"/>
      <c r="AU60" s="54"/>
      <c r="AV60" s="54">
        <v>96</v>
      </c>
      <c r="AW60" s="54">
        <v>85</v>
      </c>
      <c r="AX60" s="54"/>
      <c r="AY60" s="54">
        <v>26</v>
      </c>
      <c r="AZ60" s="54"/>
      <c r="BA60" s="54">
        <v>54</v>
      </c>
      <c r="BB60" s="54">
        <v>15</v>
      </c>
      <c r="BC60" s="54">
        <v>2</v>
      </c>
      <c r="BD60" s="54">
        <v>19588</v>
      </c>
      <c r="BE60" s="54">
        <v>10123</v>
      </c>
      <c r="BF60" s="54"/>
      <c r="BG60" s="54"/>
      <c r="BH60" s="54">
        <v>136</v>
      </c>
      <c r="BI60" s="54">
        <v>0</v>
      </c>
      <c r="BJ60" s="54"/>
      <c r="BK60" s="54">
        <v>510</v>
      </c>
      <c r="BL60" s="54">
        <v>1361</v>
      </c>
      <c r="BM60" s="54"/>
      <c r="BN60" s="54">
        <v>4848</v>
      </c>
      <c r="BO60" s="54">
        <v>2925</v>
      </c>
      <c r="BP60" s="54">
        <v>3125</v>
      </c>
      <c r="BQ60" s="54">
        <v>1276</v>
      </c>
      <c r="BR60" s="54">
        <v>10554</v>
      </c>
      <c r="BS60" s="54">
        <v>6462</v>
      </c>
      <c r="BT60" s="54">
        <v>595</v>
      </c>
      <c r="BU60" s="54">
        <v>2600</v>
      </c>
      <c r="BV60" s="54">
        <v>2605</v>
      </c>
      <c r="BW60" s="54">
        <v>516</v>
      </c>
      <c r="BX60" s="54">
        <v>774</v>
      </c>
      <c r="BY60" s="54">
        <v>2075</v>
      </c>
      <c r="BZ60" s="54">
        <v>3093</v>
      </c>
      <c r="CA60" s="54">
        <v>4362</v>
      </c>
      <c r="CB60" s="54">
        <v>16</v>
      </c>
      <c r="CC60" s="54">
        <v>1836</v>
      </c>
      <c r="CD60" s="54">
        <v>605</v>
      </c>
      <c r="CE60" s="54">
        <v>2154</v>
      </c>
      <c r="CF60" s="54">
        <v>397</v>
      </c>
      <c r="CG60" s="54">
        <v>2126</v>
      </c>
      <c r="CH60" s="54">
        <v>3343</v>
      </c>
      <c r="CI60" s="54">
        <v>223</v>
      </c>
      <c r="CJ60" s="54">
        <v>3584</v>
      </c>
      <c r="CK60" s="54">
        <v>3573</v>
      </c>
      <c r="CL60" s="54">
        <v>75</v>
      </c>
      <c r="CM60" s="54">
        <v>974</v>
      </c>
      <c r="CN60" s="54">
        <v>24</v>
      </c>
      <c r="CO60" s="54">
        <v>5</v>
      </c>
      <c r="CP60" s="54">
        <v>361</v>
      </c>
      <c r="CQ60" s="54">
        <v>432</v>
      </c>
      <c r="CR60" s="54">
        <v>1274</v>
      </c>
      <c r="CS60" s="54">
        <v>275</v>
      </c>
      <c r="CT60" s="54">
        <v>589</v>
      </c>
      <c r="CU60" s="54">
        <v>412</v>
      </c>
      <c r="CV60" s="54">
        <v>715</v>
      </c>
      <c r="CW60" s="54">
        <v>594</v>
      </c>
      <c r="CX60" s="54">
        <v>761</v>
      </c>
      <c r="CY60" s="54">
        <v>174</v>
      </c>
      <c r="CZ60" s="54">
        <v>390</v>
      </c>
      <c r="DA60" s="54">
        <v>337</v>
      </c>
      <c r="DB60" s="54">
        <v>320</v>
      </c>
      <c r="DC60" s="54">
        <v>526</v>
      </c>
      <c r="DD60" s="54">
        <v>4983</v>
      </c>
      <c r="DE60" s="54">
        <v>259</v>
      </c>
      <c r="DF60" s="54">
        <v>123</v>
      </c>
      <c r="DG60" s="54">
        <v>211</v>
      </c>
      <c r="DH60" s="54">
        <v>770</v>
      </c>
      <c r="DI60" s="54">
        <v>1283</v>
      </c>
      <c r="DJ60" s="54"/>
      <c r="DK60" s="54">
        <v>5</v>
      </c>
      <c r="DL60" s="54">
        <v>14</v>
      </c>
      <c r="DM60" s="54"/>
      <c r="DN60" s="54">
        <v>18</v>
      </c>
      <c r="DO60" s="54">
        <v>13</v>
      </c>
      <c r="DP60" s="54">
        <v>4</v>
      </c>
      <c r="DQ60" s="54">
        <v>20</v>
      </c>
      <c r="DR60" s="54">
        <v>173</v>
      </c>
      <c r="DS60" s="54">
        <v>33</v>
      </c>
      <c r="DT60" s="54">
        <v>15</v>
      </c>
      <c r="DU60" s="54">
        <v>6</v>
      </c>
      <c r="DV60" s="54">
        <v>113</v>
      </c>
      <c r="DW60" s="54">
        <v>20</v>
      </c>
      <c r="DX60" s="54">
        <v>13</v>
      </c>
      <c r="DY60" s="54">
        <v>49</v>
      </c>
      <c r="DZ60" s="54">
        <v>54</v>
      </c>
      <c r="EA60" s="54">
        <v>43</v>
      </c>
      <c r="EB60" s="54">
        <v>0</v>
      </c>
      <c r="EC60" s="54">
        <v>1</v>
      </c>
      <c r="ED60" s="54"/>
      <c r="EE60" s="54">
        <v>255</v>
      </c>
      <c r="EF60" s="54">
        <v>113</v>
      </c>
      <c r="EG60" s="54">
        <v>435</v>
      </c>
      <c r="EH60" s="54">
        <v>243</v>
      </c>
      <c r="EI60" s="54">
        <v>334</v>
      </c>
      <c r="EJ60" s="54">
        <v>401</v>
      </c>
      <c r="EK60" s="54">
        <v>529</v>
      </c>
      <c r="EL60" s="54">
        <v>368</v>
      </c>
      <c r="EM60" s="54">
        <v>533</v>
      </c>
      <c r="EN60" s="54">
        <v>66</v>
      </c>
      <c r="EO60" s="54">
        <v>145</v>
      </c>
      <c r="EP60" s="54">
        <v>367</v>
      </c>
      <c r="EQ60" s="54">
        <v>42</v>
      </c>
      <c r="ER60" s="54">
        <v>1382</v>
      </c>
      <c r="ES60" s="54"/>
      <c r="ET60" s="54">
        <v>18</v>
      </c>
      <c r="EU60" s="54">
        <v>13</v>
      </c>
      <c r="EV60" s="54">
        <v>974</v>
      </c>
      <c r="EW60" s="54">
        <v>176</v>
      </c>
      <c r="EX60" s="54">
        <v>280</v>
      </c>
      <c r="EY60" s="54">
        <v>504</v>
      </c>
      <c r="EZ60" s="54">
        <v>9</v>
      </c>
      <c r="FA60" s="54">
        <v>645</v>
      </c>
      <c r="FB60" s="54">
        <v>629</v>
      </c>
      <c r="FC60" s="54">
        <v>239</v>
      </c>
      <c r="FD60" s="54">
        <v>2288</v>
      </c>
      <c r="FE60" s="54">
        <v>124</v>
      </c>
      <c r="FF60" s="54">
        <v>12885</v>
      </c>
      <c r="FG60" s="54">
        <v>5183</v>
      </c>
      <c r="FH60" s="54">
        <v>2138</v>
      </c>
      <c r="FI60" s="54">
        <v>2414</v>
      </c>
      <c r="FJ60" s="54">
        <v>269</v>
      </c>
      <c r="FK60" s="54">
        <v>538</v>
      </c>
      <c r="FL60" s="54">
        <v>43</v>
      </c>
      <c r="FM60" s="54">
        <v>12</v>
      </c>
      <c r="FN60" s="54">
        <v>1370</v>
      </c>
      <c r="FO60" s="54">
        <v>566</v>
      </c>
      <c r="FP60" s="54">
        <v>29</v>
      </c>
      <c r="FQ60" s="54">
        <v>524</v>
      </c>
      <c r="FR60" s="54">
        <v>751</v>
      </c>
      <c r="FS60" s="54">
        <v>714</v>
      </c>
      <c r="FT60" s="54"/>
      <c r="FU60" s="54">
        <v>123</v>
      </c>
      <c r="FV60" s="54">
        <v>1</v>
      </c>
      <c r="FW60" s="54">
        <v>338</v>
      </c>
      <c r="FX60" s="54">
        <v>274</v>
      </c>
      <c r="FY60" s="54">
        <v>1349</v>
      </c>
      <c r="FZ60" s="54">
        <v>893</v>
      </c>
      <c r="GA60" s="54">
        <v>26</v>
      </c>
      <c r="GB60" s="54">
        <v>379</v>
      </c>
      <c r="GC60" s="54">
        <v>177</v>
      </c>
      <c r="GD60" s="54">
        <v>40</v>
      </c>
      <c r="GE60" s="54"/>
      <c r="GF60" s="54">
        <v>25</v>
      </c>
      <c r="GG60" s="54">
        <v>0</v>
      </c>
      <c r="GH60" s="54">
        <v>260</v>
      </c>
      <c r="GI60" s="54">
        <v>10</v>
      </c>
      <c r="GJ60" s="54">
        <v>30</v>
      </c>
      <c r="GK60" s="54">
        <v>462</v>
      </c>
      <c r="GL60" s="54">
        <v>1083</v>
      </c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>
        <v>87</v>
      </c>
      <c r="HV60" s="54"/>
      <c r="HW60" s="54"/>
      <c r="HX60" s="54"/>
      <c r="HY60" s="54"/>
      <c r="HZ60" s="54"/>
      <c r="IA60" s="54">
        <v>83</v>
      </c>
      <c r="IB60" s="54"/>
      <c r="IC60" s="54"/>
      <c r="ID60" s="54"/>
      <c r="IE60" s="54"/>
      <c r="IF60" s="54">
        <v>2</v>
      </c>
      <c r="IG60" s="54">
        <v>25</v>
      </c>
      <c r="IH60" s="54"/>
      <c r="II60" s="54"/>
      <c r="IJ60" s="54"/>
      <c r="IK60" s="54"/>
      <c r="IL60" s="54"/>
      <c r="IM60" s="54">
        <v>0</v>
      </c>
      <c r="IN60" s="54">
        <v>16</v>
      </c>
      <c r="IO60" s="54">
        <v>39</v>
      </c>
      <c r="IP60" s="54">
        <v>2</v>
      </c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>
        <v>0</v>
      </c>
      <c r="JE60" s="54"/>
      <c r="JF60" s="54"/>
      <c r="JG60" s="54"/>
      <c r="JH60" s="54"/>
      <c r="JI60" s="54"/>
      <c r="JJ60" s="54"/>
      <c r="JK60" s="54">
        <v>96</v>
      </c>
      <c r="JL60" s="54"/>
      <c r="JM60" s="54"/>
      <c r="JN60" s="54">
        <v>916</v>
      </c>
      <c r="JO60" s="54"/>
      <c r="JP60" s="54">
        <v>1</v>
      </c>
      <c r="JQ60" s="54"/>
      <c r="JR60" s="54">
        <v>11</v>
      </c>
      <c r="JS60" s="54">
        <v>230</v>
      </c>
      <c r="JT60" s="54">
        <v>0</v>
      </c>
      <c r="JU60" s="54">
        <v>0</v>
      </c>
      <c r="JV60" s="54"/>
      <c r="JW60" s="54">
        <v>0</v>
      </c>
      <c r="JX60" s="54">
        <v>0</v>
      </c>
      <c r="JY60" s="54"/>
      <c r="JZ60" s="54">
        <v>4</v>
      </c>
      <c r="KA60" s="54"/>
      <c r="KB60" s="54">
        <v>0</v>
      </c>
      <c r="KC60" s="54"/>
      <c r="KD60" s="54"/>
      <c r="KE60" s="54"/>
      <c r="KF60" s="54">
        <v>1</v>
      </c>
      <c r="KG60" s="54">
        <v>0</v>
      </c>
      <c r="KH60" s="54">
        <v>7</v>
      </c>
      <c r="KI60" s="54"/>
      <c r="KJ60" s="54">
        <v>222</v>
      </c>
      <c r="KK60" s="54"/>
      <c r="KL60" s="54"/>
      <c r="KM60" s="54"/>
      <c r="KN60" s="54"/>
      <c r="KO60" s="54">
        <v>311</v>
      </c>
      <c r="KP60" s="54"/>
      <c r="KQ60" s="54"/>
      <c r="KR60" s="54">
        <v>4</v>
      </c>
      <c r="KS60" s="54"/>
      <c r="KT60" s="54">
        <v>8</v>
      </c>
      <c r="KU60" s="54">
        <v>5</v>
      </c>
      <c r="KV60" s="54"/>
      <c r="KW60" s="54">
        <v>3</v>
      </c>
      <c r="KX60" s="54">
        <v>3</v>
      </c>
      <c r="KY60" s="54">
        <v>5</v>
      </c>
      <c r="KZ60" s="54">
        <v>8</v>
      </c>
      <c r="LA60" s="54">
        <v>42</v>
      </c>
      <c r="LB60" s="54">
        <v>18</v>
      </c>
      <c r="LC60" s="54">
        <v>10</v>
      </c>
      <c r="LD60" s="54">
        <v>27</v>
      </c>
      <c r="LE60" s="54">
        <v>140</v>
      </c>
      <c r="LF60" s="54">
        <v>1</v>
      </c>
      <c r="LG60" s="54"/>
      <c r="LH60" s="54"/>
      <c r="LI60" s="54"/>
      <c r="LJ60" s="54"/>
      <c r="LK60" s="54"/>
      <c r="LL60" s="54"/>
      <c r="LM60" s="54"/>
      <c r="LN60" s="54"/>
      <c r="LO60" s="54"/>
      <c r="LP60" s="54">
        <v>0</v>
      </c>
      <c r="LQ60" s="54">
        <v>1673</v>
      </c>
      <c r="LR60" s="54">
        <v>4</v>
      </c>
      <c r="LS60" s="54">
        <v>82</v>
      </c>
      <c r="LT60" s="54">
        <v>0</v>
      </c>
      <c r="LU60" s="54"/>
      <c r="LV60" s="54"/>
      <c r="LW60" s="54"/>
      <c r="LX60" s="54"/>
      <c r="LY60" s="54"/>
      <c r="LZ60" s="54">
        <v>22</v>
      </c>
      <c r="MA60" s="54">
        <v>704</v>
      </c>
      <c r="MB60" s="54"/>
      <c r="MC60" s="54"/>
      <c r="MD60" s="54">
        <v>151</v>
      </c>
      <c r="ME60" s="54"/>
      <c r="MF60" s="54"/>
      <c r="MG60" s="54"/>
      <c r="MH60" s="54"/>
      <c r="MI60" s="54"/>
      <c r="MJ60" s="54">
        <v>26</v>
      </c>
      <c r="MK60" s="54"/>
      <c r="ML60" s="54">
        <v>208</v>
      </c>
      <c r="MM60" s="54"/>
      <c r="MN60" s="54"/>
      <c r="MO60" s="54"/>
      <c r="MP60" s="54"/>
      <c r="MQ60" s="54">
        <v>196</v>
      </c>
      <c r="MR60" s="54"/>
      <c r="MS60" s="54">
        <v>485</v>
      </c>
      <c r="MT60" s="54"/>
      <c r="MU60" s="54"/>
      <c r="MV60" s="54">
        <v>174</v>
      </c>
      <c r="MW60" s="54">
        <v>5</v>
      </c>
      <c r="MX60" s="54">
        <v>14</v>
      </c>
      <c r="MY60" s="54">
        <v>69</v>
      </c>
      <c r="MZ60" s="54">
        <v>32</v>
      </c>
      <c r="NA60" s="54">
        <v>8</v>
      </c>
      <c r="NB60" s="54">
        <v>19</v>
      </c>
      <c r="NC60" s="54">
        <v>34</v>
      </c>
      <c r="ND60" s="54">
        <v>6</v>
      </c>
      <c r="NE60" s="54">
        <v>10</v>
      </c>
      <c r="NF60" s="54">
        <v>11</v>
      </c>
      <c r="NG60" s="54">
        <v>13</v>
      </c>
      <c r="NH60" s="54">
        <v>15</v>
      </c>
      <c r="NI60" s="54">
        <v>292</v>
      </c>
      <c r="NJ60" s="54"/>
      <c r="NK60" s="54">
        <v>3</v>
      </c>
      <c r="NL60" s="54"/>
      <c r="NM60" s="54">
        <v>16</v>
      </c>
      <c r="NN60" s="54"/>
      <c r="NO60" s="54">
        <v>1</v>
      </c>
      <c r="NP60" s="54">
        <v>21</v>
      </c>
      <c r="NQ60" s="54">
        <v>242</v>
      </c>
      <c r="NR60" s="54">
        <v>19</v>
      </c>
      <c r="NS60" s="54">
        <v>2</v>
      </c>
      <c r="NT60" s="54">
        <v>15</v>
      </c>
      <c r="NU60" s="54">
        <v>4</v>
      </c>
      <c r="NV60" s="54">
        <v>19</v>
      </c>
      <c r="NW60" s="54">
        <v>48</v>
      </c>
      <c r="NX60" s="54">
        <v>131</v>
      </c>
      <c r="NY60" s="54">
        <v>21</v>
      </c>
      <c r="NZ60" s="54">
        <v>94</v>
      </c>
      <c r="OA60" s="54">
        <v>0</v>
      </c>
      <c r="OB60" s="54">
        <v>0</v>
      </c>
      <c r="OC60" s="54">
        <v>15</v>
      </c>
      <c r="OD60" s="54"/>
      <c r="OE60" s="54">
        <v>59</v>
      </c>
      <c r="OF60" s="54">
        <v>14</v>
      </c>
      <c r="OG60" s="54"/>
      <c r="OH60" s="54"/>
      <c r="OI60" s="54"/>
      <c r="OJ60" s="54"/>
      <c r="OK60" s="54"/>
      <c r="OL60" s="54"/>
      <c r="OM60" s="54">
        <v>8</v>
      </c>
      <c r="ON60" s="54"/>
      <c r="OO60" s="54"/>
      <c r="OP60" s="54"/>
      <c r="OQ60" s="54"/>
      <c r="OR60" s="55">
        <v>80</v>
      </c>
      <c r="OS60" s="56">
        <v>169856</v>
      </c>
      <c r="OT60" s="53">
        <v>0</v>
      </c>
      <c r="OU60" s="54"/>
      <c r="OV60" s="54"/>
      <c r="OW60" s="54"/>
      <c r="OX60" s="54"/>
      <c r="OY60" s="54">
        <v>2174</v>
      </c>
      <c r="OZ60" s="54">
        <v>17214</v>
      </c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5"/>
      <c r="PM60" s="56">
        <v>189243</v>
      </c>
    </row>
    <row r="61" spans="1:429" ht="12.75" customHeight="1" x14ac:dyDescent="0.2">
      <c r="A61" s="50">
        <v>331200</v>
      </c>
      <c r="B61" s="51" t="s">
        <v>19</v>
      </c>
      <c r="C61" s="52" t="s">
        <v>197</v>
      </c>
      <c r="D61" s="53">
        <v>9</v>
      </c>
      <c r="E61" s="54">
        <v>43</v>
      </c>
      <c r="F61" s="54">
        <v>3</v>
      </c>
      <c r="G61" s="54">
        <v>3</v>
      </c>
      <c r="H61" s="54">
        <v>2</v>
      </c>
      <c r="I61" s="54">
        <v>5</v>
      </c>
      <c r="J61" s="54">
        <v>22</v>
      </c>
      <c r="K61" s="54">
        <v>20</v>
      </c>
      <c r="L61" s="54">
        <v>3</v>
      </c>
      <c r="M61" s="54">
        <v>2</v>
      </c>
      <c r="N61" s="54"/>
      <c r="O61" s="54">
        <v>0</v>
      </c>
      <c r="P61" s="54"/>
      <c r="Q61" s="54">
        <v>3194</v>
      </c>
      <c r="R61" s="54">
        <v>8</v>
      </c>
      <c r="S61" s="54">
        <v>4</v>
      </c>
      <c r="T61" s="54">
        <v>30</v>
      </c>
      <c r="U61" s="54">
        <v>7</v>
      </c>
      <c r="V61" s="54">
        <v>27</v>
      </c>
      <c r="W61" s="54">
        <v>24</v>
      </c>
      <c r="X61" s="54">
        <v>23</v>
      </c>
      <c r="Y61" s="54">
        <v>0</v>
      </c>
      <c r="Z61" s="54"/>
      <c r="AA61" s="54"/>
      <c r="AB61" s="54">
        <v>75</v>
      </c>
      <c r="AC61" s="54">
        <v>140</v>
      </c>
      <c r="AD61" s="54">
        <v>540</v>
      </c>
      <c r="AE61" s="54">
        <v>201</v>
      </c>
      <c r="AF61" s="54">
        <v>134</v>
      </c>
      <c r="AG61" s="54">
        <v>11</v>
      </c>
      <c r="AH61" s="54">
        <v>301</v>
      </c>
      <c r="AI61" s="54">
        <v>9</v>
      </c>
      <c r="AJ61" s="54">
        <v>188</v>
      </c>
      <c r="AK61" s="54">
        <v>185</v>
      </c>
      <c r="AL61" s="54">
        <v>162</v>
      </c>
      <c r="AM61" s="54">
        <v>92</v>
      </c>
      <c r="AN61" s="54"/>
      <c r="AO61" s="54">
        <v>3</v>
      </c>
      <c r="AP61" s="54"/>
      <c r="AQ61" s="54"/>
      <c r="AR61" s="54"/>
      <c r="AS61" s="54"/>
      <c r="AT61" s="54"/>
      <c r="AU61" s="54"/>
      <c r="AV61" s="54">
        <v>111</v>
      </c>
      <c r="AW61" s="54">
        <v>323</v>
      </c>
      <c r="AX61" s="54"/>
      <c r="AY61" s="54"/>
      <c r="AZ61" s="54"/>
      <c r="BA61" s="54"/>
      <c r="BB61" s="54"/>
      <c r="BC61" s="54"/>
      <c r="BD61" s="54">
        <v>1406</v>
      </c>
      <c r="BE61" s="54">
        <v>276</v>
      </c>
      <c r="BF61" s="54"/>
      <c r="BG61" s="54"/>
      <c r="BH61" s="54"/>
      <c r="BI61" s="54"/>
      <c r="BJ61" s="54"/>
      <c r="BK61" s="54">
        <v>17</v>
      </c>
      <c r="BL61" s="54"/>
      <c r="BM61" s="54"/>
      <c r="BN61" s="54"/>
      <c r="BO61" s="54"/>
      <c r="BP61" s="54">
        <v>51</v>
      </c>
      <c r="BQ61" s="54">
        <v>43</v>
      </c>
      <c r="BR61" s="54">
        <v>1250</v>
      </c>
      <c r="BS61" s="54">
        <v>36</v>
      </c>
      <c r="BT61" s="54">
        <v>11</v>
      </c>
      <c r="BU61" s="54">
        <v>22</v>
      </c>
      <c r="BV61" s="54"/>
      <c r="BW61" s="54">
        <v>17</v>
      </c>
      <c r="BX61" s="54">
        <v>1505</v>
      </c>
      <c r="BY61" s="54">
        <v>113</v>
      </c>
      <c r="BZ61" s="54">
        <v>928</v>
      </c>
      <c r="CA61" s="54"/>
      <c r="CB61" s="54"/>
      <c r="CC61" s="54"/>
      <c r="CD61" s="54"/>
      <c r="CE61" s="54"/>
      <c r="CF61" s="54"/>
      <c r="CG61" s="54">
        <v>121</v>
      </c>
      <c r="CH61" s="54"/>
      <c r="CI61" s="54"/>
      <c r="CJ61" s="54"/>
      <c r="CK61" s="54"/>
      <c r="CL61" s="54"/>
      <c r="CM61" s="54">
        <v>232</v>
      </c>
      <c r="CN61" s="54"/>
      <c r="CO61" s="54"/>
      <c r="CP61" s="54"/>
      <c r="CQ61" s="54"/>
      <c r="CR61" s="54">
        <v>55</v>
      </c>
      <c r="CS61" s="54">
        <v>0</v>
      </c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>
        <v>394</v>
      </c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>
        <v>269</v>
      </c>
      <c r="EF61" s="54"/>
      <c r="EG61" s="54"/>
      <c r="EH61" s="54"/>
      <c r="EI61" s="54"/>
      <c r="EJ61" s="54"/>
      <c r="EK61" s="54"/>
      <c r="EL61" s="54">
        <v>215</v>
      </c>
      <c r="EM61" s="54"/>
      <c r="EN61" s="54"/>
      <c r="EO61" s="54"/>
      <c r="EP61" s="54"/>
      <c r="EQ61" s="54">
        <v>50</v>
      </c>
      <c r="ER61" s="54"/>
      <c r="ES61" s="54"/>
      <c r="ET61" s="54"/>
      <c r="EU61" s="54"/>
      <c r="EV61" s="54"/>
      <c r="EW61" s="54">
        <v>0</v>
      </c>
      <c r="EX61" s="54"/>
      <c r="EY61" s="54"/>
      <c r="EZ61" s="54"/>
      <c r="FA61" s="54"/>
      <c r="FB61" s="54">
        <v>22</v>
      </c>
      <c r="FC61" s="54">
        <v>0</v>
      </c>
      <c r="FD61" s="54">
        <v>2</v>
      </c>
      <c r="FE61" s="54"/>
      <c r="FF61" s="54">
        <v>82</v>
      </c>
      <c r="FG61" s="54">
        <v>39</v>
      </c>
      <c r="FH61" s="54">
        <v>2</v>
      </c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>
        <v>13</v>
      </c>
      <c r="FW61" s="54">
        <v>19</v>
      </c>
      <c r="FX61" s="54"/>
      <c r="FY61" s="54"/>
      <c r="FZ61" s="54"/>
      <c r="GA61" s="54"/>
      <c r="GB61" s="54"/>
      <c r="GC61" s="54">
        <v>0</v>
      </c>
      <c r="GD61" s="54"/>
      <c r="GE61" s="54"/>
      <c r="GF61" s="54"/>
      <c r="GG61" s="54"/>
      <c r="GH61" s="54"/>
      <c r="GI61" s="54"/>
      <c r="GJ61" s="54"/>
      <c r="GK61" s="54"/>
      <c r="GL61" s="54">
        <v>13</v>
      </c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>
        <v>311</v>
      </c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>
        <v>0</v>
      </c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>
        <v>3</v>
      </c>
      <c r="JL61" s="54">
        <v>413</v>
      </c>
      <c r="JM61" s="54">
        <v>97</v>
      </c>
      <c r="JN61" s="54">
        <v>117</v>
      </c>
      <c r="JO61" s="54">
        <v>9</v>
      </c>
      <c r="JP61" s="54">
        <v>5</v>
      </c>
      <c r="JQ61" s="54">
        <v>2</v>
      </c>
      <c r="JR61" s="54"/>
      <c r="JS61" s="54">
        <v>93</v>
      </c>
      <c r="JT61" s="54">
        <v>0</v>
      </c>
      <c r="JU61" s="54"/>
      <c r="JV61" s="54"/>
      <c r="JW61" s="54">
        <v>9</v>
      </c>
      <c r="JX61" s="54">
        <v>2</v>
      </c>
      <c r="JY61" s="54"/>
      <c r="JZ61" s="54">
        <v>1</v>
      </c>
      <c r="KA61" s="54"/>
      <c r="KB61" s="54"/>
      <c r="KC61" s="54">
        <v>0</v>
      </c>
      <c r="KD61" s="54">
        <v>1</v>
      </c>
      <c r="KE61" s="54"/>
      <c r="KF61" s="54">
        <v>1</v>
      </c>
      <c r="KG61" s="54"/>
      <c r="KH61" s="54">
        <v>0</v>
      </c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>
        <v>1</v>
      </c>
      <c r="KV61" s="54"/>
      <c r="KW61" s="54">
        <v>0</v>
      </c>
      <c r="KX61" s="54"/>
      <c r="KY61" s="54"/>
      <c r="KZ61" s="54"/>
      <c r="LA61" s="54">
        <v>7</v>
      </c>
      <c r="LB61" s="54">
        <v>46</v>
      </c>
      <c r="LC61" s="54">
        <v>0</v>
      </c>
      <c r="LD61" s="54">
        <v>31</v>
      </c>
      <c r="LE61" s="54"/>
      <c r="LF61" s="54"/>
      <c r="LG61" s="54"/>
      <c r="LH61" s="54"/>
      <c r="LI61" s="54"/>
      <c r="LJ61" s="54"/>
      <c r="LK61" s="54"/>
      <c r="LL61" s="54"/>
      <c r="LM61" s="54">
        <v>1</v>
      </c>
      <c r="LN61" s="54"/>
      <c r="LO61" s="54">
        <v>0</v>
      </c>
      <c r="LP61" s="54">
        <v>0</v>
      </c>
      <c r="LQ61" s="54"/>
      <c r="LR61" s="54">
        <v>19</v>
      </c>
      <c r="LS61" s="54">
        <v>12</v>
      </c>
      <c r="LT61" s="54"/>
      <c r="LU61" s="54">
        <v>0</v>
      </c>
      <c r="LV61" s="54"/>
      <c r="LW61" s="54"/>
      <c r="LX61" s="54"/>
      <c r="LY61" s="54"/>
      <c r="LZ61" s="54"/>
      <c r="MA61" s="54"/>
      <c r="MB61" s="54">
        <v>4</v>
      </c>
      <c r="MC61" s="54"/>
      <c r="MD61" s="54">
        <v>0</v>
      </c>
      <c r="ME61" s="54">
        <v>16</v>
      </c>
      <c r="MF61" s="54"/>
      <c r="MG61" s="54"/>
      <c r="MH61" s="54"/>
      <c r="MI61" s="54">
        <v>0</v>
      </c>
      <c r="MJ61" s="54"/>
      <c r="MK61" s="54"/>
      <c r="ML61" s="54">
        <v>0</v>
      </c>
      <c r="MM61" s="54"/>
      <c r="MN61" s="54"/>
      <c r="MO61" s="54"/>
      <c r="MP61" s="54"/>
      <c r="MQ61" s="54"/>
      <c r="MR61" s="54">
        <v>2</v>
      </c>
      <c r="MS61" s="54">
        <v>0</v>
      </c>
      <c r="MT61" s="54"/>
      <c r="MU61" s="54">
        <v>1</v>
      </c>
      <c r="MV61" s="54"/>
      <c r="MW61" s="54">
        <v>1</v>
      </c>
      <c r="MX61" s="54">
        <v>1</v>
      </c>
      <c r="MY61" s="54"/>
      <c r="MZ61" s="54">
        <v>5</v>
      </c>
      <c r="NA61" s="54">
        <v>0</v>
      </c>
      <c r="NB61" s="54"/>
      <c r="NC61" s="54"/>
      <c r="ND61" s="54">
        <v>5</v>
      </c>
      <c r="NE61" s="54"/>
      <c r="NF61" s="54"/>
      <c r="NG61" s="54">
        <v>2</v>
      </c>
      <c r="NH61" s="54">
        <v>0</v>
      </c>
      <c r="NI61" s="54">
        <v>4</v>
      </c>
      <c r="NJ61" s="54">
        <v>0</v>
      </c>
      <c r="NK61" s="54"/>
      <c r="NL61" s="54"/>
      <c r="NM61" s="54"/>
      <c r="NN61" s="54"/>
      <c r="NO61" s="54"/>
      <c r="NP61" s="54"/>
      <c r="NQ61" s="54">
        <v>2</v>
      </c>
      <c r="NR61" s="54">
        <v>2</v>
      </c>
      <c r="NS61" s="54">
        <v>4</v>
      </c>
      <c r="NT61" s="54">
        <v>0</v>
      </c>
      <c r="NU61" s="54">
        <v>0</v>
      </c>
      <c r="NV61" s="54"/>
      <c r="NW61" s="54">
        <v>0</v>
      </c>
      <c r="NX61" s="54">
        <v>1</v>
      </c>
      <c r="NY61" s="54">
        <v>0</v>
      </c>
      <c r="NZ61" s="54">
        <v>0</v>
      </c>
      <c r="OA61" s="54">
        <v>0</v>
      </c>
      <c r="OB61" s="54"/>
      <c r="OC61" s="54">
        <v>0</v>
      </c>
      <c r="OD61" s="54"/>
      <c r="OE61" s="54">
        <v>0</v>
      </c>
      <c r="OF61" s="54">
        <v>4</v>
      </c>
      <c r="OG61" s="54"/>
      <c r="OH61" s="54"/>
      <c r="OI61" s="54">
        <v>25</v>
      </c>
      <c r="OJ61" s="54"/>
      <c r="OK61" s="54"/>
      <c r="OL61" s="54"/>
      <c r="OM61" s="54">
        <v>44</v>
      </c>
      <c r="ON61" s="54">
        <v>30</v>
      </c>
      <c r="OO61" s="54">
        <v>145</v>
      </c>
      <c r="OP61" s="54"/>
      <c r="OQ61" s="54"/>
      <c r="OR61" s="55">
        <v>0</v>
      </c>
      <c r="OS61" s="56">
        <v>14592</v>
      </c>
      <c r="OT61" s="53">
        <v>735</v>
      </c>
      <c r="OU61" s="54"/>
      <c r="OV61" s="54"/>
      <c r="OW61" s="54"/>
      <c r="OX61" s="54"/>
      <c r="OY61" s="54">
        <v>214</v>
      </c>
      <c r="OZ61" s="54">
        <v>998</v>
      </c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5"/>
      <c r="PM61" s="56">
        <v>16539</v>
      </c>
    </row>
    <row r="62" spans="1:429" ht="12.75" customHeight="1" x14ac:dyDescent="0.2">
      <c r="A62" s="50">
        <v>331313</v>
      </c>
      <c r="B62" s="51" t="s">
        <v>714</v>
      </c>
      <c r="C62" s="52" t="s">
        <v>199</v>
      </c>
      <c r="D62" s="53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>
        <v>111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>
        <v>60</v>
      </c>
      <c r="AR62" s="54"/>
      <c r="AS62" s="54"/>
      <c r="AT62" s="54"/>
      <c r="AU62" s="54"/>
      <c r="AV62" s="54"/>
      <c r="AW62" s="54"/>
      <c r="AX62" s="54"/>
      <c r="AY62" s="54">
        <v>0</v>
      </c>
      <c r="AZ62" s="54"/>
      <c r="BA62" s="54"/>
      <c r="BB62" s="54"/>
      <c r="BC62" s="54"/>
      <c r="BD62" s="54">
        <v>449</v>
      </c>
      <c r="BE62" s="54">
        <v>105</v>
      </c>
      <c r="BF62" s="54">
        <v>801</v>
      </c>
      <c r="BG62" s="54">
        <v>873</v>
      </c>
      <c r="BH62" s="54">
        <v>9159</v>
      </c>
      <c r="BI62" s="54"/>
      <c r="BJ62" s="54">
        <v>11</v>
      </c>
      <c r="BK62" s="54">
        <v>19</v>
      </c>
      <c r="BL62" s="54">
        <v>10</v>
      </c>
      <c r="BM62" s="54">
        <v>1826</v>
      </c>
      <c r="BN62" s="54">
        <v>114</v>
      </c>
      <c r="BO62" s="54">
        <v>394</v>
      </c>
      <c r="BP62" s="54">
        <v>52</v>
      </c>
      <c r="BQ62" s="54">
        <v>120</v>
      </c>
      <c r="BR62" s="54">
        <v>0</v>
      </c>
      <c r="BS62" s="54">
        <v>78</v>
      </c>
      <c r="BT62" s="54">
        <v>25</v>
      </c>
      <c r="BU62" s="54">
        <v>7</v>
      </c>
      <c r="BV62" s="54">
        <v>1760</v>
      </c>
      <c r="BW62" s="54">
        <v>26</v>
      </c>
      <c r="BX62" s="54">
        <v>18</v>
      </c>
      <c r="BY62" s="54">
        <v>275</v>
      </c>
      <c r="BZ62" s="54"/>
      <c r="CA62" s="54">
        <v>12</v>
      </c>
      <c r="CB62" s="54"/>
      <c r="CC62" s="54">
        <v>245</v>
      </c>
      <c r="CD62" s="54"/>
      <c r="CE62" s="54">
        <v>10</v>
      </c>
      <c r="CF62" s="54">
        <v>83</v>
      </c>
      <c r="CG62" s="54">
        <v>6</v>
      </c>
      <c r="CH62" s="54"/>
      <c r="CI62" s="54"/>
      <c r="CJ62" s="54"/>
      <c r="CK62" s="54"/>
      <c r="CL62" s="54">
        <v>9</v>
      </c>
      <c r="CM62" s="54">
        <v>28</v>
      </c>
      <c r="CN62" s="54">
        <v>19</v>
      </c>
      <c r="CO62" s="54"/>
      <c r="CP62" s="54">
        <v>1</v>
      </c>
      <c r="CQ62" s="54">
        <v>15</v>
      </c>
      <c r="CR62" s="54">
        <v>30</v>
      </c>
      <c r="CS62" s="54">
        <v>54</v>
      </c>
      <c r="CT62" s="54">
        <v>33</v>
      </c>
      <c r="CU62" s="54">
        <v>9</v>
      </c>
      <c r="CV62" s="54"/>
      <c r="CW62" s="54">
        <v>5</v>
      </c>
      <c r="CX62" s="54"/>
      <c r="CY62" s="54"/>
      <c r="CZ62" s="54"/>
      <c r="DA62" s="54"/>
      <c r="DB62" s="54">
        <v>57</v>
      </c>
      <c r="DC62" s="54">
        <v>77</v>
      </c>
      <c r="DD62" s="54">
        <v>83</v>
      </c>
      <c r="DE62" s="54"/>
      <c r="DF62" s="54">
        <v>48</v>
      </c>
      <c r="DG62" s="54">
        <v>12</v>
      </c>
      <c r="DH62" s="54">
        <v>118</v>
      </c>
      <c r="DI62" s="54">
        <v>5</v>
      </c>
      <c r="DJ62" s="54"/>
      <c r="DK62" s="54">
        <v>1</v>
      </c>
      <c r="DL62" s="54">
        <v>2</v>
      </c>
      <c r="DM62" s="54"/>
      <c r="DN62" s="54">
        <v>7</v>
      </c>
      <c r="DO62" s="54">
        <v>11</v>
      </c>
      <c r="DP62" s="54">
        <v>1</v>
      </c>
      <c r="DQ62" s="54">
        <v>2</v>
      </c>
      <c r="DR62" s="54">
        <v>43</v>
      </c>
      <c r="DS62" s="54"/>
      <c r="DT62" s="54">
        <v>14</v>
      </c>
      <c r="DU62" s="54">
        <v>2</v>
      </c>
      <c r="DV62" s="54">
        <v>33</v>
      </c>
      <c r="DW62" s="54">
        <v>4</v>
      </c>
      <c r="DX62" s="54">
        <v>4</v>
      </c>
      <c r="DY62" s="54">
        <v>12</v>
      </c>
      <c r="DZ62" s="54"/>
      <c r="EA62" s="54">
        <v>7</v>
      </c>
      <c r="EB62" s="54"/>
      <c r="EC62" s="54">
        <v>0</v>
      </c>
      <c r="ED62" s="54"/>
      <c r="EE62" s="54">
        <v>14</v>
      </c>
      <c r="EF62" s="54">
        <v>2</v>
      </c>
      <c r="EG62" s="54">
        <v>44</v>
      </c>
      <c r="EH62" s="54">
        <v>16</v>
      </c>
      <c r="EI62" s="54">
        <v>16</v>
      </c>
      <c r="EJ62" s="54">
        <v>6</v>
      </c>
      <c r="EK62" s="54">
        <v>1</v>
      </c>
      <c r="EL62" s="54">
        <v>39</v>
      </c>
      <c r="EM62" s="54"/>
      <c r="EN62" s="54"/>
      <c r="EO62" s="54"/>
      <c r="EP62" s="54"/>
      <c r="EQ62" s="54"/>
      <c r="ER62" s="54">
        <v>58</v>
      </c>
      <c r="ES62" s="54"/>
      <c r="ET62" s="54">
        <v>33</v>
      </c>
      <c r="EU62" s="54">
        <v>2</v>
      </c>
      <c r="EV62" s="54">
        <v>151</v>
      </c>
      <c r="EW62" s="54">
        <v>23</v>
      </c>
      <c r="EX62" s="54">
        <v>2</v>
      </c>
      <c r="EY62" s="54">
        <v>12</v>
      </c>
      <c r="EZ62" s="54">
        <v>19</v>
      </c>
      <c r="FA62" s="54">
        <v>322</v>
      </c>
      <c r="FB62" s="54">
        <v>52</v>
      </c>
      <c r="FC62" s="54">
        <v>37</v>
      </c>
      <c r="FD62" s="54">
        <v>91</v>
      </c>
      <c r="FE62" s="54">
        <v>7</v>
      </c>
      <c r="FF62" s="54">
        <v>12</v>
      </c>
      <c r="FG62" s="54">
        <v>144</v>
      </c>
      <c r="FH62" s="54">
        <v>60</v>
      </c>
      <c r="FI62" s="54">
        <v>3</v>
      </c>
      <c r="FJ62" s="54">
        <v>2</v>
      </c>
      <c r="FK62" s="54">
        <v>47</v>
      </c>
      <c r="FL62" s="54">
        <v>67</v>
      </c>
      <c r="FM62" s="54">
        <v>2</v>
      </c>
      <c r="FN62" s="54"/>
      <c r="FO62" s="54">
        <v>13</v>
      </c>
      <c r="FP62" s="54">
        <v>7</v>
      </c>
      <c r="FQ62" s="54">
        <v>67</v>
      </c>
      <c r="FR62" s="54">
        <v>188</v>
      </c>
      <c r="FS62" s="54">
        <v>55</v>
      </c>
      <c r="FT62" s="54"/>
      <c r="FU62" s="54">
        <v>20</v>
      </c>
      <c r="FV62" s="54">
        <v>1</v>
      </c>
      <c r="FW62" s="54">
        <v>70</v>
      </c>
      <c r="FX62" s="54">
        <v>153</v>
      </c>
      <c r="FY62" s="54">
        <v>58</v>
      </c>
      <c r="FZ62" s="54">
        <v>89</v>
      </c>
      <c r="GA62" s="54">
        <v>49</v>
      </c>
      <c r="GB62" s="54"/>
      <c r="GC62" s="54">
        <v>3</v>
      </c>
      <c r="GD62" s="54"/>
      <c r="GE62" s="54"/>
      <c r="GF62" s="54"/>
      <c r="GG62" s="54"/>
      <c r="GH62" s="54">
        <v>18</v>
      </c>
      <c r="GI62" s="54"/>
      <c r="GJ62" s="54"/>
      <c r="GK62" s="54"/>
      <c r="GL62" s="54">
        <v>76</v>
      </c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>
        <v>0</v>
      </c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>
        <v>6</v>
      </c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>
        <v>3</v>
      </c>
      <c r="KS62" s="54"/>
      <c r="KT62" s="54">
        <v>5</v>
      </c>
      <c r="KU62" s="54">
        <v>3</v>
      </c>
      <c r="KV62" s="54"/>
      <c r="KW62" s="54">
        <v>2</v>
      </c>
      <c r="KX62" s="54">
        <v>2</v>
      </c>
      <c r="KY62" s="54">
        <v>3</v>
      </c>
      <c r="KZ62" s="54">
        <v>6</v>
      </c>
      <c r="LA62" s="54">
        <v>25</v>
      </c>
      <c r="LB62" s="54"/>
      <c r="LC62" s="54">
        <v>7</v>
      </c>
      <c r="LD62" s="54">
        <v>11</v>
      </c>
      <c r="LE62" s="54">
        <v>84</v>
      </c>
      <c r="LF62" s="54">
        <v>1</v>
      </c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>
        <v>0</v>
      </c>
      <c r="LR62" s="54">
        <v>0</v>
      </c>
      <c r="LS62" s="54">
        <v>0</v>
      </c>
      <c r="LT62" s="54">
        <v>0</v>
      </c>
      <c r="LU62" s="54"/>
      <c r="LV62" s="54"/>
      <c r="LW62" s="54"/>
      <c r="LX62" s="54"/>
      <c r="LY62" s="54"/>
      <c r="LZ62" s="54"/>
      <c r="MA62" s="54">
        <v>81</v>
      </c>
      <c r="MB62" s="54"/>
      <c r="MC62" s="54"/>
      <c r="MD62" s="54">
        <v>16</v>
      </c>
      <c r="ME62" s="54"/>
      <c r="MF62" s="54"/>
      <c r="MG62" s="54"/>
      <c r="MH62" s="54"/>
      <c r="MI62" s="54"/>
      <c r="MJ62" s="54">
        <v>8</v>
      </c>
      <c r="MK62" s="54"/>
      <c r="ML62" s="54">
        <v>37</v>
      </c>
      <c r="MM62" s="54"/>
      <c r="MN62" s="54"/>
      <c r="MO62" s="54"/>
      <c r="MP62" s="54"/>
      <c r="MQ62" s="54">
        <v>1</v>
      </c>
      <c r="MR62" s="54"/>
      <c r="MS62" s="54">
        <v>39</v>
      </c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>
        <v>9</v>
      </c>
      <c r="NY62" s="54"/>
      <c r="NZ62" s="54"/>
      <c r="OA62" s="54"/>
      <c r="OB62" s="54"/>
      <c r="OC62" s="54"/>
      <c r="OD62" s="54"/>
      <c r="OE62" s="54"/>
      <c r="OF62" s="54"/>
      <c r="OG62" s="54"/>
      <c r="OH62" s="54">
        <v>84</v>
      </c>
      <c r="OI62" s="54">
        <v>20</v>
      </c>
      <c r="OJ62" s="54"/>
      <c r="OK62" s="54"/>
      <c r="OL62" s="54"/>
      <c r="OM62" s="54"/>
      <c r="ON62" s="54"/>
      <c r="OO62" s="54"/>
      <c r="OP62" s="54"/>
      <c r="OQ62" s="54">
        <v>7</v>
      </c>
      <c r="OR62" s="55">
        <v>19</v>
      </c>
      <c r="OS62" s="56">
        <v>20022</v>
      </c>
      <c r="OT62" s="53"/>
      <c r="OU62" s="54"/>
      <c r="OV62" s="54"/>
      <c r="OW62" s="54"/>
      <c r="OX62" s="54"/>
      <c r="OY62" s="54">
        <v>190</v>
      </c>
      <c r="OZ62" s="54">
        <v>1037</v>
      </c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5"/>
      <c r="PM62" s="56">
        <v>21249</v>
      </c>
    </row>
    <row r="63" spans="1:429" ht="12.75" customHeight="1" x14ac:dyDescent="0.2">
      <c r="A63" s="50" t="s">
        <v>585</v>
      </c>
      <c r="B63" s="51" t="s">
        <v>714</v>
      </c>
      <c r="C63" s="52" t="s">
        <v>200</v>
      </c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>
        <v>2</v>
      </c>
      <c r="AC63" s="54">
        <v>3</v>
      </c>
      <c r="AD63" s="54">
        <v>22</v>
      </c>
      <c r="AE63" s="54">
        <v>3</v>
      </c>
      <c r="AF63" s="54">
        <v>2</v>
      </c>
      <c r="AG63" s="54">
        <v>0</v>
      </c>
      <c r="AH63" s="54">
        <v>9</v>
      </c>
      <c r="AI63" s="54">
        <v>0</v>
      </c>
      <c r="AJ63" s="54">
        <v>4</v>
      </c>
      <c r="AK63" s="54">
        <v>16</v>
      </c>
      <c r="AL63" s="54">
        <v>4</v>
      </c>
      <c r="AM63" s="54">
        <v>2</v>
      </c>
      <c r="AN63" s="54"/>
      <c r="AO63" s="54"/>
      <c r="AP63" s="54">
        <v>15</v>
      </c>
      <c r="AQ63" s="54">
        <v>36</v>
      </c>
      <c r="AR63" s="54"/>
      <c r="AS63" s="54"/>
      <c r="AT63" s="54"/>
      <c r="AU63" s="54"/>
      <c r="AV63" s="54"/>
      <c r="AW63" s="54">
        <v>16</v>
      </c>
      <c r="AX63" s="54"/>
      <c r="AY63" s="54"/>
      <c r="AZ63" s="54"/>
      <c r="BA63" s="54"/>
      <c r="BB63" s="54">
        <v>19</v>
      </c>
      <c r="BC63" s="54"/>
      <c r="BD63" s="54"/>
      <c r="BE63" s="54"/>
      <c r="BF63" s="54">
        <v>289</v>
      </c>
      <c r="BG63" s="54">
        <v>280</v>
      </c>
      <c r="BH63" s="54">
        <v>2731</v>
      </c>
      <c r="BI63" s="54"/>
      <c r="BJ63" s="54">
        <v>8</v>
      </c>
      <c r="BK63" s="54">
        <v>49</v>
      </c>
      <c r="BL63" s="54"/>
      <c r="BM63" s="54"/>
      <c r="BN63" s="54">
        <v>152</v>
      </c>
      <c r="BO63" s="54">
        <v>10</v>
      </c>
      <c r="BP63" s="54">
        <v>284</v>
      </c>
      <c r="BQ63" s="54">
        <v>183</v>
      </c>
      <c r="BR63" s="54">
        <v>514</v>
      </c>
      <c r="BS63" s="54">
        <v>1834</v>
      </c>
      <c r="BT63" s="54">
        <v>216</v>
      </c>
      <c r="BU63" s="54">
        <v>144</v>
      </c>
      <c r="BV63" s="54">
        <v>4680</v>
      </c>
      <c r="BW63" s="54">
        <v>55</v>
      </c>
      <c r="BX63" s="54">
        <v>29</v>
      </c>
      <c r="BY63" s="54">
        <v>450</v>
      </c>
      <c r="BZ63" s="54">
        <v>290</v>
      </c>
      <c r="CA63" s="54"/>
      <c r="CB63" s="54">
        <v>5</v>
      </c>
      <c r="CC63" s="54">
        <v>16</v>
      </c>
      <c r="CD63" s="54"/>
      <c r="CE63" s="54">
        <v>33</v>
      </c>
      <c r="CF63" s="54">
        <v>3</v>
      </c>
      <c r="CG63" s="54">
        <v>922</v>
      </c>
      <c r="CH63" s="54">
        <v>2</v>
      </c>
      <c r="CI63" s="54"/>
      <c r="CJ63" s="54"/>
      <c r="CK63" s="54"/>
      <c r="CL63" s="54">
        <v>97</v>
      </c>
      <c r="CM63" s="54">
        <v>93</v>
      </c>
      <c r="CN63" s="54">
        <v>7</v>
      </c>
      <c r="CO63" s="54"/>
      <c r="CP63" s="54">
        <v>26</v>
      </c>
      <c r="CQ63" s="54">
        <v>7</v>
      </c>
      <c r="CR63" s="54">
        <v>508</v>
      </c>
      <c r="CS63" s="54">
        <v>36</v>
      </c>
      <c r="CT63" s="54">
        <v>98</v>
      </c>
      <c r="CU63" s="54">
        <v>102</v>
      </c>
      <c r="CV63" s="54"/>
      <c r="CW63" s="54">
        <v>35</v>
      </c>
      <c r="CX63" s="54">
        <v>71</v>
      </c>
      <c r="CY63" s="54">
        <v>9</v>
      </c>
      <c r="CZ63" s="54">
        <v>15</v>
      </c>
      <c r="DA63" s="54">
        <v>2</v>
      </c>
      <c r="DB63" s="54">
        <v>16</v>
      </c>
      <c r="DC63" s="54">
        <v>83</v>
      </c>
      <c r="DD63" s="54">
        <v>26</v>
      </c>
      <c r="DE63" s="54"/>
      <c r="DF63" s="54">
        <v>12</v>
      </c>
      <c r="DG63" s="54">
        <v>38</v>
      </c>
      <c r="DH63" s="54">
        <v>48</v>
      </c>
      <c r="DI63" s="54">
        <v>117</v>
      </c>
      <c r="DJ63" s="54"/>
      <c r="DK63" s="54">
        <v>2</v>
      </c>
      <c r="DL63" s="54">
        <v>3</v>
      </c>
      <c r="DM63" s="54">
        <v>3</v>
      </c>
      <c r="DN63" s="54">
        <v>6</v>
      </c>
      <c r="DO63" s="54">
        <v>4</v>
      </c>
      <c r="DP63" s="54">
        <v>0</v>
      </c>
      <c r="DQ63" s="54">
        <v>46</v>
      </c>
      <c r="DR63" s="54">
        <v>29</v>
      </c>
      <c r="DS63" s="54"/>
      <c r="DT63" s="54">
        <v>6</v>
      </c>
      <c r="DU63" s="54">
        <v>2</v>
      </c>
      <c r="DV63" s="54">
        <v>9</v>
      </c>
      <c r="DW63" s="54">
        <v>3</v>
      </c>
      <c r="DX63" s="54">
        <v>1</v>
      </c>
      <c r="DY63" s="54">
        <v>9</v>
      </c>
      <c r="DZ63" s="54"/>
      <c r="EA63" s="54">
        <v>5</v>
      </c>
      <c r="EB63" s="54"/>
      <c r="EC63" s="54">
        <v>1</v>
      </c>
      <c r="ED63" s="54"/>
      <c r="EE63" s="54">
        <v>259</v>
      </c>
      <c r="EF63" s="54">
        <v>1</v>
      </c>
      <c r="EG63" s="54">
        <v>14</v>
      </c>
      <c r="EH63" s="54">
        <v>18</v>
      </c>
      <c r="EI63" s="54">
        <v>0</v>
      </c>
      <c r="EJ63" s="54">
        <v>7</v>
      </c>
      <c r="EK63" s="54">
        <v>8</v>
      </c>
      <c r="EL63" s="54">
        <v>9</v>
      </c>
      <c r="EM63" s="54">
        <v>88</v>
      </c>
      <c r="EN63" s="54">
        <v>26</v>
      </c>
      <c r="EO63" s="54"/>
      <c r="EP63" s="54"/>
      <c r="EQ63" s="54">
        <v>534</v>
      </c>
      <c r="ER63" s="54">
        <v>9</v>
      </c>
      <c r="ES63" s="54"/>
      <c r="ET63" s="54"/>
      <c r="EU63" s="54">
        <v>3</v>
      </c>
      <c r="EV63" s="54">
        <v>247</v>
      </c>
      <c r="EW63" s="54">
        <v>42</v>
      </c>
      <c r="EX63" s="54">
        <v>131</v>
      </c>
      <c r="EY63" s="54">
        <v>907</v>
      </c>
      <c r="EZ63" s="54">
        <v>4</v>
      </c>
      <c r="FA63" s="54">
        <v>35</v>
      </c>
      <c r="FB63" s="54">
        <v>15</v>
      </c>
      <c r="FC63" s="54">
        <v>17</v>
      </c>
      <c r="FD63" s="54">
        <v>8</v>
      </c>
      <c r="FE63" s="54">
        <v>17</v>
      </c>
      <c r="FF63" s="54">
        <v>365</v>
      </c>
      <c r="FG63" s="54">
        <v>87</v>
      </c>
      <c r="FH63" s="54">
        <v>3</v>
      </c>
      <c r="FI63" s="54">
        <v>41</v>
      </c>
      <c r="FJ63" s="54">
        <v>16</v>
      </c>
      <c r="FK63" s="54">
        <v>438</v>
      </c>
      <c r="FL63" s="54"/>
      <c r="FM63" s="54">
        <v>3</v>
      </c>
      <c r="FN63" s="54"/>
      <c r="FO63" s="54">
        <v>339</v>
      </c>
      <c r="FP63" s="54">
        <v>190</v>
      </c>
      <c r="FQ63" s="54">
        <v>348</v>
      </c>
      <c r="FR63" s="54">
        <v>9</v>
      </c>
      <c r="FS63" s="54">
        <v>25</v>
      </c>
      <c r="FT63" s="54"/>
      <c r="FU63" s="54">
        <v>84</v>
      </c>
      <c r="FV63" s="54">
        <v>1</v>
      </c>
      <c r="FW63" s="54">
        <v>65</v>
      </c>
      <c r="FX63" s="54">
        <v>149</v>
      </c>
      <c r="FY63" s="54">
        <v>106</v>
      </c>
      <c r="FZ63" s="54">
        <v>130</v>
      </c>
      <c r="GA63" s="54">
        <v>59</v>
      </c>
      <c r="GB63" s="54"/>
      <c r="GC63" s="54">
        <v>4</v>
      </c>
      <c r="GD63" s="54"/>
      <c r="GE63" s="54"/>
      <c r="GF63" s="54"/>
      <c r="GG63" s="54"/>
      <c r="GH63" s="54">
        <v>109</v>
      </c>
      <c r="GI63" s="54"/>
      <c r="GJ63" s="54">
        <v>3</v>
      </c>
      <c r="GK63" s="54"/>
      <c r="GL63" s="54">
        <v>64</v>
      </c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>
        <v>6481</v>
      </c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>
        <v>62</v>
      </c>
      <c r="IB63" s="54">
        <v>400</v>
      </c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>
        <v>98</v>
      </c>
      <c r="JF63" s="54"/>
      <c r="JG63" s="54"/>
      <c r="JH63" s="54"/>
      <c r="JI63" s="54"/>
      <c r="JJ63" s="54"/>
      <c r="JK63" s="54">
        <v>60</v>
      </c>
      <c r="JL63" s="54"/>
      <c r="JM63" s="54"/>
      <c r="JN63" s="54"/>
      <c r="JO63" s="54"/>
      <c r="JP63" s="54"/>
      <c r="JQ63" s="54"/>
      <c r="JR63" s="54"/>
      <c r="JS63" s="54">
        <v>3</v>
      </c>
      <c r="JT63" s="54"/>
      <c r="JU63" s="54"/>
      <c r="JV63" s="54"/>
      <c r="JW63" s="54"/>
      <c r="JX63" s="54"/>
      <c r="JY63" s="54"/>
      <c r="JZ63" s="54">
        <v>0</v>
      </c>
      <c r="KA63" s="54"/>
      <c r="KB63" s="54"/>
      <c r="KC63" s="54"/>
      <c r="KD63" s="54"/>
      <c r="KE63" s="54"/>
      <c r="KF63" s="54">
        <v>0</v>
      </c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>
        <v>0</v>
      </c>
      <c r="LC63" s="54"/>
      <c r="LD63" s="54">
        <v>5</v>
      </c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>
        <v>0</v>
      </c>
      <c r="LP63" s="54"/>
      <c r="LQ63" s="54"/>
      <c r="LR63" s="54">
        <v>11</v>
      </c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>
        <v>0</v>
      </c>
      <c r="NH63" s="54">
        <v>0</v>
      </c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>
        <v>1</v>
      </c>
      <c r="NT63" s="54">
        <v>15</v>
      </c>
      <c r="NU63" s="54">
        <v>7</v>
      </c>
      <c r="NV63" s="54"/>
      <c r="NW63" s="54">
        <v>0</v>
      </c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>
        <v>11</v>
      </c>
      <c r="OI63" s="54">
        <v>2</v>
      </c>
      <c r="OJ63" s="54"/>
      <c r="OK63" s="54"/>
      <c r="OL63" s="54"/>
      <c r="OM63" s="54"/>
      <c r="ON63" s="54"/>
      <c r="OO63" s="54">
        <v>3</v>
      </c>
      <c r="OP63" s="54"/>
      <c r="OQ63" s="54"/>
      <c r="OR63" s="55"/>
      <c r="OS63" s="56">
        <v>27108</v>
      </c>
      <c r="OT63" s="53"/>
      <c r="OU63" s="54"/>
      <c r="OV63" s="54"/>
      <c r="OW63" s="54"/>
      <c r="OX63" s="54"/>
      <c r="OY63" s="54">
        <v>306</v>
      </c>
      <c r="OZ63" s="54">
        <v>5279</v>
      </c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5"/>
      <c r="PM63" s="56">
        <v>32694</v>
      </c>
    </row>
    <row r="64" spans="1:429" ht="12.75" customHeight="1" x14ac:dyDescent="0.2">
      <c r="A64" s="50">
        <v>331410</v>
      </c>
      <c r="B64" s="51" t="s">
        <v>714</v>
      </c>
      <c r="C64" s="52" t="s">
        <v>201</v>
      </c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>
        <v>8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>
        <v>49</v>
      </c>
      <c r="AR64" s="54"/>
      <c r="AS64" s="54"/>
      <c r="AT64" s="54"/>
      <c r="AU64" s="54"/>
      <c r="AV64" s="54"/>
      <c r="AW64" s="54"/>
      <c r="AX64" s="54"/>
      <c r="AY64" s="54">
        <v>2</v>
      </c>
      <c r="AZ64" s="54"/>
      <c r="BA64" s="54"/>
      <c r="BB64" s="54">
        <v>16</v>
      </c>
      <c r="BC64" s="54"/>
      <c r="BD64" s="54">
        <v>6387</v>
      </c>
      <c r="BE64" s="54">
        <v>981</v>
      </c>
      <c r="BF64" s="54"/>
      <c r="BG64" s="54">
        <v>626</v>
      </c>
      <c r="BH64" s="54">
        <v>1139</v>
      </c>
      <c r="BI64" s="54">
        <v>2972</v>
      </c>
      <c r="BJ64" s="54">
        <v>10036</v>
      </c>
      <c r="BK64" s="54">
        <v>8151</v>
      </c>
      <c r="BL64" s="54">
        <v>1033</v>
      </c>
      <c r="BM64" s="54">
        <v>354</v>
      </c>
      <c r="BN64" s="54"/>
      <c r="BO64" s="54"/>
      <c r="BP64" s="54"/>
      <c r="BQ64" s="54"/>
      <c r="BR64" s="54">
        <v>11</v>
      </c>
      <c r="BS64" s="54">
        <v>0</v>
      </c>
      <c r="BT64" s="54">
        <v>12</v>
      </c>
      <c r="BU64" s="54">
        <v>1</v>
      </c>
      <c r="BV64" s="54"/>
      <c r="BW64" s="54"/>
      <c r="BX64" s="54"/>
      <c r="BY64" s="54">
        <v>20</v>
      </c>
      <c r="BZ64" s="54"/>
      <c r="CA64" s="54">
        <v>26</v>
      </c>
      <c r="CB64" s="54">
        <v>23</v>
      </c>
      <c r="CC64" s="54">
        <v>312</v>
      </c>
      <c r="CD64" s="54"/>
      <c r="CE64" s="54">
        <v>24</v>
      </c>
      <c r="CF64" s="54"/>
      <c r="CG64" s="54">
        <v>42</v>
      </c>
      <c r="CH64" s="54"/>
      <c r="CI64" s="54"/>
      <c r="CJ64" s="54"/>
      <c r="CK64" s="54"/>
      <c r="CL64" s="54">
        <v>282</v>
      </c>
      <c r="CM64" s="54">
        <v>9</v>
      </c>
      <c r="CN64" s="54">
        <v>3</v>
      </c>
      <c r="CO64" s="54"/>
      <c r="CP64" s="54">
        <v>0</v>
      </c>
      <c r="CQ64" s="54"/>
      <c r="CR64" s="54">
        <v>171</v>
      </c>
      <c r="CS64" s="54">
        <v>61</v>
      </c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>
        <v>2</v>
      </c>
      <c r="DL64" s="54">
        <v>3</v>
      </c>
      <c r="DM64" s="54"/>
      <c r="DN64" s="54"/>
      <c r="DO64" s="54"/>
      <c r="DP64" s="54">
        <v>1618</v>
      </c>
      <c r="DQ64" s="54">
        <v>247</v>
      </c>
      <c r="DR64" s="54">
        <v>1093</v>
      </c>
      <c r="DS64" s="54"/>
      <c r="DT64" s="54"/>
      <c r="DU64" s="54">
        <v>0</v>
      </c>
      <c r="DV64" s="54">
        <v>5</v>
      </c>
      <c r="DW64" s="54">
        <v>2</v>
      </c>
      <c r="DX64" s="54">
        <v>1</v>
      </c>
      <c r="DY64" s="54">
        <v>6</v>
      </c>
      <c r="DZ64" s="54"/>
      <c r="EA64" s="54">
        <v>17</v>
      </c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>
        <v>1048</v>
      </c>
      <c r="EN64" s="54">
        <v>106</v>
      </c>
      <c r="EO64" s="54">
        <v>2394</v>
      </c>
      <c r="EP64" s="54">
        <v>176</v>
      </c>
      <c r="EQ64" s="54">
        <v>300</v>
      </c>
      <c r="ER64" s="54">
        <v>211</v>
      </c>
      <c r="ES64" s="54"/>
      <c r="ET64" s="54"/>
      <c r="EU64" s="54">
        <v>4</v>
      </c>
      <c r="EV64" s="54">
        <v>264</v>
      </c>
      <c r="EW64" s="54">
        <v>41</v>
      </c>
      <c r="EX64" s="54"/>
      <c r="EY64" s="54"/>
      <c r="EZ64" s="54"/>
      <c r="FA64" s="54"/>
      <c r="FB64" s="54">
        <v>0</v>
      </c>
      <c r="FC64" s="54"/>
      <c r="FD64" s="54">
        <v>738</v>
      </c>
      <c r="FE64" s="54">
        <v>52</v>
      </c>
      <c r="FF64" s="54"/>
      <c r="FG64" s="54">
        <v>165</v>
      </c>
      <c r="FH64" s="54">
        <v>0</v>
      </c>
      <c r="FI64" s="54">
        <v>12</v>
      </c>
      <c r="FJ64" s="54">
        <v>11</v>
      </c>
      <c r="FK64" s="54">
        <v>20</v>
      </c>
      <c r="FL64" s="54"/>
      <c r="FM64" s="54">
        <v>4</v>
      </c>
      <c r="FN64" s="54">
        <v>198</v>
      </c>
      <c r="FO64" s="54"/>
      <c r="FP64" s="54"/>
      <c r="FQ64" s="54">
        <v>117</v>
      </c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>
        <v>1057</v>
      </c>
      <c r="GE64" s="54"/>
      <c r="GF64" s="54">
        <v>483</v>
      </c>
      <c r="GG64" s="54">
        <v>1947</v>
      </c>
      <c r="GH64" s="54"/>
      <c r="GI64" s="54"/>
      <c r="GJ64" s="54"/>
      <c r="GK64" s="54"/>
      <c r="GL64" s="54">
        <v>14</v>
      </c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>
        <v>1</v>
      </c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>
        <v>29</v>
      </c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>
        <v>783</v>
      </c>
      <c r="JT64" s="54"/>
      <c r="JU64" s="54"/>
      <c r="JV64" s="54"/>
      <c r="JW64" s="54"/>
      <c r="JX64" s="54">
        <v>9</v>
      </c>
      <c r="JY64" s="54"/>
      <c r="JZ64" s="54"/>
      <c r="KA64" s="54"/>
      <c r="KB64" s="54"/>
      <c r="KC64" s="54"/>
      <c r="KD64" s="54"/>
      <c r="KE64" s="54"/>
      <c r="KF64" s="54">
        <v>1000</v>
      </c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>
        <v>0</v>
      </c>
      <c r="LT64" s="54"/>
      <c r="LU64" s="54"/>
      <c r="LV64" s="54"/>
      <c r="LW64" s="54"/>
      <c r="LX64" s="54"/>
      <c r="LY64" s="54"/>
      <c r="LZ64" s="54"/>
      <c r="MA64" s="54">
        <v>361</v>
      </c>
      <c r="MB64" s="54"/>
      <c r="MC64" s="54"/>
      <c r="MD64" s="54">
        <v>69</v>
      </c>
      <c r="ME64" s="54"/>
      <c r="MF64" s="54"/>
      <c r="MG64" s="54"/>
      <c r="MH64" s="54"/>
      <c r="MI64" s="54"/>
      <c r="MJ64" s="54">
        <v>1</v>
      </c>
      <c r="MK64" s="54"/>
      <c r="ML64" s="54"/>
      <c r="MM64" s="54"/>
      <c r="MN64" s="54"/>
      <c r="MO64" s="54"/>
      <c r="MP64" s="54"/>
      <c r="MQ64" s="54">
        <v>5</v>
      </c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>
        <v>26</v>
      </c>
      <c r="NY64" s="54">
        <v>77</v>
      </c>
      <c r="NZ64" s="54"/>
      <c r="OA64" s="54"/>
      <c r="OB64" s="54"/>
      <c r="OC64" s="54"/>
      <c r="OD64" s="54"/>
      <c r="OE64" s="54"/>
      <c r="OF64" s="54"/>
      <c r="OG64" s="54"/>
      <c r="OH64" s="54">
        <v>7</v>
      </c>
      <c r="OI64" s="54">
        <v>150</v>
      </c>
      <c r="OJ64" s="54"/>
      <c r="OK64" s="54"/>
      <c r="OL64" s="54"/>
      <c r="OM64" s="54">
        <v>26</v>
      </c>
      <c r="ON64" s="54"/>
      <c r="OO64" s="54"/>
      <c r="OP64" s="54"/>
      <c r="OQ64" s="54"/>
      <c r="OR64" s="55">
        <v>103</v>
      </c>
      <c r="OS64" s="56">
        <v>47750</v>
      </c>
      <c r="OT64" s="53"/>
      <c r="OU64" s="54"/>
      <c r="OV64" s="54"/>
      <c r="OW64" s="54"/>
      <c r="OX64" s="54"/>
      <c r="OY64" s="54">
        <v>450</v>
      </c>
      <c r="OZ64" s="54">
        <v>6111</v>
      </c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5"/>
      <c r="PM64" s="56">
        <v>54311</v>
      </c>
    </row>
    <row r="65" spans="1:429" ht="12.75" customHeight="1" x14ac:dyDescent="0.2">
      <c r="A65" s="50">
        <v>331420</v>
      </c>
      <c r="B65" s="51" t="s">
        <v>714</v>
      </c>
      <c r="C65" s="52" t="s">
        <v>202</v>
      </c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>
        <v>1</v>
      </c>
      <c r="Z65" s="54"/>
      <c r="AA65" s="54"/>
      <c r="AB65" s="54">
        <v>6</v>
      </c>
      <c r="AC65" s="54">
        <v>1</v>
      </c>
      <c r="AD65" s="54">
        <v>122</v>
      </c>
      <c r="AE65" s="54">
        <v>38</v>
      </c>
      <c r="AF65" s="54">
        <v>1</v>
      </c>
      <c r="AG65" s="54">
        <v>4</v>
      </c>
      <c r="AH65" s="54">
        <v>62</v>
      </c>
      <c r="AI65" s="54">
        <v>1</v>
      </c>
      <c r="AJ65" s="54">
        <v>46</v>
      </c>
      <c r="AK65" s="54">
        <v>281</v>
      </c>
      <c r="AL65" s="54">
        <v>51</v>
      </c>
      <c r="AM65" s="54">
        <v>21</v>
      </c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>
        <v>0</v>
      </c>
      <c r="BH65" s="54">
        <v>169</v>
      </c>
      <c r="BI65" s="54"/>
      <c r="BJ65" s="54">
        <v>6624</v>
      </c>
      <c r="BK65" s="54">
        <v>324</v>
      </c>
      <c r="BL65" s="54"/>
      <c r="BM65" s="54">
        <v>313</v>
      </c>
      <c r="BN65" s="54"/>
      <c r="BO65" s="54"/>
      <c r="BP65" s="54">
        <v>210</v>
      </c>
      <c r="BQ65" s="54">
        <v>35</v>
      </c>
      <c r="BR65" s="54">
        <v>230</v>
      </c>
      <c r="BS65" s="54">
        <v>69</v>
      </c>
      <c r="BT65" s="54">
        <v>379</v>
      </c>
      <c r="BU65" s="54">
        <v>107</v>
      </c>
      <c r="BV65" s="54"/>
      <c r="BW65" s="54">
        <v>142</v>
      </c>
      <c r="BX65" s="54">
        <v>43</v>
      </c>
      <c r="BY65" s="54">
        <v>383</v>
      </c>
      <c r="BZ65" s="54">
        <v>972</v>
      </c>
      <c r="CA65" s="54"/>
      <c r="CB65" s="54">
        <v>558</v>
      </c>
      <c r="CC65" s="54">
        <v>1411</v>
      </c>
      <c r="CD65" s="54"/>
      <c r="CE65" s="54">
        <v>209</v>
      </c>
      <c r="CF65" s="54">
        <v>377</v>
      </c>
      <c r="CG65" s="54">
        <v>117</v>
      </c>
      <c r="CH65" s="54">
        <v>100</v>
      </c>
      <c r="CI65" s="54">
        <v>12</v>
      </c>
      <c r="CJ65" s="54"/>
      <c r="CK65" s="54"/>
      <c r="CL65" s="54"/>
      <c r="CM65" s="54"/>
      <c r="CN65" s="54">
        <v>22</v>
      </c>
      <c r="CO65" s="54"/>
      <c r="CP65" s="54">
        <v>17</v>
      </c>
      <c r="CQ65" s="54">
        <v>81</v>
      </c>
      <c r="CR65" s="54">
        <v>1438</v>
      </c>
      <c r="CS65" s="54">
        <v>257</v>
      </c>
      <c r="CT65" s="54"/>
      <c r="CU65" s="54"/>
      <c r="CV65" s="54"/>
      <c r="CW65" s="54"/>
      <c r="CX65" s="54"/>
      <c r="CY65" s="54">
        <v>74</v>
      </c>
      <c r="CZ65" s="54">
        <v>85</v>
      </c>
      <c r="DA65" s="54">
        <v>46</v>
      </c>
      <c r="DB65" s="54"/>
      <c r="DC65" s="54"/>
      <c r="DD65" s="54">
        <v>19</v>
      </c>
      <c r="DE65" s="54">
        <v>137</v>
      </c>
      <c r="DF65" s="54"/>
      <c r="DG65" s="54"/>
      <c r="DH65" s="54">
        <v>173</v>
      </c>
      <c r="DI65" s="54"/>
      <c r="DJ65" s="54">
        <v>1</v>
      </c>
      <c r="DK65" s="54">
        <v>3</v>
      </c>
      <c r="DL65" s="54">
        <v>33</v>
      </c>
      <c r="DM65" s="54">
        <v>0</v>
      </c>
      <c r="DN65" s="54">
        <v>31</v>
      </c>
      <c r="DO65" s="54">
        <v>20</v>
      </c>
      <c r="DP65" s="54">
        <v>3</v>
      </c>
      <c r="DQ65" s="54">
        <v>56</v>
      </c>
      <c r="DR65" s="54">
        <v>153</v>
      </c>
      <c r="DS65" s="54">
        <v>192</v>
      </c>
      <c r="DT65" s="54">
        <v>49</v>
      </c>
      <c r="DU65" s="54">
        <v>32</v>
      </c>
      <c r="DV65" s="54">
        <v>52</v>
      </c>
      <c r="DW65" s="54">
        <v>27</v>
      </c>
      <c r="DX65" s="54">
        <v>24</v>
      </c>
      <c r="DY65" s="54">
        <v>31</v>
      </c>
      <c r="DZ65" s="54">
        <v>89</v>
      </c>
      <c r="EA65" s="54">
        <v>30</v>
      </c>
      <c r="EB65" s="54">
        <v>3</v>
      </c>
      <c r="EC65" s="54"/>
      <c r="ED65" s="54"/>
      <c r="EE65" s="54">
        <v>42</v>
      </c>
      <c r="EF65" s="54">
        <v>35</v>
      </c>
      <c r="EG65" s="54">
        <v>14</v>
      </c>
      <c r="EH65" s="54">
        <v>40</v>
      </c>
      <c r="EI65" s="54">
        <v>1</v>
      </c>
      <c r="EJ65" s="54">
        <v>20</v>
      </c>
      <c r="EK65" s="54">
        <v>529</v>
      </c>
      <c r="EL65" s="54">
        <v>422</v>
      </c>
      <c r="EM65" s="54"/>
      <c r="EN65" s="54"/>
      <c r="EO65" s="54"/>
      <c r="EP65" s="54"/>
      <c r="EQ65" s="54">
        <v>4724</v>
      </c>
      <c r="ER65" s="54">
        <v>235</v>
      </c>
      <c r="ES65" s="54"/>
      <c r="ET65" s="54">
        <v>91</v>
      </c>
      <c r="EU65" s="54"/>
      <c r="EV65" s="54"/>
      <c r="EW65" s="54"/>
      <c r="EX65" s="54"/>
      <c r="EY65" s="54"/>
      <c r="EZ65" s="54"/>
      <c r="FA65" s="54"/>
      <c r="FB65" s="54">
        <v>57</v>
      </c>
      <c r="FC65" s="54">
        <v>797</v>
      </c>
      <c r="FD65" s="54">
        <v>127</v>
      </c>
      <c r="FE65" s="54"/>
      <c r="FF65" s="54">
        <v>156</v>
      </c>
      <c r="FG65" s="54">
        <v>175</v>
      </c>
      <c r="FH65" s="54">
        <v>311</v>
      </c>
      <c r="FI65" s="54">
        <v>47</v>
      </c>
      <c r="FJ65" s="54">
        <v>3</v>
      </c>
      <c r="FK65" s="54">
        <v>6</v>
      </c>
      <c r="FL65" s="54"/>
      <c r="FM65" s="54"/>
      <c r="FN65" s="54"/>
      <c r="FO65" s="54"/>
      <c r="FP65" s="54"/>
      <c r="FQ65" s="54"/>
      <c r="FR65" s="54">
        <v>209</v>
      </c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>
        <v>27</v>
      </c>
      <c r="GL65" s="54">
        <v>65</v>
      </c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>
        <v>80</v>
      </c>
      <c r="JL65" s="54"/>
      <c r="JM65" s="54"/>
      <c r="JN65" s="54"/>
      <c r="JO65" s="54">
        <v>34</v>
      </c>
      <c r="JP65" s="54"/>
      <c r="JQ65" s="54"/>
      <c r="JR65" s="54"/>
      <c r="JS65" s="54">
        <v>45</v>
      </c>
      <c r="JT65" s="54"/>
      <c r="JU65" s="54"/>
      <c r="JV65" s="54"/>
      <c r="JW65" s="54"/>
      <c r="JX65" s="54">
        <v>1</v>
      </c>
      <c r="JY65" s="54"/>
      <c r="JZ65" s="54">
        <v>0</v>
      </c>
      <c r="KA65" s="54"/>
      <c r="KB65" s="54"/>
      <c r="KC65" s="54"/>
      <c r="KD65" s="54"/>
      <c r="KE65" s="54"/>
      <c r="KF65" s="54">
        <v>1</v>
      </c>
      <c r="KG65" s="54">
        <v>0</v>
      </c>
      <c r="KH65" s="54">
        <v>3</v>
      </c>
      <c r="KI65" s="54"/>
      <c r="KJ65" s="54">
        <v>0</v>
      </c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>
        <v>0</v>
      </c>
      <c r="LB65" s="54">
        <v>0</v>
      </c>
      <c r="LC65" s="54"/>
      <c r="LD65" s="54">
        <v>54</v>
      </c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>
        <v>0</v>
      </c>
      <c r="LP65" s="54"/>
      <c r="LQ65" s="54"/>
      <c r="LR65" s="54">
        <v>0</v>
      </c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>
        <v>7</v>
      </c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>
        <v>3</v>
      </c>
      <c r="NE65" s="54"/>
      <c r="NF65" s="54"/>
      <c r="NG65" s="54">
        <v>3</v>
      </c>
      <c r="NH65" s="54">
        <v>1</v>
      </c>
      <c r="NI65" s="54">
        <v>7</v>
      </c>
      <c r="NJ65" s="54"/>
      <c r="NK65" s="54"/>
      <c r="NL65" s="54"/>
      <c r="NM65" s="54"/>
      <c r="NN65" s="54"/>
      <c r="NO65" s="54"/>
      <c r="NP65" s="54">
        <v>2</v>
      </c>
      <c r="NQ65" s="54">
        <v>4</v>
      </c>
      <c r="NR65" s="54">
        <v>0</v>
      </c>
      <c r="NS65" s="54">
        <v>24</v>
      </c>
      <c r="NT65" s="54">
        <v>5</v>
      </c>
      <c r="NU65" s="54">
        <v>1</v>
      </c>
      <c r="NV65" s="54"/>
      <c r="NW65" s="54">
        <v>1</v>
      </c>
      <c r="NX65" s="54"/>
      <c r="NY65" s="54">
        <v>0</v>
      </c>
      <c r="NZ65" s="54"/>
      <c r="OA65" s="54"/>
      <c r="OB65" s="54"/>
      <c r="OC65" s="54"/>
      <c r="OD65" s="54"/>
      <c r="OE65" s="54"/>
      <c r="OF65" s="54">
        <v>7</v>
      </c>
      <c r="OG65" s="54"/>
      <c r="OH65" s="54">
        <v>2</v>
      </c>
      <c r="OI65" s="54">
        <v>79</v>
      </c>
      <c r="OJ65" s="54"/>
      <c r="OK65" s="54"/>
      <c r="OL65" s="54"/>
      <c r="OM65" s="54"/>
      <c r="ON65" s="54"/>
      <c r="OO65" s="54"/>
      <c r="OP65" s="54"/>
      <c r="OQ65" s="54"/>
      <c r="OR65" s="55">
        <v>8</v>
      </c>
      <c r="OS65" s="56">
        <v>25103</v>
      </c>
      <c r="OT65" s="53"/>
      <c r="OU65" s="54"/>
      <c r="OV65" s="54"/>
      <c r="OW65" s="54"/>
      <c r="OX65" s="54"/>
      <c r="OY65" s="54">
        <v>298</v>
      </c>
      <c r="OZ65" s="54">
        <v>3347</v>
      </c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5"/>
      <c r="PM65" s="56">
        <v>28748</v>
      </c>
    </row>
    <row r="66" spans="1:429" ht="12.75" customHeight="1" x14ac:dyDescent="0.2">
      <c r="A66" s="50">
        <v>331490</v>
      </c>
      <c r="B66" s="51" t="s">
        <v>714</v>
      </c>
      <c r="C66" s="52" t="s">
        <v>203</v>
      </c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>
        <v>2</v>
      </c>
      <c r="Z66" s="54"/>
      <c r="AA66" s="54"/>
      <c r="AB66" s="54">
        <v>1</v>
      </c>
      <c r="AC66" s="54">
        <v>1</v>
      </c>
      <c r="AD66" s="54">
        <v>62</v>
      </c>
      <c r="AE66" s="54">
        <v>0</v>
      </c>
      <c r="AF66" s="54">
        <v>1</v>
      </c>
      <c r="AG66" s="54">
        <v>0</v>
      </c>
      <c r="AH66" s="54">
        <v>0</v>
      </c>
      <c r="AI66" s="54">
        <v>0</v>
      </c>
      <c r="AJ66" s="54">
        <v>1</v>
      </c>
      <c r="AK66" s="54">
        <v>3</v>
      </c>
      <c r="AL66" s="54">
        <v>0</v>
      </c>
      <c r="AM66" s="54">
        <v>1</v>
      </c>
      <c r="AN66" s="54"/>
      <c r="AO66" s="54"/>
      <c r="AP66" s="54"/>
      <c r="AQ66" s="54"/>
      <c r="AR66" s="54"/>
      <c r="AS66" s="54"/>
      <c r="AT66" s="54"/>
      <c r="AU66" s="54"/>
      <c r="AV66" s="54">
        <v>2</v>
      </c>
      <c r="AW66" s="54">
        <v>9</v>
      </c>
      <c r="AX66" s="54"/>
      <c r="AY66" s="54"/>
      <c r="AZ66" s="54"/>
      <c r="BA66" s="54"/>
      <c r="BB66" s="54"/>
      <c r="BC66" s="54"/>
      <c r="BD66" s="54">
        <v>692</v>
      </c>
      <c r="BE66" s="54">
        <v>160</v>
      </c>
      <c r="BF66" s="54"/>
      <c r="BG66" s="54"/>
      <c r="BH66" s="54">
        <v>109</v>
      </c>
      <c r="BI66" s="54">
        <v>85</v>
      </c>
      <c r="BJ66" s="54">
        <v>124</v>
      </c>
      <c r="BK66" s="54">
        <v>1466</v>
      </c>
      <c r="BL66" s="54">
        <v>80</v>
      </c>
      <c r="BM66" s="54">
        <v>567</v>
      </c>
      <c r="BN66" s="54">
        <v>12</v>
      </c>
      <c r="BO66" s="54">
        <v>1616</v>
      </c>
      <c r="BP66" s="54">
        <v>110</v>
      </c>
      <c r="BQ66" s="54">
        <v>27</v>
      </c>
      <c r="BR66" s="54">
        <v>1</v>
      </c>
      <c r="BS66" s="54">
        <v>178</v>
      </c>
      <c r="BT66" s="54">
        <v>0</v>
      </c>
      <c r="BU66" s="54">
        <v>1</v>
      </c>
      <c r="BV66" s="54">
        <v>59</v>
      </c>
      <c r="BW66" s="54">
        <v>224</v>
      </c>
      <c r="BX66" s="54">
        <v>14</v>
      </c>
      <c r="BY66" s="54">
        <v>150</v>
      </c>
      <c r="BZ66" s="54">
        <v>217</v>
      </c>
      <c r="CA66" s="54">
        <v>363</v>
      </c>
      <c r="CB66" s="54">
        <v>0</v>
      </c>
      <c r="CC66" s="54">
        <v>40</v>
      </c>
      <c r="CD66" s="54">
        <v>2</v>
      </c>
      <c r="CE66" s="54">
        <v>26</v>
      </c>
      <c r="CF66" s="54">
        <v>107</v>
      </c>
      <c r="CG66" s="54">
        <v>103</v>
      </c>
      <c r="CH66" s="54">
        <v>88</v>
      </c>
      <c r="CI66" s="54">
        <v>35</v>
      </c>
      <c r="CJ66" s="54">
        <v>4</v>
      </c>
      <c r="CK66" s="54">
        <v>713</v>
      </c>
      <c r="CL66" s="54">
        <v>8</v>
      </c>
      <c r="CM66" s="54">
        <v>2</v>
      </c>
      <c r="CN66" s="54"/>
      <c r="CO66" s="54">
        <v>1</v>
      </c>
      <c r="CP66" s="54">
        <v>6</v>
      </c>
      <c r="CQ66" s="54">
        <v>8</v>
      </c>
      <c r="CR66" s="54">
        <v>81</v>
      </c>
      <c r="CS66" s="54">
        <v>28</v>
      </c>
      <c r="CT66" s="54">
        <v>16</v>
      </c>
      <c r="CU66" s="54">
        <v>63</v>
      </c>
      <c r="CV66" s="54">
        <v>5</v>
      </c>
      <c r="CW66" s="54">
        <v>600</v>
      </c>
      <c r="CX66" s="54">
        <v>43</v>
      </c>
      <c r="CY66" s="54">
        <v>0</v>
      </c>
      <c r="CZ66" s="54">
        <v>1</v>
      </c>
      <c r="DA66" s="54">
        <v>163</v>
      </c>
      <c r="DB66" s="54">
        <v>0</v>
      </c>
      <c r="DC66" s="54">
        <v>5</v>
      </c>
      <c r="DD66" s="54">
        <v>56</v>
      </c>
      <c r="DE66" s="54">
        <v>0</v>
      </c>
      <c r="DF66" s="54">
        <v>1</v>
      </c>
      <c r="DG66" s="54">
        <v>4</v>
      </c>
      <c r="DH66" s="54">
        <v>16</v>
      </c>
      <c r="DI66" s="54">
        <v>38</v>
      </c>
      <c r="DJ66" s="54"/>
      <c r="DK66" s="54">
        <v>0</v>
      </c>
      <c r="DL66" s="54">
        <v>48</v>
      </c>
      <c r="DM66" s="54">
        <v>1</v>
      </c>
      <c r="DN66" s="54">
        <v>28</v>
      </c>
      <c r="DO66" s="54">
        <v>4</v>
      </c>
      <c r="DP66" s="54">
        <v>9</v>
      </c>
      <c r="DQ66" s="54">
        <v>7</v>
      </c>
      <c r="DR66" s="54">
        <v>309</v>
      </c>
      <c r="DS66" s="54">
        <v>40</v>
      </c>
      <c r="DT66" s="54">
        <v>63</v>
      </c>
      <c r="DU66" s="54">
        <v>0</v>
      </c>
      <c r="DV66" s="54">
        <v>1</v>
      </c>
      <c r="DW66" s="54">
        <v>0</v>
      </c>
      <c r="DX66" s="54"/>
      <c r="DY66" s="54">
        <v>2</v>
      </c>
      <c r="DZ66" s="54">
        <v>3</v>
      </c>
      <c r="EA66" s="54">
        <v>0</v>
      </c>
      <c r="EB66" s="54">
        <v>0</v>
      </c>
      <c r="EC66" s="54">
        <v>0</v>
      </c>
      <c r="ED66" s="54">
        <v>72</v>
      </c>
      <c r="EE66" s="54">
        <v>40</v>
      </c>
      <c r="EF66" s="54">
        <v>4</v>
      </c>
      <c r="EG66" s="54">
        <v>17</v>
      </c>
      <c r="EH66" s="54">
        <v>41</v>
      </c>
      <c r="EI66" s="54">
        <v>1</v>
      </c>
      <c r="EJ66" s="54">
        <v>24</v>
      </c>
      <c r="EK66" s="54">
        <v>31</v>
      </c>
      <c r="EL66" s="54">
        <v>73</v>
      </c>
      <c r="EM66" s="54">
        <v>128</v>
      </c>
      <c r="EN66" s="54">
        <v>95</v>
      </c>
      <c r="EO66" s="54">
        <v>145</v>
      </c>
      <c r="EP66" s="54">
        <v>514</v>
      </c>
      <c r="EQ66" s="54">
        <v>10</v>
      </c>
      <c r="ER66" s="54">
        <v>152</v>
      </c>
      <c r="ES66" s="54">
        <v>1</v>
      </c>
      <c r="ET66" s="54">
        <v>229</v>
      </c>
      <c r="EU66" s="54">
        <v>1</v>
      </c>
      <c r="EV66" s="54">
        <v>57</v>
      </c>
      <c r="EW66" s="54">
        <v>7</v>
      </c>
      <c r="EX66" s="54">
        <v>1</v>
      </c>
      <c r="EY66" s="54">
        <v>11</v>
      </c>
      <c r="EZ66" s="54">
        <v>0</v>
      </c>
      <c r="FA66" s="54">
        <v>4</v>
      </c>
      <c r="FB66" s="54">
        <v>16</v>
      </c>
      <c r="FC66" s="54">
        <v>102</v>
      </c>
      <c r="FD66" s="54">
        <v>91</v>
      </c>
      <c r="FE66" s="54">
        <v>50</v>
      </c>
      <c r="FF66" s="54">
        <v>28</v>
      </c>
      <c r="FG66" s="54">
        <v>50</v>
      </c>
      <c r="FH66" s="54">
        <v>93</v>
      </c>
      <c r="FI66" s="54">
        <v>8</v>
      </c>
      <c r="FJ66" s="54">
        <v>11</v>
      </c>
      <c r="FK66" s="54">
        <v>3</v>
      </c>
      <c r="FL66" s="54">
        <v>63</v>
      </c>
      <c r="FM66" s="54"/>
      <c r="FN66" s="54">
        <v>4</v>
      </c>
      <c r="FO66" s="54">
        <v>359</v>
      </c>
      <c r="FP66" s="54">
        <v>2</v>
      </c>
      <c r="FQ66" s="54">
        <v>25</v>
      </c>
      <c r="FR66" s="54">
        <v>108</v>
      </c>
      <c r="FS66" s="54">
        <v>0</v>
      </c>
      <c r="FT66" s="54"/>
      <c r="FU66" s="54"/>
      <c r="FV66" s="54"/>
      <c r="FW66" s="54"/>
      <c r="FX66" s="54"/>
      <c r="FY66" s="54"/>
      <c r="FZ66" s="54"/>
      <c r="GA66" s="54"/>
      <c r="GB66" s="54">
        <v>12</v>
      </c>
      <c r="GC66" s="54">
        <v>69</v>
      </c>
      <c r="GD66" s="54"/>
      <c r="GE66" s="54"/>
      <c r="GF66" s="54"/>
      <c r="GG66" s="54">
        <v>45</v>
      </c>
      <c r="GH66" s="54">
        <v>14</v>
      </c>
      <c r="GI66" s="54"/>
      <c r="GJ66" s="54"/>
      <c r="GK66" s="54">
        <v>49</v>
      </c>
      <c r="GL66" s="54">
        <v>61</v>
      </c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>
        <v>0</v>
      </c>
      <c r="JL66" s="54"/>
      <c r="JM66" s="54"/>
      <c r="JN66" s="54"/>
      <c r="JO66" s="54"/>
      <c r="JP66" s="54">
        <v>0</v>
      </c>
      <c r="JQ66" s="54">
        <v>0</v>
      </c>
      <c r="JR66" s="54"/>
      <c r="JS66" s="54">
        <v>185</v>
      </c>
      <c r="JT66" s="54"/>
      <c r="JU66" s="54"/>
      <c r="JV66" s="54">
        <v>0</v>
      </c>
      <c r="JW66" s="54"/>
      <c r="JX66" s="54"/>
      <c r="JY66" s="54"/>
      <c r="JZ66" s="54">
        <v>0</v>
      </c>
      <c r="KA66" s="54"/>
      <c r="KB66" s="54"/>
      <c r="KC66" s="54"/>
      <c r="KD66" s="54"/>
      <c r="KE66" s="54"/>
      <c r="KF66" s="54">
        <v>1</v>
      </c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>
        <v>0</v>
      </c>
      <c r="LA66" s="54">
        <v>62</v>
      </c>
      <c r="LB66" s="54">
        <v>31</v>
      </c>
      <c r="LC66" s="54">
        <v>10</v>
      </c>
      <c r="LD66" s="54">
        <v>4</v>
      </c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>
        <v>0</v>
      </c>
      <c r="LP66" s="54"/>
      <c r="LQ66" s="54"/>
      <c r="LR66" s="54">
        <v>5</v>
      </c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>
        <v>87</v>
      </c>
      <c r="ME66" s="54"/>
      <c r="MF66" s="54"/>
      <c r="MG66" s="54"/>
      <c r="MH66" s="54"/>
      <c r="MI66" s="54"/>
      <c r="MJ66" s="54">
        <v>2</v>
      </c>
      <c r="MK66" s="54"/>
      <c r="ML66" s="54"/>
      <c r="MM66" s="54"/>
      <c r="MN66" s="54"/>
      <c r="MO66" s="54"/>
      <c r="MP66" s="54"/>
      <c r="MQ66" s="54">
        <v>10</v>
      </c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>
        <v>0</v>
      </c>
      <c r="NH66" s="54">
        <v>0</v>
      </c>
      <c r="NI66" s="54">
        <v>1</v>
      </c>
      <c r="NJ66" s="54"/>
      <c r="NK66" s="54"/>
      <c r="NL66" s="54"/>
      <c r="NM66" s="54"/>
      <c r="NN66" s="54"/>
      <c r="NO66" s="54">
        <v>4</v>
      </c>
      <c r="NP66" s="54">
        <v>2</v>
      </c>
      <c r="NQ66" s="54">
        <v>13</v>
      </c>
      <c r="NR66" s="54"/>
      <c r="NS66" s="54">
        <v>0</v>
      </c>
      <c r="NT66" s="54">
        <v>7</v>
      </c>
      <c r="NU66" s="54">
        <v>3</v>
      </c>
      <c r="NV66" s="54"/>
      <c r="NW66" s="54">
        <v>0</v>
      </c>
      <c r="NX66" s="54">
        <v>51</v>
      </c>
      <c r="NY66" s="54">
        <v>8</v>
      </c>
      <c r="NZ66" s="54"/>
      <c r="OA66" s="54"/>
      <c r="OB66" s="54"/>
      <c r="OC66" s="54"/>
      <c r="OD66" s="54"/>
      <c r="OE66" s="54"/>
      <c r="OF66" s="54">
        <v>0</v>
      </c>
      <c r="OG66" s="54"/>
      <c r="OH66" s="54"/>
      <c r="OI66" s="54">
        <v>41</v>
      </c>
      <c r="OJ66" s="54"/>
      <c r="OK66" s="54"/>
      <c r="OL66" s="54"/>
      <c r="OM66" s="54"/>
      <c r="ON66" s="54"/>
      <c r="OO66" s="54"/>
      <c r="OP66" s="54"/>
      <c r="OQ66" s="54"/>
      <c r="OR66" s="55">
        <v>107</v>
      </c>
      <c r="OS66" s="56">
        <v>12680</v>
      </c>
      <c r="OT66" s="53">
        <v>47</v>
      </c>
      <c r="OU66" s="54"/>
      <c r="OV66" s="54"/>
      <c r="OW66" s="54"/>
      <c r="OX66" s="54"/>
      <c r="OY66" s="54">
        <v>217</v>
      </c>
      <c r="OZ66" s="54">
        <v>5168</v>
      </c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5"/>
      <c r="PM66" s="56">
        <v>18111</v>
      </c>
    </row>
    <row r="67" spans="1:429" ht="12.75" customHeight="1" x14ac:dyDescent="0.2">
      <c r="A67" s="50">
        <v>331510</v>
      </c>
      <c r="B67" s="51" t="s">
        <v>713</v>
      </c>
      <c r="C67" s="52" t="s">
        <v>204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>
        <v>32</v>
      </c>
      <c r="U67" s="54"/>
      <c r="V67" s="54"/>
      <c r="W67" s="54"/>
      <c r="X67" s="54"/>
      <c r="Y67" s="54"/>
      <c r="Z67" s="54"/>
      <c r="AA67" s="54"/>
      <c r="AB67" s="54">
        <v>2</v>
      </c>
      <c r="AC67" s="54"/>
      <c r="AD67" s="54">
        <v>275</v>
      </c>
      <c r="AE67" s="54">
        <v>10</v>
      </c>
      <c r="AF67" s="54">
        <v>0</v>
      </c>
      <c r="AG67" s="54"/>
      <c r="AH67" s="54">
        <v>18</v>
      </c>
      <c r="AI67" s="54"/>
      <c r="AJ67" s="54">
        <v>20</v>
      </c>
      <c r="AK67" s="54">
        <v>6</v>
      </c>
      <c r="AL67" s="54">
        <v>2</v>
      </c>
      <c r="AM67" s="54">
        <v>2</v>
      </c>
      <c r="AN67" s="54"/>
      <c r="AO67" s="54"/>
      <c r="AP67" s="54">
        <v>1</v>
      </c>
      <c r="AQ67" s="54">
        <v>2</v>
      </c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>
        <v>301</v>
      </c>
      <c r="BE67" s="54">
        <v>75</v>
      </c>
      <c r="BF67" s="54"/>
      <c r="BG67" s="54"/>
      <c r="BH67" s="54"/>
      <c r="BI67" s="54"/>
      <c r="BJ67" s="54"/>
      <c r="BK67" s="54"/>
      <c r="BL67" s="54">
        <v>239</v>
      </c>
      <c r="BM67" s="54">
        <v>101</v>
      </c>
      <c r="BN67" s="54">
        <v>10</v>
      </c>
      <c r="BO67" s="54">
        <v>95</v>
      </c>
      <c r="BP67" s="54">
        <v>27</v>
      </c>
      <c r="BQ67" s="54">
        <v>97</v>
      </c>
      <c r="BR67" s="54">
        <v>86</v>
      </c>
      <c r="BS67" s="54">
        <v>357</v>
      </c>
      <c r="BT67" s="54">
        <v>38</v>
      </c>
      <c r="BU67" s="54">
        <v>52</v>
      </c>
      <c r="BV67" s="54"/>
      <c r="BW67" s="54">
        <v>75</v>
      </c>
      <c r="BX67" s="54">
        <v>8</v>
      </c>
      <c r="BY67" s="54">
        <v>196</v>
      </c>
      <c r="BZ67" s="54">
        <v>756</v>
      </c>
      <c r="CA67" s="54">
        <v>29</v>
      </c>
      <c r="CB67" s="54">
        <v>39</v>
      </c>
      <c r="CC67" s="54">
        <v>835</v>
      </c>
      <c r="CD67" s="54">
        <v>48</v>
      </c>
      <c r="CE67" s="54">
        <v>49</v>
      </c>
      <c r="CF67" s="54">
        <v>82</v>
      </c>
      <c r="CG67" s="54">
        <v>54</v>
      </c>
      <c r="CH67" s="54">
        <v>289</v>
      </c>
      <c r="CI67" s="54">
        <v>28</v>
      </c>
      <c r="CJ67" s="54">
        <v>570</v>
      </c>
      <c r="CK67" s="54">
        <v>631</v>
      </c>
      <c r="CL67" s="54">
        <v>40</v>
      </c>
      <c r="CM67" s="54">
        <v>388</v>
      </c>
      <c r="CN67" s="54">
        <v>7</v>
      </c>
      <c r="CO67" s="54"/>
      <c r="CP67" s="54">
        <v>50</v>
      </c>
      <c r="CQ67" s="54">
        <v>86</v>
      </c>
      <c r="CR67" s="54">
        <v>271</v>
      </c>
      <c r="CS67" s="54">
        <v>18</v>
      </c>
      <c r="CT67" s="54">
        <v>101</v>
      </c>
      <c r="CU67" s="54">
        <v>118</v>
      </c>
      <c r="CV67" s="54">
        <v>201</v>
      </c>
      <c r="CW67" s="54">
        <v>102</v>
      </c>
      <c r="CX67" s="54">
        <v>813</v>
      </c>
      <c r="CY67" s="54">
        <v>150</v>
      </c>
      <c r="CZ67" s="54">
        <v>134</v>
      </c>
      <c r="DA67" s="54">
        <v>1133</v>
      </c>
      <c r="DB67" s="54">
        <v>364</v>
      </c>
      <c r="DC67" s="54">
        <v>635</v>
      </c>
      <c r="DD67" s="54">
        <v>288</v>
      </c>
      <c r="DE67" s="54">
        <v>119</v>
      </c>
      <c r="DF67" s="54">
        <v>83</v>
      </c>
      <c r="DG67" s="54">
        <v>28</v>
      </c>
      <c r="DH67" s="54">
        <v>194</v>
      </c>
      <c r="DI67" s="54">
        <v>319</v>
      </c>
      <c r="DJ67" s="54"/>
      <c r="DK67" s="54"/>
      <c r="DL67" s="54">
        <v>0</v>
      </c>
      <c r="DM67" s="54"/>
      <c r="DN67" s="54">
        <v>1</v>
      </c>
      <c r="DO67" s="54">
        <v>5</v>
      </c>
      <c r="DP67" s="54"/>
      <c r="DQ67" s="54">
        <v>0</v>
      </c>
      <c r="DR67" s="54">
        <v>0</v>
      </c>
      <c r="DS67" s="54">
        <v>4</v>
      </c>
      <c r="DT67" s="54">
        <v>6</v>
      </c>
      <c r="DU67" s="54">
        <v>0</v>
      </c>
      <c r="DV67" s="54">
        <v>14</v>
      </c>
      <c r="DW67" s="54">
        <v>14</v>
      </c>
      <c r="DX67" s="54">
        <v>2</v>
      </c>
      <c r="DY67" s="54">
        <v>2</v>
      </c>
      <c r="DZ67" s="54">
        <v>4</v>
      </c>
      <c r="EA67" s="54">
        <v>3</v>
      </c>
      <c r="EB67" s="54"/>
      <c r="EC67" s="54"/>
      <c r="ED67" s="54"/>
      <c r="EE67" s="54">
        <v>20</v>
      </c>
      <c r="EF67" s="54">
        <v>13</v>
      </c>
      <c r="EG67" s="54">
        <v>19</v>
      </c>
      <c r="EH67" s="54">
        <v>1</v>
      </c>
      <c r="EI67" s="54">
        <v>36</v>
      </c>
      <c r="EJ67" s="54">
        <v>8</v>
      </c>
      <c r="EK67" s="54">
        <v>5</v>
      </c>
      <c r="EL67" s="54">
        <v>23</v>
      </c>
      <c r="EM67" s="54">
        <v>18</v>
      </c>
      <c r="EN67" s="54">
        <v>9</v>
      </c>
      <c r="EO67" s="54">
        <v>0</v>
      </c>
      <c r="EP67" s="54">
        <v>4</v>
      </c>
      <c r="EQ67" s="54"/>
      <c r="ER67" s="54">
        <v>59</v>
      </c>
      <c r="ES67" s="54">
        <v>2</v>
      </c>
      <c r="ET67" s="54">
        <v>0</v>
      </c>
      <c r="EU67" s="54">
        <v>6</v>
      </c>
      <c r="EV67" s="54">
        <v>20</v>
      </c>
      <c r="EW67" s="54">
        <v>0</v>
      </c>
      <c r="EX67" s="54">
        <v>17</v>
      </c>
      <c r="EY67" s="54">
        <v>4</v>
      </c>
      <c r="EZ67" s="54"/>
      <c r="FA67" s="54">
        <v>4</v>
      </c>
      <c r="FB67" s="54">
        <v>1255</v>
      </c>
      <c r="FC67" s="54">
        <v>245</v>
      </c>
      <c r="FD67" s="54">
        <v>2354</v>
      </c>
      <c r="FE67" s="54">
        <v>0</v>
      </c>
      <c r="FF67" s="54">
        <v>244</v>
      </c>
      <c r="FG67" s="54">
        <v>443</v>
      </c>
      <c r="FH67" s="54">
        <v>1827</v>
      </c>
      <c r="FI67" s="54">
        <v>0</v>
      </c>
      <c r="FJ67" s="54">
        <v>225</v>
      </c>
      <c r="FK67" s="54">
        <v>183</v>
      </c>
      <c r="FL67" s="54">
        <v>1</v>
      </c>
      <c r="FM67" s="54">
        <v>7</v>
      </c>
      <c r="FN67" s="54">
        <v>848</v>
      </c>
      <c r="FO67" s="54">
        <v>6</v>
      </c>
      <c r="FP67" s="54">
        <v>7</v>
      </c>
      <c r="FQ67" s="54">
        <v>28</v>
      </c>
      <c r="FR67" s="54">
        <v>55</v>
      </c>
      <c r="FS67" s="54">
        <v>27</v>
      </c>
      <c r="FT67" s="54"/>
      <c r="FU67" s="54">
        <v>0</v>
      </c>
      <c r="FV67" s="54">
        <v>0</v>
      </c>
      <c r="FW67" s="54">
        <v>4</v>
      </c>
      <c r="FX67" s="54">
        <v>3</v>
      </c>
      <c r="FY67" s="54">
        <v>6</v>
      </c>
      <c r="FZ67" s="54">
        <v>9</v>
      </c>
      <c r="GA67" s="54"/>
      <c r="GB67" s="54">
        <v>28</v>
      </c>
      <c r="GC67" s="54">
        <v>227</v>
      </c>
      <c r="GD67" s="54"/>
      <c r="GE67" s="54"/>
      <c r="GF67" s="54"/>
      <c r="GG67" s="54"/>
      <c r="GH67" s="54">
        <v>91</v>
      </c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>
        <v>1</v>
      </c>
      <c r="JS67" s="54">
        <v>30</v>
      </c>
      <c r="JT67" s="54"/>
      <c r="JU67" s="54"/>
      <c r="JV67" s="54"/>
      <c r="JW67" s="54"/>
      <c r="JX67" s="54"/>
      <c r="JY67" s="54"/>
      <c r="JZ67" s="54">
        <v>0</v>
      </c>
      <c r="KA67" s="54"/>
      <c r="KB67" s="54"/>
      <c r="KC67" s="54"/>
      <c r="KD67" s="54"/>
      <c r="KE67" s="54"/>
      <c r="KF67" s="54"/>
      <c r="KG67" s="54"/>
      <c r="KH67" s="54"/>
      <c r="KI67" s="54"/>
      <c r="KJ67" s="54">
        <v>945</v>
      </c>
      <c r="KK67" s="54"/>
      <c r="KL67" s="54"/>
      <c r="KM67" s="54"/>
      <c r="KN67" s="54"/>
      <c r="KO67" s="54">
        <v>118</v>
      </c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>
        <v>0</v>
      </c>
      <c r="MR67" s="54"/>
      <c r="MS67" s="54">
        <v>0</v>
      </c>
      <c r="MT67" s="54"/>
      <c r="MU67" s="54">
        <v>0</v>
      </c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>
        <v>4</v>
      </c>
      <c r="NY67" s="54">
        <v>0</v>
      </c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5"/>
      <c r="OS67" s="56">
        <v>20720</v>
      </c>
      <c r="OT67" s="53"/>
      <c r="OU67" s="54"/>
      <c r="OV67" s="54"/>
      <c r="OW67" s="54"/>
      <c r="OX67" s="54"/>
      <c r="OY67" s="54">
        <v>318</v>
      </c>
      <c r="OZ67" s="54">
        <v>1287</v>
      </c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5"/>
      <c r="PM67" s="56">
        <v>22325</v>
      </c>
    </row>
    <row r="68" spans="1:429" ht="12.75" customHeight="1" x14ac:dyDescent="0.2">
      <c r="A68" s="50">
        <v>331520</v>
      </c>
      <c r="B68" s="51" t="s">
        <v>714</v>
      </c>
      <c r="C68" s="52" t="s">
        <v>205</v>
      </c>
      <c r="D68" s="5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>
        <v>4</v>
      </c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>
        <v>4</v>
      </c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>
        <v>29</v>
      </c>
      <c r="BN68" s="54">
        <v>15</v>
      </c>
      <c r="BO68" s="54"/>
      <c r="BP68" s="54">
        <v>26</v>
      </c>
      <c r="BQ68" s="54">
        <v>105</v>
      </c>
      <c r="BR68" s="54">
        <v>30</v>
      </c>
      <c r="BS68" s="54">
        <v>183</v>
      </c>
      <c r="BT68" s="54">
        <v>23</v>
      </c>
      <c r="BU68" s="54">
        <v>26</v>
      </c>
      <c r="BV68" s="54"/>
      <c r="BW68" s="54">
        <v>160</v>
      </c>
      <c r="BX68" s="54">
        <v>12</v>
      </c>
      <c r="BY68" s="54">
        <v>406</v>
      </c>
      <c r="BZ68" s="54">
        <v>226</v>
      </c>
      <c r="CA68" s="54">
        <v>43</v>
      </c>
      <c r="CB68" s="54">
        <v>153</v>
      </c>
      <c r="CC68" s="54">
        <v>220</v>
      </c>
      <c r="CD68" s="54">
        <v>12</v>
      </c>
      <c r="CE68" s="54">
        <v>8</v>
      </c>
      <c r="CF68" s="54">
        <v>141</v>
      </c>
      <c r="CG68" s="54">
        <v>69</v>
      </c>
      <c r="CH68" s="54">
        <v>46</v>
      </c>
      <c r="CI68" s="54">
        <v>65</v>
      </c>
      <c r="CJ68" s="54">
        <v>55</v>
      </c>
      <c r="CK68" s="54">
        <v>70</v>
      </c>
      <c r="CL68" s="54">
        <v>29</v>
      </c>
      <c r="CM68" s="54">
        <v>105</v>
      </c>
      <c r="CN68" s="54">
        <v>10</v>
      </c>
      <c r="CO68" s="54">
        <v>4</v>
      </c>
      <c r="CP68" s="54">
        <v>35</v>
      </c>
      <c r="CQ68" s="54">
        <v>27</v>
      </c>
      <c r="CR68" s="54">
        <v>104</v>
      </c>
      <c r="CS68" s="54">
        <v>27</v>
      </c>
      <c r="CT68" s="54">
        <v>126</v>
      </c>
      <c r="CU68" s="54">
        <v>52</v>
      </c>
      <c r="CV68" s="54">
        <v>199</v>
      </c>
      <c r="CW68" s="54">
        <v>37</v>
      </c>
      <c r="CX68" s="54">
        <v>64</v>
      </c>
      <c r="CY68" s="54">
        <v>31</v>
      </c>
      <c r="CZ68" s="54">
        <v>34</v>
      </c>
      <c r="DA68" s="54">
        <v>719</v>
      </c>
      <c r="DB68" s="54">
        <v>85</v>
      </c>
      <c r="DC68" s="54">
        <v>314</v>
      </c>
      <c r="DD68" s="54">
        <v>70</v>
      </c>
      <c r="DE68" s="54">
        <v>107</v>
      </c>
      <c r="DF68" s="54">
        <v>18</v>
      </c>
      <c r="DG68" s="54">
        <v>22</v>
      </c>
      <c r="DH68" s="54">
        <v>100</v>
      </c>
      <c r="DI68" s="54">
        <v>75</v>
      </c>
      <c r="DJ68" s="54"/>
      <c r="DK68" s="54">
        <v>0</v>
      </c>
      <c r="DL68" s="54">
        <v>1</v>
      </c>
      <c r="DM68" s="54"/>
      <c r="DN68" s="54">
        <v>1</v>
      </c>
      <c r="DO68" s="54">
        <v>7</v>
      </c>
      <c r="DP68" s="54"/>
      <c r="DQ68" s="54">
        <v>1</v>
      </c>
      <c r="DR68" s="54">
        <v>2</v>
      </c>
      <c r="DS68" s="54">
        <v>6</v>
      </c>
      <c r="DT68" s="54">
        <v>8</v>
      </c>
      <c r="DU68" s="54">
        <v>1</v>
      </c>
      <c r="DV68" s="54">
        <v>20</v>
      </c>
      <c r="DW68" s="54">
        <v>19</v>
      </c>
      <c r="DX68" s="54">
        <v>3</v>
      </c>
      <c r="DY68" s="54">
        <v>3</v>
      </c>
      <c r="DZ68" s="54">
        <v>6</v>
      </c>
      <c r="EA68" s="54">
        <v>5</v>
      </c>
      <c r="EB68" s="54">
        <v>0</v>
      </c>
      <c r="EC68" s="54">
        <v>0</v>
      </c>
      <c r="ED68" s="54"/>
      <c r="EE68" s="54">
        <v>123</v>
      </c>
      <c r="EF68" s="54">
        <v>65</v>
      </c>
      <c r="EG68" s="54">
        <v>69</v>
      </c>
      <c r="EH68" s="54">
        <v>8</v>
      </c>
      <c r="EI68" s="54">
        <v>19</v>
      </c>
      <c r="EJ68" s="54">
        <v>22</v>
      </c>
      <c r="EK68" s="54">
        <v>1</v>
      </c>
      <c r="EL68" s="54">
        <v>41</v>
      </c>
      <c r="EM68" s="54">
        <v>27</v>
      </c>
      <c r="EN68" s="54">
        <v>14</v>
      </c>
      <c r="EO68" s="54">
        <v>1</v>
      </c>
      <c r="EP68" s="54">
        <v>7</v>
      </c>
      <c r="EQ68" s="54"/>
      <c r="ER68" s="54">
        <v>169</v>
      </c>
      <c r="ES68" s="54">
        <v>4</v>
      </c>
      <c r="ET68" s="54">
        <v>2</v>
      </c>
      <c r="EU68" s="54">
        <v>10</v>
      </c>
      <c r="EV68" s="54">
        <v>28</v>
      </c>
      <c r="EW68" s="54">
        <v>1</v>
      </c>
      <c r="EX68" s="54">
        <v>7</v>
      </c>
      <c r="EY68" s="54">
        <v>8</v>
      </c>
      <c r="EZ68" s="54">
        <v>0</v>
      </c>
      <c r="FA68" s="54">
        <v>7</v>
      </c>
      <c r="FB68" s="54">
        <v>2417</v>
      </c>
      <c r="FC68" s="54">
        <v>384</v>
      </c>
      <c r="FD68" s="54">
        <v>2469</v>
      </c>
      <c r="FE68" s="54">
        <v>1</v>
      </c>
      <c r="FF68" s="54">
        <v>22</v>
      </c>
      <c r="FG68" s="54">
        <v>1810</v>
      </c>
      <c r="FH68" s="54">
        <v>869</v>
      </c>
      <c r="FI68" s="54">
        <v>7</v>
      </c>
      <c r="FJ68" s="54">
        <v>38</v>
      </c>
      <c r="FK68" s="54">
        <v>38</v>
      </c>
      <c r="FL68" s="54">
        <v>1</v>
      </c>
      <c r="FM68" s="54">
        <v>17</v>
      </c>
      <c r="FN68" s="54">
        <v>29</v>
      </c>
      <c r="FO68" s="54">
        <v>49</v>
      </c>
      <c r="FP68" s="54">
        <v>6</v>
      </c>
      <c r="FQ68" s="54">
        <v>40</v>
      </c>
      <c r="FR68" s="54">
        <v>7</v>
      </c>
      <c r="FS68" s="54">
        <v>37</v>
      </c>
      <c r="FT68" s="54"/>
      <c r="FU68" s="54">
        <v>0</v>
      </c>
      <c r="FV68" s="54">
        <v>1</v>
      </c>
      <c r="FW68" s="54">
        <v>7</v>
      </c>
      <c r="FX68" s="54">
        <v>4</v>
      </c>
      <c r="FY68" s="54">
        <v>9</v>
      </c>
      <c r="FZ68" s="54">
        <v>15</v>
      </c>
      <c r="GA68" s="54"/>
      <c r="GB68" s="54">
        <v>23</v>
      </c>
      <c r="GC68" s="54">
        <v>29</v>
      </c>
      <c r="GD68" s="54">
        <v>6</v>
      </c>
      <c r="GE68" s="54"/>
      <c r="GF68" s="54">
        <v>1</v>
      </c>
      <c r="GG68" s="54">
        <v>1</v>
      </c>
      <c r="GH68" s="54">
        <v>140</v>
      </c>
      <c r="GI68" s="54"/>
      <c r="GJ68" s="54"/>
      <c r="GK68" s="54">
        <v>6</v>
      </c>
      <c r="GL68" s="54">
        <v>28</v>
      </c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>
        <v>11</v>
      </c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>
        <v>14</v>
      </c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>
        <v>0</v>
      </c>
      <c r="KA68" s="54"/>
      <c r="KB68" s="54"/>
      <c r="KC68" s="54"/>
      <c r="KD68" s="54"/>
      <c r="KE68" s="54"/>
      <c r="KF68" s="54"/>
      <c r="KG68" s="54"/>
      <c r="KH68" s="54">
        <v>0</v>
      </c>
      <c r="KI68" s="54"/>
      <c r="KJ68" s="54"/>
      <c r="KK68" s="54"/>
      <c r="KL68" s="54"/>
      <c r="KM68" s="54"/>
      <c r="KN68" s="54"/>
      <c r="KO68" s="54">
        <v>1</v>
      </c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>
        <v>0</v>
      </c>
      <c r="LT68" s="54"/>
      <c r="LU68" s="54"/>
      <c r="LV68" s="54"/>
      <c r="LW68" s="54"/>
      <c r="LX68" s="54">
        <v>1</v>
      </c>
      <c r="LY68" s="54">
        <v>12</v>
      </c>
      <c r="LZ68" s="54"/>
      <c r="MA68" s="54"/>
      <c r="MB68" s="54"/>
      <c r="MC68" s="54"/>
      <c r="MD68" s="54">
        <v>11</v>
      </c>
      <c r="ME68" s="54"/>
      <c r="MF68" s="54"/>
      <c r="MG68" s="54"/>
      <c r="MH68" s="54"/>
      <c r="MI68" s="54"/>
      <c r="MJ68" s="54">
        <v>0</v>
      </c>
      <c r="MK68" s="54"/>
      <c r="ML68" s="54"/>
      <c r="MM68" s="54"/>
      <c r="MN68" s="54"/>
      <c r="MO68" s="54"/>
      <c r="MP68" s="54"/>
      <c r="MQ68" s="54">
        <v>2</v>
      </c>
      <c r="MR68" s="54"/>
      <c r="MS68" s="54"/>
      <c r="MT68" s="54"/>
      <c r="MU68" s="54">
        <v>0</v>
      </c>
      <c r="MV68" s="54"/>
      <c r="MW68" s="54"/>
      <c r="MX68" s="54"/>
      <c r="MY68" s="54"/>
      <c r="MZ68" s="54"/>
      <c r="NA68" s="54"/>
      <c r="NB68" s="54"/>
      <c r="NC68" s="54"/>
      <c r="ND68" s="54">
        <v>41</v>
      </c>
      <c r="NE68" s="54"/>
      <c r="NF68" s="54">
        <v>0</v>
      </c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>
        <v>3</v>
      </c>
      <c r="NR68" s="54">
        <v>0</v>
      </c>
      <c r="NS68" s="54">
        <v>0</v>
      </c>
      <c r="NT68" s="54">
        <v>0</v>
      </c>
      <c r="NU68" s="54">
        <v>0</v>
      </c>
      <c r="NV68" s="54">
        <v>0</v>
      </c>
      <c r="NW68" s="54">
        <v>0</v>
      </c>
      <c r="NX68" s="54">
        <v>23</v>
      </c>
      <c r="NY68" s="54">
        <v>3</v>
      </c>
      <c r="NZ68" s="54"/>
      <c r="OA68" s="54"/>
      <c r="OB68" s="54"/>
      <c r="OC68" s="54"/>
      <c r="OD68" s="54"/>
      <c r="OE68" s="54"/>
      <c r="OF68" s="54"/>
      <c r="OG68" s="54"/>
      <c r="OH68" s="54"/>
      <c r="OI68" s="54">
        <v>14</v>
      </c>
      <c r="OJ68" s="54"/>
      <c r="OK68" s="54"/>
      <c r="OL68" s="54"/>
      <c r="OM68" s="54"/>
      <c r="ON68" s="54">
        <v>0</v>
      </c>
      <c r="OO68" s="54">
        <v>7</v>
      </c>
      <c r="OP68" s="54"/>
      <c r="OQ68" s="54"/>
      <c r="OR68" s="55">
        <v>6</v>
      </c>
      <c r="OS68" s="56">
        <v>13899</v>
      </c>
      <c r="OT68" s="53">
        <v>56</v>
      </c>
      <c r="OU68" s="54"/>
      <c r="OV68" s="54"/>
      <c r="OW68" s="54"/>
      <c r="OX68" s="54"/>
      <c r="OY68" s="54">
        <v>205</v>
      </c>
      <c r="OZ68" s="54">
        <v>71</v>
      </c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5"/>
      <c r="PM68" s="56">
        <v>14232</v>
      </c>
    </row>
    <row r="69" spans="1:429" ht="12.75" customHeight="1" x14ac:dyDescent="0.2">
      <c r="A69" s="50">
        <v>332114</v>
      </c>
      <c r="B69" s="51" t="s">
        <v>19</v>
      </c>
      <c r="C69" s="52" t="s">
        <v>206</v>
      </c>
      <c r="D69" s="53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>
        <v>15</v>
      </c>
      <c r="AC69" s="54">
        <v>25</v>
      </c>
      <c r="AD69" s="54">
        <v>104</v>
      </c>
      <c r="AE69" s="54">
        <v>3</v>
      </c>
      <c r="AF69" s="54">
        <v>24</v>
      </c>
      <c r="AG69" s="54">
        <v>2</v>
      </c>
      <c r="AH69" s="54">
        <v>7</v>
      </c>
      <c r="AI69" s="54">
        <v>2</v>
      </c>
      <c r="AJ69" s="54">
        <v>23</v>
      </c>
      <c r="AK69" s="54">
        <v>29</v>
      </c>
      <c r="AL69" s="54">
        <v>4</v>
      </c>
      <c r="AM69" s="54">
        <v>4</v>
      </c>
      <c r="AN69" s="54"/>
      <c r="AO69" s="54"/>
      <c r="AP69" s="54"/>
      <c r="AQ69" s="54">
        <v>10</v>
      </c>
      <c r="AR69" s="54"/>
      <c r="AS69" s="54"/>
      <c r="AT69" s="54"/>
      <c r="AU69" s="54"/>
      <c r="AV69" s="54">
        <v>26</v>
      </c>
      <c r="AW69" s="54">
        <v>85</v>
      </c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>
        <v>3</v>
      </c>
      <c r="BK69" s="54"/>
      <c r="BL69" s="54"/>
      <c r="BM69" s="54">
        <v>81</v>
      </c>
      <c r="BN69" s="54">
        <v>65</v>
      </c>
      <c r="BO69" s="54">
        <v>38</v>
      </c>
      <c r="BP69" s="54">
        <v>14</v>
      </c>
      <c r="BQ69" s="54">
        <v>5</v>
      </c>
      <c r="BR69" s="54">
        <v>20</v>
      </c>
      <c r="BS69" s="54">
        <v>72</v>
      </c>
      <c r="BT69" s="54">
        <v>65</v>
      </c>
      <c r="BU69" s="54">
        <v>39</v>
      </c>
      <c r="BV69" s="54">
        <v>223</v>
      </c>
      <c r="BW69" s="54">
        <v>1</v>
      </c>
      <c r="BX69" s="54">
        <v>36</v>
      </c>
      <c r="BY69" s="54">
        <v>62</v>
      </c>
      <c r="BZ69" s="54">
        <v>90</v>
      </c>
      <c r="CA69" s="54">
        <v>295</v>
      </c>
      <c r="CB69" s="54">
        <v>3</v>
      </c>
      <c r="CC69" s="54">
        <v>121</v>
      </c>
      <c r="CD69" s="54">
        <v>23</v>
      </c>
      <c r="CE69" s="54">
        <v>19</v>
      </c>
      <c r="CF69" s="54">
        <v>59</v>
      </c>
      <c r="CG69" s="54">
        <v>13</v>
      </c>
      <c r="CH69" s="54">
        <v>37</v>
      </c>
      <c r="CI69" s="54">
        <v>2</v>
      </c>
      <c r="CJ69" s="54">
        <v>33</v>
      </c>
      <c r="CK69" s="54">
        <v>386</v>
      </c>
      <c r="CL69" s="54">
        <v>23</v>
      </c>
      <c r="CM69" s="54">
        <v>41</v>
      </c>
      <c r="CN69" s="54"/>
      <c r="CO69" s="54">
        <v>14</v>
      </c>
      <c r="CP69" s="54">
        <v>58</v>
      </c>
      <c r="CQ69" s="54">
        <v>4</v>
      </c>
      <c r="CR69" s="54">
        <v>10</v>
      </c>
      <c r="CS69" s="54">
        <v>3</v>
      </c>
      <c r="CT69" s="54">
        <v>19</v>
      </c>
      <c r="CU69" s="54">
        <v>13</v>
      </c>
      <c r="CV69" s="54">
        <v>24</v>
      </c>
      <c r="CW69" s="54">
        <v>16</v>
      </c>
      <c r="CX69" s="54">
        <v>178</v>
      </c>
      <c r="CY69" s="54">
        <v>8</v>
      </c>
      <c r="CZ69" s="54">
        <v>8</v>
      </c>
      <c r="DA69" s="54">
        <v>32</v>
      </c>
      <c r="DB69" s="54">
        <v>6</v>
      </c>
      <c r="DC69" s="54">
        <v>9</v>
      </c>
      <c r="DD69" s="54">
        <v>36</v>
      </c>
      <c r="DE69" s="54">
        <v>6</v>
      </c>
      <c r="DF69" s="54">
        <v>16</v>
      </c>
      <c r="DG69" s="54">
        <v>23</v>
      </c>
      <c r="DH69" s="54">
        <v>39</v>
      </c>
      <c r="DI69" s="54">
        <v>12</v>
      </c>
      <c r="DJ69" s="54">
        <v>0</v>
      </c>
      <c r="DK69" s="54">
        <v>4</v>
      </c>
      <c r="DL69" s="54">
        <v>6</v>
      </c>
      <c r="DM69" s="54">
        <v>0</v>
      </c>
      <c r="DN69" s="54">
        <v>2</v>
      </c>
      <c r="DO69" s="54">
        <v>1</v>
      </c>
      <c r="DP69" s="54">
        <v>1</v>
      </c>
      <c r="DQ69" s="54">
        <v>2</v>
      </c>
      <c r="DR69" s="54">
        <v>24</v>
      </c>
      <c r="DS69" s="54">
        <v>205</v>
      </c>
      <c r="DT69" s="54">
        <v>10</v>
      </c>
      <c r="DU69" s="54"/>
      <c r="DV69" s="54"/>
      <c r="DW69" s="54"/>
      <c r="DX69" s="54"/>
      <c r="DY69" s="54"/>
      <c r="DZ69" s="54">
        <v>40</v>
      </c>
      <c r="EA69" s="54"/>
      <c r="EB69" s="54">
        <v>3</v>
      </c>
      <c r="EC69" s="54">
        <v>0</v>
      </c>
      <c r="ED69" s="54"/>
      <c r="EE69" s="54">
        <v>19</v>
      </c>
      <c r="EF69" s="54">
        <v>0</v>
      </c>
      <c r="EG69" s="54">
        <v>28</v>
      </c>
      <c r="EH69" s="54">
        <v>36</v>
      </c>
      <c r="EI69" s="54">
        <v>2</v>
      </c>
      <c r="EJ69" s="54">
        <v>7</v>
      </c>
      <c r="EK69" s="54">
        <v>5</v>
      </c>
      <c r="EL69" s="54">
        <v>11</v>
      </c>
      <c r="EM69" s="54">
        <v>157</v>
      </c>
      <c r="EN69" s="54">
        <v>41</v>
      </c>
      <c r="EO69" s="54">
        <v>3</v>
      </c>
      <c r="EP69" s="54">
        <v>18</v>
      </c>
      <c r="EQ69" s="54">
        <v>46</v>
      </c>
      <c r="ER69" s="54">
        <v>9</v>
      </c>
      <c r="ES69" s="54">
        <v>16</v>
      </c>
      <c r="ET69" s="54">
        <v>18</v>
      </c>
      <c r="EU69" s="54">
        <v>13</v>
      </c>
      <c r="EV69" s="54">
        <v>51</v>
      </c>
      <c r="EW69" s="54">
        <v>11</v>
      </c>
      <c r="EX69" s="54">
        <v>10</v>
      </c>
      <c r="EY69" s="54">
        <v>8</v>
      </c>
      <c r="EZ69" s="54">
        <v>2</v>
      </c>
      <c r="FA69" s="54">
        <v>33</v>
      </c>
      <c r="FB69" s="54">
        <v>87</v>
      </c>
      <c r="FC69" s="54">
        <v>14</v>
      </c>
      <c r="FD69" s="54">
        <v>2739</v>
      </c>
      <c r="FE69" s="54">
        <v>51</v>
      </c>
      <c r="FF69" s="54">
        <v>70</v>
      </c>
      <c r="FG69" s="54">
        <v>85</v>
      </c>
      <c r="FH69" s="54">
        <v>740</v>
      </c>
      <c r="FI69" s="54">
        <v>7</v>
      </c>
      <c r="FJ69" s="54">
        <v>1</v>
      </c>
      <c r="FK69" s="54">
        <v>26</v>
      </c>
      <c r="FL69" s="54"/>
      <c r="FM69" s="54">
        <v>2</v>
      </c>
      <c r="FN69" s="54">
        <v>134</v>
      </c>
      <c r="FO69" s="54">
        <v>11</v>
      </c>
      <c r="FP69" s="54">
        <v>4</v>
      </c>
      <c r="FQ69" s="54">
        <v>5</v>
      </c>
      <c r="FR69" s="54">
        <v>1</v>
      </c>
      <c r="FS69" s="54">
        <v>5</v>
      </c>
      <c r="FT69" s="54"/>
      <c r="FU69" s="54">
        <v>2</v>
      </c>
      <c r="FV69" s="54">
        <v>1</v>
      </c>
      <c r="FW69" s="54">
        <v>4</v>
      </c>
      <c r="FX69" s="54">
        <v>5</v>
      </c>
      <c r="FY69" s="54">
        <v>14</v>
      </c>
      <c r="FZ69" s="54">
        <v>15</v>
      </c>
      <c r="GA69" s="54">
        <v>1</v>
      </c>
      <c r="GB69" s="54">
        <v>131</v>
      </c>
      <c r="GC69" s="54">
        <v>331</v>
      </c>
      <c r="GD69" s="54">
        <v>5</v>
      </c>
      <c r="GE69" s="54"/>
      <c r="GF69" s="54">
        <v>3</v>
      </c>
      <c r="GG69" s="54">
        <v>2</v>
      </c>
      <c r="GH69" s="54">
        <v>16</v>
      </c>
      <c r="GI69" s="54">
        <v>1</v>
      </c>
      <c r="GJ69" s="54">
        <v>1</v>
      </c>
      <c r="GK69" s="54">
        <v>585</v>
      </c>
      <c r="GL69" s="54">
        <v>49</v>
      </c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>
        <v>2</v>
      </c>
      <c r="JE69" s="54"/>
      <c r="JF69" s="54"/>
      <c r="JG69" s="54"/>
      <c r="JH69" s="54"/>
      <c r="JI69" s="54"/>
      <c r="JJ69" s="54"/>
      <c r="JK69" s="54"/>
      <c r="JL69" s="54">
        <v>11</v>
      </c>
      <c r="JM69" s="54"/>
      <c r="JN69" s="54">
        <v>78</v>
      </c>
      <c r="JO69" s="54">
        <v>0</v>
      </c>
      <c r="JP69" s="54">
        <v>1</v>
      </c>
      <c r="JQ69" s="54"/>
      <c r="JR69" s="54"/>
      <c r="JS69" s="54">
        <v>0</v>
      </c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>
        <v>5</v>
      </c>
      <c r="KG69" s="54"/>
      <c r="KH69" s="54">
        <v>1</v>
      </c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>
        <v>143</v>
      </c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>
        <v>0</v>
      </c>
      <c r="LP69" s="54"/>
      <c r="LQ69" s="54"/>
      <c r="LR69" s="54"/>
      <c r="LS69" s="54">
        <v>69</v>
      </c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>
        <v>0</v>
      </c>
      <c r="MV69" s="54"/>
      <c r="MW69" s="54"/>
      <c r="MX69" s="54"/>
      <c r="MY69" s="54"/>
      <c r="MZ69" s="54"/>
      <c r="NA69" s="54"/>
      <c r="NB69" s="54"/>
      <c r="NC69" s="54">
        <v>5</v>
      </c>
      <c r="ND69" s="54"/>
      <c r="NE69" s="54"/>
      <c r="NF69" s="54"/>
      <c r="NG69" s="54">
        <v>12</v>
      </c>
      <c r="NH69" s="54">
        <v>3</v>
      </c>
      <c r="NI69" s="54">
        <v>17</v>
      </c>
      <c r="NJ69" s="54"/>
      <c r="NK69" s="54"/>
      <c r="NL69" s="54"/>
      <c r="NM69" s="54"/>
      <c r="NN69" s="54"/>
      <c r="NO69" s="54"/>
      <c r="NP69" s="54"/>
      <c r="NQ69" s="54">
        <v>12</v>
      </c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5"/>
      <c r="OS69" s="56">
        <v>9119</v>
      </c>
      <c r="OT69" s="53"/>
      <c r="OU69" s="54"/>
      <c r="OV69" s="54"/>
      <c r="OW69" s="54"/>
      <c r="OX69" s="54"/>
      <c r="OY69" s="54">
        <v>131</v>
      </c>
      <c r="OZ69" s="54">
        <v>35</v>
      </c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5"/>
      <c r="PM69" s="56">
        <v>9285</v>
      </c>
    </row>
    <row r="70" spans="1:429" ht="12.75" customHeight="1" x14ac:dyDescent="0.2">
      <c r="A70" s="50" t="s">
        <v>586</v>
      </c>
      <c r="B70" s="51" t="s">
        <v>19</v>
      </c>
      <c r="C70" s="52" t="s">
        <v>207</v>
      </c>
      <c r="D70" s="53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>
        <v>3</v>
      </c>
      <c r="Q70" s="54"/>
      <c r="R70" s="54"/>
      <c r="S70" s="54"/>
      <c r="T70" s="54">
        <v>62</v>
      </c>
      <c r="U70" s="54"/>
      <c r="V70" s="54"/>
      <c r="W70" s="54"/>
      <c r="X70" s="54"/>
      <c r="Y70" s="54"/>
      <c r="Z70" s="54"/>
      <c r="AA70" s="54"/>
      <c r="AB70" s="54">
        <v>8</v>
      </c>
      <c r="AC70" s="54">
        <v>12</v>
      </c>
      <c r="AD70" s="54">
        <v>52</v>
      </c>
      <c r="AE70" s="54">
        <v>17</v>
      </c>
      <c r="AF70" s="54">
        <v>8</v>
      </c>
      <c r="AG70" s="54">
        <v>1</v>
      </c>
      <c r="AH70" s="54">
        <v>81</v>
      </c>
      <c r="AI70" s="54">
        <v>0</v>
      </c>
      <c r="AJ70" s="54">
        <v>34</v>
      </c>
      <c r="AK70" s="54">
        <v>0</v>
      </c>
      <c r="AL70" s="54">
        <v>20</v>
      </c>
      <c r="AM70" s="54">
        <v>2</v>
      </c>
      <c r="AN70" s="54"/>
      <c r="AO70" s="54"/>
      <c r="AP70" s="54"/>
      <c r="AQ70" s="54">
        <v>17</v>
      </c>
      <c r="AR70" s="54">
        <v>0</v>
      </c>
      <c r="AS70" s="54"/>
      <c r="AT70" s="54"/>
      <c r="AU70" s="54"/>
      <c r="AV70" s="54"/>
      <c r="AW70" s="54"/>
      <c r="AX70" s="54">
        <v>1</v>
      </c>
      <c r="AY70" s="54"/>
      <c r="AZ70" s="54"/>
      <c r="BA70" s="54"/>
      <c r="BB70" s="54">
        <v>9</v>
      </c>
      <c r="BC70" s="54">
        <v>9</v>
      </c>
      <c r="BD70" s="54"/>
      <c r="BE70" s="54"/>
      <c r="BF70" s="54"/>
      <c r="BG70" s="54"/>
      <c r="BH70" s="54"/>
      <c r="BI70" s="54"/>
      <c r="BJ70" s="54"/>
      <c r="BK70" s="54"/>
      <c r="BL70" s="54"/>
      <c r="BM70" s="54">
        <v>31</v>
      </c>
      <c r="BN70" s="54">
        <v>10</v>
      </c>
      <c r="BO70" s="54">
        <v>1546</v>
      </c>
      <c r="BP70" s="54">
        <v>48</v>
      </c>
      <c r="BQ70" s="54">
        <v>75</v>
      </c>
      <c r="BR70" s="54">
        <v>143</v>
      </c>
      <c r="BS70" s="54">
        <v>19</v>
      </c>
      <c r="BT70" s="54">
        <v>62</v>
      </c>
      <c r="BU70" s="54">
        <v>100</v>
      </c>
      <c r="BV70" s="54">
        <v>6</v>
      </c>
      <c r="BW70" s="54">
        <v>49</v>
      </c>
      <c r="BX70" s="54">
        <v>13</v>
      </c>
      <c r="BY70" s="54">
        <v>342</v>
      </c>
      <c r="BZ70" s="54">
        <v>885</v>
      </c>
      <c r="CA70" s="54">
        <v>74</v>
      </c>
      <c r="CB70" s="54">
        <v>63</v>
      </c>
      <c r="CC70" s="54">
        <v>686</v>
      </c>
      <c r="CD70" s="54">
        <v>561</v>
      </c>
      <c r="CE70" s="54">
        <v>241</v>
      </c>
      <c r="CF70" s="54">
        <v>139</v>
      </c>
      <c r="CG70" s="54">
        <v>68</v>
      </c>
      <c r="CH70" s="54">
        <v>147</v>
      </c>
      <c r="CI70" s="54">
        <v>12</v>
      </c>
      <c r="CJ70" s="54">
        <v>5</v>
      </c>
      <c r="CK70" s="54">
        <v>816</v>
      </c>
      <c r="CL70" s="54">
        <v>4</v>
      </c>
      <c r="CM70" s="54">
        <v>178</v>
      </c>
      <c r="CN70" s="54">
        <v>0</v>
      </c>
      <c r="CO70" s="54">
        <v>15</v>
      </c>
      <c r="CP70" s="54">
        <v>27</v>
      </c>
      <c r="CQ70" s="54">
        <v>21</v>
      </c>
      <c r="CR70" s="54">
        <v>35</v>
      </c>
      <c r="CS70" s="54">
        <v>22</v>
      </c>
      <c r="CT70" s="54">
        <v>75</v>
      </c>
      <c r="CU70" s="54">
        <v>19</v>
      </c>
      <c r="CV70" s="54">
        <v>50</v>
      </c>
      <c r="CW70" s="54">
        <v>29</v>
      </c>
      <c r="CX70" s="54">
        <v>1015</v>
      </c>
      <c r="CY70" s="54">
        <v>344</v>
      </c>
      <c r="CZ70" s="54">
        <v>236</v>
      </c>
      <c r="DA70" s="54">
        <v>550</v>
      </c>
      <c r="DB70" s="54">
        <v>214</v>
      </c>
      <c r="DC70" s="54">
        <v>217</v>
      </c>
      <c r="DD70" s="54">
        <v>331</v>
      </c>
      <c r="DE70" s="54">
        <v>57</v>
      </c>
      <c r="DF70" s="54">
        <v>22</v>
      </c>
      <c r="DG70" s="54">
        <v>16</v>
      </c>
      <c r="DH70" s="54">
        <v>80</v>
      </c>
      <c r="DI70" s="54">
        <v>166</v>
      </c>
      <c r="DJ70" s="54">
        <v>0</v>
      </c>
      <c r="DK70" s="54"/>
      <c r="DL70" s="54">
        <v>218</v>
      </c>
      <c r="DM70" s="54">
        <v>27</v>
      </c>
      <c r="DN70" s="54">
        <v>30</v>
      </c>
      <c r="DO70" s="54">
        <v>63</v>
      </c>
      <c r="DP70" s="54">
        <v>16</v>
      </c>
      <c r="DQ70" s="54">
        <v>1</v>
      </c>
      <c r="DR70" s="54">
        <v>20</v>
      </c>
      <c r="DS70" s="54">
        <v>42</v>
      </c>
      <c r="DT70" s="54">
        <v>24</v>
      </c>
      <c r="DU70" s="54">
        <v>49</v>
      </c>
      <c r="DV70" s="54">
        <v>50</v>
      </c>
      <c r="DW70" s="54">
        <v>17</v>
      </c>
      <c r="DX70" s="54">
        <v>1</v>
      </c>
      <c r="DY70" s="54">
        <v>4</v>
      </c>
      <c r="DZ70" s="54">
        <v>299</v>
      </c>
      <c r="EA70" s="54">
        <v>13</v>
      </c>
      <c r="EB70" s="54">
        <v>0</v>
      </c>
      <c r="EC70" s="54"/>
      <c r="ED70" s="54"/>
      <c r="EE70" s="54">
        <v>112</v>
      </c>
      <c r="EF70" s="54">
        <v>1</v>
      </c>
      <c r="EG70" s="54">
        <v>3</v>
      </c>
      <c r="EH70" s="54">
        <v>2</v>
      </c>
      <c r="EI70" s="54">
        <v>9</v>
      </c>
      <c r="EJ70" s="54">
        <v>58</v>
      </c>
      <c r="EK70" s="54">
        <v>15</v>
      </c>
      <c r="EL70" s="54">
        <v>47</v>
      </c>
      <c r="EM70" s="54">
        <v>173</v>
      </c>
      <c r="EN70" s="54">
        <v>17</v>
      </c>
      <c r="EO70" s="54">
        <v>16</v>
      </c>
      <c r="EP70" s="54">
        <v>6</v>
      </c>
      <c r="EQ70" s="54"/>
      <c r="ER70" s="54">
        <v>48</v>
      </c>
      <c r="ES70" s="54"/>
      <c r="ET70" s="54">
        <v>5</v>
      </c>
      <c r="EU70" s="54">
        <v>5</v>
      </c>
      <c r="EV70" s="54">
        <v>18</v>
      </c>
      <c r="EW70" s="54">
        <v>4</v>
      </c>
      <c r="EX70" s="54">
        <v>2</v>
      </c>
      <c r="EY70" s="54">
        <v>2</v>
      </c>
      <c r="EZ70" s="54"/>
      <c r="FA70" s="54">
        <v>8</v>
      </c>
      <c r="FB70" s="54">
        <v>1130</v>
      </c>
      <c r="FC70" s="54">
        <v>81</v>
      </c>
      <c r="FD70" s="54">
        <v>108</v>
      </c>
      <c r="FE70" s="54">
        <v>221</v>
      </c>
      <c r="FF70" s="54">
        <v>24</v>
      </c>
      <c r="FG70" s="54">
        <v>212</v>
      </c>
      <c r="FH70" s="54">
        <v>290</v>
      </c>
      <c r="FI70" s="54">
        <v>72</v>
      </c>
      <c r="FJ70" s="54">
        <v>421</v>
      </c>
      <c r="FK70" s="54">
        <v>316</v>
      </c>
      <c r="FL70" s="54">
        <v>383</v>
      </c>
      <c r="FM70" s="54">
        <v>33</v>
      </c>
      <c r="FN70" s="54">
        <v>354</v>
      </c>
      <c r="FO70" s="54">
        <v>325</v>
      </c>
      <c r="FP70" s="54">
        <v>24</v>
      </c>
      <c r="FQ70" s="54">
        <v>2</v>
      </c>
      <c r="FR70" s="54">
        <v>9</v>
      </c>
      <c r="FS70" s="54">
        <v>23</v>
      </c>
      <c r="FT70" s="54"/>
      <c r="FU70" s="54">
        <v>3</v>
      </c>
      <c r="FV70" s="54">
        <v>0</v>
      </c>
      <c r="FW70" s="54">
        <v>8</v>
      </c>
      <c r="FX70" s="54">
        <v>8</v>
      </c>
      <c r="FY70" s="54">
        <v>22</v>
      </c>
      <c r="FZ70" s="54">
        <v>25</v>
      </c>
      <c r="GA70" s="54">
        <v>1</v>
      </c>
      <c r="GB70" s="54">
        <v>6</v>
      </c>
      <c r="GC70" s="54">
        <v>67</v>
      </c>
      <c r="GD70" s="54">
        <v>1</v>
      </c>
      <c r="GE70" s="54"/>
      <c r="GF70" s="54">
        <v>1</v>
      </c>
      <c r="GG70" s="54">
        <v>4</v>
      </c>
      <c r="GH70" s="54">
        <v>1</v>
      </c>
      <c r="GI70" s="54">
        <v>1</v>
      </c>
      <c r="GJ70" s="54">
        <v>1</v>
      </c>
      <c r="GK70" s="54">
        <v>3</v>
      </c>
      <c r="GL70" s="54">
        <v>54</v>
      </c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>
        <v>0</v>
      </c>
      <c r="JE70" s="54"/>
      <c r="JF70" s="54"/>
      <c r="JG70" s="54"/>
      <c r="JH70" s="54"/>
      <c r="JI70" s="54"/>
      <c r="JJ70" s="54"/>
      <c r="JK70" s="54"/>
      <c r="JL70" s="54">
        <v>4</v>
      </c>
      <c r="JM70" s="54"/>
      <c r="JN70" s="54">
        <v>28</v>
      </c>
      <c r="JO70" s="54"/>
      <c r="JP70" s="54"/>
      <c r="JQ70" s="54"/>
      <c r="JR70" s="54">
        <v>1</v>
      </c>
      <c r="JS70" s="54">
        <v>0</v>
      </c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>
        <v>0</v>
      </c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>
        <v>3</v>
      </c>
      <c r="KR70" s="54"/>
      <c r="KS70" s="54"/>
      <c r="KT70" s="54"/>
      <c r="KU70" s="54"/>
      <c r="KV70" s="54"/>
      <c r="KW70" s="54"/>
      <c r="KX70" s="54"/>
      <c r="KY70" s="54"/>
      <c r="KZ70" s="54"/>
      <c r="LA70" s="54">
        <v>20</v>
      </c>
      <c r="LB70" s="54">
        <v>120</v>
      </c>
      <c r="LC70" s="54">
        <v>3</v>
      </c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>
        <v>0</v>
      </c>
      <c r="LP70" s="54">
        <v>0</v>
      </c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>
        <v>235</v>
      </c>
      <c r="MB70" s="54"/>
      <c r="MC70" s="54">
        <v>5</v>
      </c>
      <c r="MD70" s="54">
        <v>33</v>
      </c>
      <c r="ME70" s="54"/>
      <c r="MF70" s="54"/>
      <c r="MG70" s="54"/>
      <c r="MH70" s="54">
        <v>0</v>
      </c>
      <c r="MI70" s="54"/>
      <c r="MJ70" s="54">
        <v>2</v>
      </c>
      <c r="MK70" s="54"/>
      <c r="ML70" s="54"/>
      <c r="MM70" s="54"/>
      <c r="MN70" s="54"/>
      <c r="MO70" s="54">
        <v>3</v>
      </c>
      <c r="MP70" s="54"/>
      <c r="MQ70" s="54">
        <v>1</v>
      </c>
      <c r="MR70" s="54">
        <v>2</v>
      </c>
      <c r="MS70" s="54">
        <v>69</v>
      </c>
      <c r="MT70" s="54"/>
      <c r="MU70" s="54">
        <v>0</v>
      </c>
      <c r="MV70" s="54"/>
      <c r="MW70" s="54"/>
      <c r="MX70" s="54"/>
      <c r="MY70" s="54"/>
      <c r="MZ70" s="54"/>
      <c r="NA70" s="54"/>
      <c r="NB70" s="54"/>
      <c r="NC70" s="54"/>
      <c r="ND70" s="54">
        <v>2</v>
      </c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>
        <v>0</v>
      </c>
      <c r="NS70" s="54">
        <v>0</v>
      </c>
      <c r="NT70" s="54">
        <v>166</v>
      </c>
      <c r="NU70" s="54">
        <v>31</v>
      </c>
      <c r="NV70" s="54"/>
      <c r="NW70" s="54"/>
      <c r="NX70" s="54">
        <v>74</v>
      </c>
      <c r="NY70" s="54">
        <v>1</v>
      </c>
      <c r="NZ70" s="54"/>
      <c r="OA70" s="54"/>
      <c r="OB70" s="54"/>
      <c r="OC70" s="54"/>
      <c r="OD70" s="54"/>
      <c r="OE70" s="54"/>
      <c r="OF70" s="54">
        <v>2</v>
      </c>
      <c r="OG70" s="54"/>
      <c r="OH70" s="54"/>
      <c r="OI70" s="54">
        <v>13</v>
      </c>
      <c r="OJ70" s="54"/>
      <c r="OK70" s="54"/>
      <c r="OL70" s="54"/>
      <c r="OM70" s="54"/>
      <c r="ON70" s="54"/>
      <c r="OO70" s="54"/>
      <c r="OP70" s="54"/>
      <c r="OQ70" s="54">
        <v>22</v>
      </c>
      <c r="OR70" s="55">
        <v>52</v>
      </c>
      <c r="OS70" s="56">
        <v>16748</v>
      </c>
      <c r="OT70" s="53"/>
      <c r="OU70" s="54"/>
      <c r="OV70" s="54"/>
      <c r="OW70" s="54"/>
      <c r="OX70" s="54"/>
      <c r="OY70" s="54">
        <v>234</v>
      </c>
      <c r="OZ70" s="54">
        <v>15</v>
      </c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5"/>
      <c r="PM70" s="56">
        <v>16998</v>
      </c>
    </row>
    <row r="71" spans="1:429" ht="12.75" customHeight="1" x14ac:dyDescent="0.2">
      <c r="A71" s="50">
        <v>332119</v>
      </c>
      <c r="B71" s="51" t="s">
        <v>19</v>
      </c>
      <c r="C71" s="52" t="s">
        <v>208</v>
      </c>
      <c r="D71" s="53"/>
      <c r="E71" s="54"/>
      <c r="F71" s="54"/>
      <c r="G71" s="54"/>
      <c r="H71" s="54"/>
      <c r="I71" s="54"/>
      <c r="J71" s="54">
        <v>2</v>
      </c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>
        <v>165</v>
      </c>
      <c r="AG71" s="54"/>
      <c r="AH71" s="54"/>
      <c r="AI71" s="54"/>
      <c r="AJ71" s="54"/>
      <c r="AK71" s="54">
        <v>0</v>
      </c>
      <c r="AL71" s="54">
        <v>1</v>
      </c>
      <c r="AM71" s="54"/>
      <c r="AN71" s="54"/>
      <c r="AO71" s="54"/>
      <c r="AP71" s="54"/>
      <c r="AQ71" s="54">
        <v>22</v>
      </c>
      <c r="AR71" s="54">
        <v>115</v>
      </c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>
        <v>2</v>
      </c>
      <c r="BM71" s="54"/>
      <c r="BN71" s="54">
        <v>3</v>
      </c>
      <c r="BO71" s="54">
        <v>9</v>
      </c>
      <c r="BP71" s="54">
        <v>83</v>
      </c>
      <c r="BQ71" s="54">
        <v>5</v>
      </c>
      <c r="BR71" s="54">
        <v>280</v>
      </c>
      <c r="BS71" s="54">
        <v>25</v>
      </c>
      <c r="BT71" s="54">
        <v>36</v>
      </c>
      <c r="BU71" s="54">
        <v>9</v>
      </c>
      <c r="BV71" s="54">
        <v>12</v>
      </c>
      <c r="BW71" s="54">
        <v>86</v>
      </c>
      <c r="BX71" s="54">
        <v>12</v>
      </c>
      <c r="BY71" s="54">
        <v>62</v>
      </c>
      <c r="BZ71" s="54">
        <v>32</v>
      </c>
      <c r="CA71" s="54">
        <v>49</v>
      </c>
      <c r="CB71" s="54">
        <v>108</v>
      </c>
      <c r="CC71" s="54">
        <v>110</v>
      </c>
      <c r="CD71" s="54">
        <v>0</v>
      </c>
      <c r="CE71" s="54">
        <v>7</v>
      </c>
      <c r="CF71" s="54">
        <v>67</v>
      </c>
      <c r="CG71" s="54">
        <v>108</v>
      </c>
      <c r="CH71" s="54">
        <v>1088</v>
      </c>
      <c r="CI71" s="54">
        <v>150</v>
      </c>
      <c r="CJ71" s="54">
        <v>86</v>
      </c>
      <c r="CK71" s="54">
        <v>261</v>
      </c>
      <c r="CL71" s="54">
        <v>12</v>
      </c>
      <c r="CM71" s="54">
        <v>44</v>
      </c>
      <c r="CN71" s="54">
        <v>3</v>
      </c>
      <c r="CO71" s="54">
        <v>41</v>
      </c>
      <c r="CP71" s="54">
        <v>6</v>
      </c>
      <c r="CQ71" s="54">
        <v>16</v>
      </c>
      <c r="CR71" s="54">
        <v>213</v>
      </c>
      <c r="CS71" s="54">
        <v>0</v>
      </c>
      <c r="CT71" s="54">
        <v>11</v>
      </c>
      <c r="CU71" s="54">
        <v>8</v>
      </c>
      <c r="CV71" s="54">
        <v>5</v>
      </c>
      <c r="CW71" s="54">
        <v>4</v>
      </c>
      <c r="CX71" s="54">
        <v>35</v>
      </c>
      <c r="CY71" s="54">
        <v>3</v>
      </c>
      <c r="CZ71" s="54">
        <v>5</v>
      </c>
      <c r="DA71" s="54">
        <v>23</v>
      </c>
      <c r="DB71" s="54">
        <v>4</v>
      </c>
      <c r="DC71" s="54">
        <v>2</v>
      </c>
      <c r="DD71" s="54">
        <v>56</v>
      </c>
      <c r="DE71" s="54">
        <v>3</v>
      </c>
      <c r="DF71" s="54">
        <v>13</v>
      </c>
      <c r="DG71" s="54">
        <v>11</v>
      </c>
      <c r="DH71" s="54">
        <v>4</v>
      </c>
      <c r="DI71" s="54">
        <v>9</v>
      </c>
      <c r="DJ71" s="54">
        <v>0</v>
      </c>
      <c r="DK71" s="54">
        <v>6</v>
      </c>
      <c r="DL71" s="54">
        <v>43</v>
      </c>
      <c r="DM71" s="54">
        <v>5</v>
      </c>
      <c r="DN71" s="54">
        <v>16</v>
      </c>
      <c r="DO71" s="54">
        <v>17</v>
      </c>
      <c r="DP71" s="54">
        <v>39</v>
      </c>
      <c r="DQ71" s="54">
        <v>20</v>
      </c>
      <c r="DR71" s="54">
        <v>122</v>
      </c>
      <c r="DS71" s="54">
        <v>46</v>
      </c>
      <c r="DT71" s="54">
        <v>9</v>
      </c>
      <c r="DU71" s="54">
        <v>23</v>
      </c>
      <c r="DV71" s="54">
        <v>52</v>
      </c>
      <c r="DW71" s="54">
        <v>8</v>
      </c>
      <c r="DX71" s="54">
        <v>18</v>
      </c>
      <c r="DY71" s="54">
        <v>11</v>
      </c>
      <c r="DZ71" s="54">
        <v>107</v>
      </c>
      <c r="EA71" s="54">
        <v>13</v>
      </c>
      <c r="EB71" s="54">
        <v>3</v>
      </c>
      <c r="EC71" s="54"/>
      <c r="ED71" s="54"/>
      <c r="EE71" s="54">
        <v>16</v>
      </c>
      <c r="EF71" s="54">
        <v>37</v>
      </c>
      <c r="EG71" s="54">
        <v>331</v>
      </c>
      <c r="EH71" s="54">
        <v>160</v>
      </c>
      <c r="EI71" s="54">
        <v>78</v>
      </c>
      <c r="EJ71" s="54">
        <v>173</v>
      </c>
      <c r="EK71" s="54">
        <v>26</v>
      </c>
      <c r="EL71" s="54">
        <v>325</v>
      </c>
      <c r="EM71" s="54">
        <v>64</v>
      </c>
      <c r="EN71" s="54">
        <v>47</v>
      </c>
      <c r="EO71" s="54">
        <v>12</v>
      </c>
      <c r="EP71" s="54">
        <v>344</v>
      </c>
      <c r="EQ71" s="54"/>
      <c r="ER71" s="54">
        <v>161</v>
      </c>
      <c r="ES71" s="54"/>
      <c r="ET71" s="54">
        <v>192</v>
      </c>
      <c r="EU71" s="54">
        <v>8</v>
      </c>
      <c r="EV71" s="54">
        <v>30</v>
      </c>
      <c r="EW71" s="54">
        <v>6</v>
      </c>
      <c r="EX71" s="54">
        <v>3</v>
      </c>
      <c r="EY71" s="54">
        <v>2</v>
      </c>
      <c r="EZ71" s="54">
        <v>3</v>
      </c>
      <c r="FA71" s="54">
        <v>64</v>
      </c>
      <c r="FB71" s="54">
        <v>52</v>
      </c>
      <c r="FC71" s="54">
        <v>14</v>
      </c>
      <c r="FD71" s="54">
        <v>149</v>
      </c>
      <c r="FE71" s="54">
        <v>1628</v>
      </c>
      <c r="FF71" s="54">
        <v>88</v>
      </c>
      <c r="FG71" s="54">
        <v>451</v>
      </c>
      <c r="FH71" s="54">
        <v>114</v>
      </c>
      <c r="FI71" s="54">
        <v>8</v>
      </c>
      <c r="FJ71" s="54">
        <v>0</v>
      </c>
      <c r="FK71" s="54">
        <v>30</v>
      </c>
      <c r="FL71" s="54">
        <v>5</v>
      </c>
      <c r="FM71" s="54">
        <v>2</v>
      </c>
      <c r="FN71" s="54">
        <v>14</v>
      </c>
      <c r="FO71" s="54">
        <v>1</v>
      </c>
      <c r="FP71" s="54">
        <v>2</v>
      </c>
      <c r="FQ71" s="54">
        <v>5</v>
      </c>
      <c r="FR71" s="54">
        <v>0</v>
      </c>
      <c r="FS71" s="54">
        <v>4</v>
      </c>
      <c r="FT71" s="54">
        <v>1</v>
      </c>
      <c r="FU71" s="54">
        <v>52</v>
      </c>
      <c r="FV71" s="54">
        <v>3</v>
      </c>
      <c r="FW71" s="54">
        <v>16</v>
      </c>
      <c r="FX71" s="54">
        <v>19</v>
      </c>
      <c r="FY71" s="54">
        <v>102</v>
      </c>
      <c r="FZ71" s="54">
        <v>220</v>
      </c>
      <c r="GA71" s="54">
        <v>0</v>
      </c>
      <c r="GB71" s="54">
        <v>14</v>
      </c>
      <c r="GC71" s="54">
        <v>20</v>
      </c>
      <c r="GD71" s="54">
        <v>3</v>
      </c>
      <c r="GE71" s="54"/>
      <c r="GF71" s="54">
        <v>1</v>
      </c>
      <c r="GG71" s="54">
        <v>1</v>
      </c>
      <c r="GH71" s="54">
        <v>2</v>
      </c>
      <c r="GI71" s="54">
        <v>0</v>
      </c>
      <c r="GJ71" s="54">
        <v>0</v>
      </c>
      <c r="GK71" s="54">
        <v>9</v>
      </c>
      <c r="GL71" s="54">
        <v>34</v>
      </c>
      <c r="GM71" s="54">
        <v>0</v>
      </c>
      <c r="GN71" s="54">
        <v>0</v>
      </c>
      <c r="GO71" s="54"/>
      <c r="GP71" s="54">
        <v>0</v>
      </c>
      <c r="GQ71" s="54">
        <v>0</v>
      </c>
      <c r="GR71" s="54">
        <v>29</v>
      </c>
      <c r="GS71" s="54">
        <v>0</v>
      </c>
      <c r="GT71" s="54">
        <v>0</v>
      </c>
      <c r="GU71" s="54">
        <v>9</v>
      </c>
      <c r="GV71" s="54">
        <v>12</v>
      </c>
      <c r="GW71" s="54">
        <v>9</v>
      </c>
      <c r="GX71" s="54">
        <v>0</v>
      </c>
      <c r="GY71" s="54">
        <v>0</v>
      </c>
      <c r="GZ71" s="54">
        <v>0</v>
      </c>
      <c r="HA71" s="54">
        <v>9</v>
      </c>
      <c r="HB71" s="54">
        <v>0</v>
      </c>
      <c r="HC71" s="54"/>
      <c r="HD71" s="54">
        <v>0</v>
      </c>
      <c r="HE71" s="54">
        <v>0</v>
      </c>
      <c r="HF71" s="54">
        <v>19</v>
      </c>
      <c r="HG71" s="54">
        <v>0</v>
      </c>
      <c r="HH71" s="54">
        <v>0</v>
      </c>
      <c r="HI71" s="54">
        <v>13</v>
      </c>
      <c r="HJ71" s="54">
        <v>0</v>
      </c>
      <c r="HK71" s="54"/>
      <c r="HL71" s="54"/>
      <c r="HM71" s="54"/>
      <c r="HN71" s="54"/>
      <c r="HO71" s="54"/>
      <c r="HP71" s="54"/>
      <c r="HQ71" s="54"/>
      <c r="HR71" s="54"/>
      <c r="HS71" s="54"/>
      <c r="HT71" s="54"/>
      <c r="HU71" s="54"/>
      <c r="HV71" s="54">
        <v>9</v>
      </c>
      <c r="HW71" s="54"/>
      <c r="HX71" s="54"/>
      <c r="HY71" s="54">
        <v>606</v>
      </c>
      <c r="HZ71" s="54"/>
      <c r="IA71" s="54">
        <v>180</v>
      </c>
      <c r="IB71" s="54"/>
      <c r="IC71" s="54"/>
      <c r="ID71" s="54"/>
      <c r="IE71" s="54"/>
      <c r="IF71" s="54"/>
      <c r="IG71" s="54"/>
      <c r="IH71" s="54"/>
      <c r="II71" s="54"/>
      <c r="IJ71" s="54"/>
      <c r="IK71" s="54"/>
      <c r="IL71" s="54"/>
      <c r="IM71" s="54"/>
      <c r="IN71" s="54"/>
      <c r="IO71" s="54"/>
      <c r="IP71" s="54"/>
      <c r="IQ71" s="54">
        <v>173</v>
      </c>
      <c r="IR71" s="54"/>
      <c r="IS71" s="54">
        <v>1</v>
      </c>
      <c r="IT71" s="54">
        <v>84</v>
      </c>
      <c r="IU71" s="54">
        <v>21</v>
      </c>
      <c r="IV71" s="54">
        <v>0</v>
      </c>
      <c r="IW71" s="54"/>
      <c r="IX71" s="54"/>
      <c r="IY71" s="54">
        <v>181</v>
      </c>
      <c r="IZ71" s="54"/>
      <c r="JA71" s="54"/>
      <c r="JB71" s="54">
        <v>263</v>
      </c>
      <c r="JC71" s="54"/>
      <c r="JD71" s="54">
        <v>4</v>
      </c>
      <c r="JE71" s="54"/>
      <c r="JF71" s="54"/>
      <c r="JG71" s="54"/>
      <c r="JH71" s="54"/>
      <c r="JI71" s="54"/>
      <c r="JJ71" s="54"/>
      <c r="JK71" s="54">
        <v>2</v>
      </c>
      <c r="JL71" s="54">
        <v>11</v>
      </c>
      <c r="JM71" s="54"/>
      <c r="JN71" s="54">
        <v>367</v>
      </c>
      <c r="JO71" s="54">
        <v>0</v>
      </c>
      <c r="JP71" s="54"/>
      <c r="JQ71" s="54"/>
      <c r="JR71" s="54">
        <v>72</v>
      </c>
      <c r="JS71" s="54">
        <v>76</v>
      </c>
      <c r="JT71" s="54"/>
      <c r="JU71" s="54"/>
      <c r="JV71" s="54"/>
      <c r="JW71" s="54"/>
      <c r="JX71" s="54">
        <v>2</v>
      </c>
      <c r="JY71" s="54"/>
      <c r="JZ71" s="54">
        <v>0</v>
      </c>
      <c r="KA71" s="54"/>
      <c r="KB71" s="54"/>
      <c r="KC71" s="54"/>
      <c r="KD71" s="54"/>
      <c r="KE71" s="54"/>
      <c r="KF71" s="54">
        <v>5</v>
      </c>
      <c r="KG71" s="54"/>
      <c r="KH71" s="54">
        <v>1</v>
      </c>
      <c r="KI71" s="54"/>
      <c r="KJ71" s="54"/>
      <c r="KK71" s="54"/>
      <c r="KL71" s="54"/>
      <c r="KM71" s="54"/>
      <c r="KN71" s="54"/>
      <c r="KO71" s="54"/>
      <c r="KP71" s="54"/>
      <c r="KQ71" s="54"/>
      <c r="KR71" s="54"/>
      <c r="KS71" s="54"/>
      <c r="KT71" s="54"/>
      <c r="KU71" s="54"/>
      <c r="KV71" s="54"/>
      <c r="KW71" s="54"/>
      <c r="KX71" s="54"/>
      <c r="KY71" s="54"/>
      <c r="KZ71" s="54">
        <v>478</v>
      </c>
      <c r="LA71" s="54">
        <v>237</v>
      </c>
      <c r="LB71" s="54">
        <v>85</v>
      </c>
      <c r="LC71" s="54">
        <v>3</v>
      </c>
      <c r="LD71" s="54">
        <v>94</v>
      </c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>
        <v>57</v>
      </c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>
        <v>38</v>
      </c>
      <c r="ME71" s="54"/>
      <c r="MF71" s="54"/>
      <c r="MG71" s="54"/>
      <c r="MH71" s="54"/>
      <c r="MI71" s="54"/>
      <c r="MJ71" s="54">
        <v>1</v>
      </c>
      <c r="MK71" s="54"/>
      <c r="ML71" s="54"/>
      <c r="MM71" s="54"/>
      <c r="MN71" s="54"/>
      <c r="MO71" s="54"/>
      <c r="MP71" s="54"/>
      <c r="MQ71" s="54">
        <v>1</v>
      </c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>
        <v>293</v>
      </c>
      <c r="NE71" s="54">
        <v>0</v>
      </c>
      <c r="NF71" s="54">
        <v>1</v>
      </c>
      <c r="NG71" s="54">
        <v>11</v>
      </c>
      <c r="NH71" s="54">
        <v>3</v>
      </c>
      <c r="NI71" s="54">
        <v>15</v>
      </c>
      <c r="NJ71" s="54"/>
      <c r="NK71" s="54"/>
      <c r="NL71" s="54"/>
      <c r="NM71" s="54"/>
      <c r="NN71" s="54"/>
      <c r="NO71" s="54"/>
      <c r="NP71" s="54"/>
      <c r="NQ71" s="54">
        <v>10</v>
      </c>
      <c r="NR71" s="54"/>
      <c r="NS71" s="54">
        <v>4</v>
      </c>
      <c r="NT71" s="54"/>
      <c r="NU71" s="54"/>
      <c r="NV71" s="54"/>
      <c r="NW71" s="54">
        <v>48</v>
      </c>
      <c r="NX71" s="54">
        <v>40</v>
      </c>
      <c r="NY71" s="54">
        <v>14</v>
      </c>
      <c r="NZ71" s="54"/>
      <c r="OA71" s="54"/>
      <c r="OB71" s="54"/>
      <c r="OC71" s="54"/>
      <c r="OD71" s="54"/>
      <c r="OE71" s="54"/>
      <c r="OF71" s="54"/>
      <c r="OG71" s="54"/>
      <c r="OH71" s="54">
        <v>80</v>
      </c>
      <c r="OI71" s="54">
        <v>89</v>
      </c>
      <c r="OJ71" s="54"/>
      <c r="OK71" s="54"/>
      <c r="OL71" s="54">
        <v>7</v>
      </c>
      <c r="OM71" s="54">
        <v>10</v>
      </c>
      <c r="ON71" s="54">
        <v>207</v>
      </c>
      <c r="OO71" s="54">
        <v>26</v>
      </c>
      <c r="OP71" s="54"/>
      <c r="OQ71" s="54">
        <v>10</v>
      </c>
      <c r="OR71" s="55">
        <v>69</v>
      </c>
      <c r="OS71" s="56">
        <v>13328</v>
      </c>
      <c r="OT71" s="53">
        <v>827</v>
      </c>
      <c r="OU71" s="54"/>
      <c r="OV71" s="54"/>
      <c r="OW71" s="54"/>
      <c r="OX71" s="54"/>
      <c r="OY71" s="54">
        <v>142</v>
      </c>
      <c r="OZ71" s="54">
        <v>640</v>
      </c>
      <c r="PA71" s="54"/>
      <c r="PB71" s="54"/>
      <c r="PC71" s="54"/>
      <c r="PD71" s="54"/>
      <c r="PE71" s="54"/>
      <c r="PF71" s="54"/>
      <c r="PG71" s="54"/>
      <c r="PH71" s="54"/>
      <c r="PI71" s="54"/>
      <c r="PJ71" s="54"/>
      <c r="PK71" s="54"/>
      <c r="PL71" s="55"/>
      <c r="PM71" s="56">
        <v>14936</v>
      </c>
    </row>
    <row r="72" spans="1:429" ht="12.75" customHeight="1" x14ac:dyDescent="0.2">
      <c r="A72" s="50">
        <v>332200</v>
      </c>
      <c r="B72" s="51" t="s">
        <v>19</v>
      </c>
      <c r="C72" s="52" t="s">
        <v>209</v>
      </c>
      <c r="D72" s="53">
        <v>76</v>
      </c>
      <c r="E72" s="54">
        <v>165</v>
      </c>
      <c r="F72" s="54">
        <v>24</v>
      </c>
      <c r="G72" s="54">
        <v>29</v>
      </c>
      <c r="H72" s="54">
        <v>21</v>
      </c>
      <c r="I72" s="54">
        <v>31</v>
      </c>
      <c r="J72" s="54">
        <v>184</v>
      </c>
      <c r="K72" s="54">
        <v>188</v>
      </c>
      <c r="L72" s="54">
        <v>30</v>
      </c>
      <c r="M72" s="54">
        <v>24</v>
      </c>
      <c r="N72" s="54"/>
      <c r="O72" s="54">
        <v>7</v>
      </c>
      <c r="P72" s="54">
        <v>1</v>
      </c>
      <c r="Q72" s="54">
        <v>362</v>
      </c>
      <c r="R72" s="54">
        <v>27</v>
      </c>
      <c r="S72" s="54"/>
      <c r="T72" s="54">
        <v>28</v>
      </c>
      <c r="U72" s="54"/>
      <c r="V72" s="54"/>
      <c r="W72" s="54">
        <v>54</v>
      </c>
      <c r="X72" s="54">
        <v>269</v>
      </c>
      <c r="Y72" s="54">
        <v>2</v>
      </c>
      <c r="Z72" s="54"/>
      <c r="AA72" s="54"/>
      <c r="AB72" s="54">
        <v>47</v>
      </c>
      <c r="AC72" s="54">
        <v>50</v>
      </c>
      <c r="AD72" s="54">
        <v>68</v>
      </c>
      <c r="AE72" s="54">
        <v>127</v>
      </c>
      <c r="AF72" s="54">
        <v>60</v>
      </c>
      <c r="AG72" s="54">
        <v>12</v>
      </c>
      <c r="AH72" s="54">
        <v>401</v>
      </c>
      <c r="AI72" s="54">
        <v>33</v>
      </c>
      <c r="AJ72" s="54">
        <v>107</v>
      </c>
      <c r="AK72" s="54">
        <v>106</v>
      </c>
      <c r="AL72" s="54">
        <v>310</v>
      </c>
      <c r="AM72" s="54">
        <v>75</v>
      </c>
      <c r="AN72" s="54">
        <v>10</v>
      </c>
      <c r="AO72" s="54">
        <v>1</v>
      </c>
      <c r="AP72" s="54">
        <v>6</v>
      </c>
      <c r="AQ72" s="54">
        <v>17</v>
      </c>
      <c r="AR72" s="54">
        <v>0</v>
      </c>
      <c r="AS72" s="54">
        <v>4</v>
      </c>
      <c r="AT72" s="54">
        <v>0</v>
      </c>
      <c r="AU72" s="54">
        <v>3</v>
      </c>
      <c r="AV72" s="54">
        <v>1</v>
      </c>
      <c r="AW72" s="54">
        <v>3</v>
      </c>
      <c r="AX72" s="54"/>
      <c r="AY72" s="54">
        <v>0</v>
      </c>
      <c r="AZ72" s="54">
        <v>150</v>
      </c>
      <c r="BA72" s="54">
        <v>1</v>
      </c>
      <c r="BB72" s="54">
        <v>2</v>
      </c>
      <c r="BC72" s="54">
        <v>0</v>
      </c>
      <c r="BD72" s="54">
        <v>34</v>
      </c>
      <c r="BE72" s="54">
        <v>3</v>
      </c>
      <c r="BF72" s="54">
        <v>4</v>
      </c>
      <c r="BG72" s="54">
        <v>0</v>
      </c>
      <c r="BH72" s="54">
        <v>3</v>
      </c>
      <c r="BI72" s="54"/>
      <c r="BJ72" s="54">
        <v>3</v>
      </c>
      <c r="BK72" s="54">
        <v>9</v>
      </c>
      <c r="BL72" s="54">
        <v>7</v>
      </c>
      <c r="BM72" s="54">
        <v>5</v>
      </c>
      <c r="BN72" s="54">
        <v>5</v>
      </c>
      <c r="BO72" s="54">
        <v>16</v>
      </c>
      <c r="BP72" s="54">
        <v>24</v>
      </c>
      <c r="BQ72" s="54">
        <v>16</v>
      </c>
      <c r="BR72" s="54">
        <v>158</v>
      </c>
      <c r="BS72" s="54">
        <v>16</v>
      </c>
      <c r="BT72" s="54">
        <v>54</v>
      </c>
      <c r="BU72" s="54">
        <v>16</v>
      </c>
      <c r="BV72" s="54">
        <v>26</v>
      </c>
      <c r="BW72" s="54">
        <v>18</v>
      </c>
      <c r="BX72" s="54">
        <v>18</v>
      </c>
      <c r="BY72" s="54">
        <v>82</v>
      </c>
      <c r="BZ72" s="54">
        <v>32</v>
      </c>
      <c r="CA72" s="54">
        <v>77</v>
      </c>
      <c r="CB72" s="54">
        <v>13</v>
      </c>
      <c r="CC72" s="54">
        <v>109</v>
      </c>
      <c r="CD72" s="54">
        <v>1</v>
      </c>
      <c r="CE72" s="54">
        <v>32</v>
      </c>
      <c r="CF72" s="54">
        <v>110</v>
      </c>
      <c r="CG72" s="54">
        <v>21</v>
      </c>
      <c r="CH72" s="54">
        <v>22</v>
      </c>
      <c r="CI72" s="54">
        <v>2</v>
      </c>
      <c r="CJ72" s="54">
        <v>23</v>
      </c>
      <c r="CK72" s="54">
        <v>228</v>
      </c>
      <c r="CL72" s="54">
        <v>20</v>
      </c>
      <c r="CM72" s="54">
        <v>41</v>
      </c>
      <c r="CN72" s="54">
        <v>2</v>
      </c>
      <c r="CO72" s="54"/>
      <c r="CP72" s="54">
        <v>19</v>
      </c>
      <c r="CQ72" s="54">
        <v>6</v>
      </c>
      <c r="CR72" s="54">
        <v>14</v>
      </c>
      <c r="CS72" s="54">
        <v>0</v>
      </c>
      <c r="CT72" s="54">
        <v>16</v>
      </c>
      <c r="CU72" s="54">
        <v>13</v>
      </c>
      <c r="CV72" s="54">
        <v>7</v>
      </c>
      <c r="CW72" s="54">
        <v>7</v>
      </c>
      <c r="CX72" s="54">
        <v>49</v>
      </c>
      <c r="CY72" s="54">
        <v>5</v>
      </c>
      <c r="CZ72" s="54">
        <v>8</v>
      </c>
      <c r="DA72" s="54">
        <v>10</v>
      </c>
      <c r="DB72" s="54">
        <v>8</v>
      </c>
      <c r="DC72" s="54">
        <v>5</v>
      </c>
      <c r="DD72" s="54">
        <v>20</v>
      </c>
      <c r="DE72" s="54">
        <v>6</v>
      </c>
      <c r="DF72" s="54">
        <v>30</v>
      </c>
      <c r="DG72" s="54">
        <v>16</v>
      </c>
      <c r="DH72" s="54">
        <v>9</v>
      </c>
      <c r="DI72" s="54">
        <v>15</v>
      </c>
      <c r="DJ72" s="54">
        <v>0</v>
      </c>
      <c r="DK72" s="54">
        <v>0</v>
      </c>
      <c r="DL72" s="54">
        <v>0</v>
      </c>
      <c r="DM72" s="54">
        <v>0</v>
      </c>
      <c r="DN72" s="54">
        <v>2</v>
      </c>
      <c r="DO72" s="54">
        <v>1</v>
      </c>
      <c r="DP72" s="54">
        <v>3</v>
      </c>
      <c r="DQ72" s="54">
        <v>1</v>
      </c>
      <c r="DR72" s="54">
        <v>3</v>
      </c>
      <c r="DS72" s="54">
        <v>21</v>
      </c>
      <c r="DT72" s="54">
        <v>4</v>
      </c>
      <c r="DU72" s="54">
        <v>1</v>
      </c>
      <c r="DV72" s="54">
        <v>34</v>
      </c>
      <c r="DW72" s="54">
        <v>3</v>
      </c>
      <c r="DX72" s="54">
        <v>3</v>
      </c>
      <c r="DY72" s="54">
        <v>19</v>
      </c>
      <c r="DZ72" s="54">
        <v>29</v>
      </c>
      <c r="EA72" s="54">
        <v>17</v>
      </c>
      <c r="EB72" s="54">
        <v>0</v>
      </c>
      <c r="EC72" s="54"/>
      <c r="ED72" s="54">
        <v>1</v>
      </c>
      <c r="EE72" s="54">
        <v>2</v>
      </c>
      <c r="EF72" s="54">
        <v>1</v>
      </c>
      <c r="EG72" s="54">
        <v>9</v>
      </c>
      <c r="EH72" s="54">
        <v>1</v>
      </c>
      <c r="EI72" s="54">
        <v>3</v>
      </c>
      <c r="EJ72" s="54">
        <v>3</v>
      </c>
      <c r="EK72" s="54">
        <v>8</v>
      </c>
      <c r="EL72" s="54">
        <v>18</v>
      </c>
      <c r="EM72" s="54">
        <v>60</v>
      </c>
      <c r="EN72" s="54">
        <v>33</v>
      </c>
      <c r="EO72" s="54">
        <v>4</v>
      </c>
      <c r="EP72" s="54">
        <v>11</v>
      </c>
      <c r="EQ72" s="54">
        <v>2</v>
      </c>
      <c r="ER72" s="54">
        <v>16</v>
      </c>
      <c r="ES72" s="54">
        <v>0</v>
      </c>
      <c r="ET72" s="54">
        <v>4</v>
      </c>
      <c r="EU72" s="54">
        <v>22</v>
      </c>
      <c r="EV72" s="54">
        <v>85</v>
      </c>
      <c r="EW72" s="54">
        <v>19</v>
      </c>
      <c r="EX72" s="54">
        <v>12</v>
      </c>
      <c r="EY72" s="54">
        <v>10</v>
      </c>
      <c r="EZ72" s="54"/>
      <c r="FA72" s="54">
        <v>8</v>
      </c>
      <c r="FB72" s="54">
        <v>50</v>
      </c>
      <c r="FC72" s="54">
        <v>11</v>
      </c>
      <c r="FD72" s="54">
        <v>145</v>
      </c>
      <c r="FE72" s="54">
        <v>88</v>
      </c>
      <c r="FF72" s="54">
        <v>125</v>
      </c>
      <c r="FG72" s="54">
        <v>92</v>
      </c>
      <c r="FH72" s="54">
        <v>115</v>
      </c>
      <c r="FI72" s="54">
        <v>12</v>
      </c>
      <c r="FJ72" s="54">
        <v>1</v>
      </c>
      <c r="FK72" s="54">
        <v>44</v>
      </c>
      <c r="FL72" s="54"/>
      <c r="FM72" s="54">
        <v>2</v>
      </c>
      <c r="FN72" s="54">
        <v>123</v>
      </c>
      <c r="FO72" s="54">
        <v>8</v>
      </c>
      <c r="FP72" s="54">
        <v>4</v>
      </c>
      <c r="FQ72" s="54">
        <v>8</v>
      </c>
      <c r="FR72" s="54">
        <v>1</v>
      </c>
      <c r="FS72" s="54">
        <v>7</v>
      </c>
      <c r="FT72" s="54">
        <v>1</v>
      </c>
      <c r="FU72" s="54">
        <v>2</v>
      </c>
      <c r="FV72" s="54">
        <v>0</v>
      </c>
      <c r="FW72" s="54">
        <v>3</v>
      </c>
      <c r="FX72" s="54">
        <v>7</v>
      </c>
      <c r="FY72" s="54">
        <v>25</v>
      </c>
      <c r="FZ72" s="54">
        <v>22</v>
      </c>
      <c r="GA72" s="54">
        <v>2</v>
      </c>
      <c r="GB72" s="54">
        <v>26</v>
      </c>
      <c r="GC72" s="54">
        <v>42</v>
      </c>
      <c r="GD72" s="54">
        <v>7</v>
      </c>
      <c r="GE72" s="54">
        <v>2</v>
      </c>
      <c r="GF72" s="54">
        <v>2</v>
      </c>
      <c r="GG72" s="54">
        <v>3</v>
      </c>
      <c r="GH72" s="54">
        <v>4</v>
      </c>
      <c r="GI72" s="54">
        <v>0</v>
      </c>
      <c r="GJ72" s="54">
        <v>0</v>
      </c>
      <c r="GK72" s="54">
        <v>15</v>
      </c>
      <c r="GL72" s="54">
        <v>49</v>
      </c>
      <c r="GM72" s="54"/>
      <c r="GN72" s="54"/>
      <c r="GO72" s="54"/>
      <c r="GP72" s="54"/>
      <c r="GQ72" s="54"/>
      <c r="GR72" s="54"/>
      <c r="GS72" s="54"/>
      <c r="GT72" s="54">
        <v>1</v>
      </c>
      <c r="GU72" s="54">
        <v>0</v>
      </c>
      <c r="GV72" s="54">
        <v>1</v>
      </c>
      <c r="GW72" s="54"/>
      <c r="GX72" s="54"/>
      <c r="GY72" s="54">
        <v>0</v>
      </c>
      <c r="GZ72" s="54"/>
      <c r="HA72" s="54">
        <v>53</v>
      </c>
      <c r="HB72" s="54">
        <v>19</v>
      </c>
      <c r="HC72" s="54"/>
      <c r="HD72" s="54">
        <v>4</v>
      </c>
      <c r="HE72" s="54">
        <v>1</v>
      </c>
      <c r="HF72" s="54">
        <v>1</v>
      </c>
      <c r="HG72" s="54"/>
      <c r="HH72" s="54"/>
      <c r="HI72" s="54">
        <v>1</v>
      </c>
      <c r="HJ72" s="54"/>
      <c r="HK72" s="54">
        <v>3</v>
      </c>
      <c r="HL72" s="54">
        <v>1</v>
      </c>
      <c r="HM72" s="54">
        <v>2</v>
      </c>
      <c r="HN72" s="54"/>
      <c r="HO72" s="54"/>
      <c r="HP72" s="54">
        <v>0</v>
      </c>
      <c r="HQ72" s="54"/>
      <c r="HR72" s="54">
        <v>0</v>
      </c>
      <c r="HS72" s="54">
        <v>0</v>
      </c>
      <c r="HT72" s="54">
        <v>1</v>
      </c>
      <c r="HU72" s="54">
        <v>1</v>
      </c>
      <c r="HV72" s="54"/>
      <c r="HW72" s="54"/>
      <c r="HX72" s="54">
        <v>1</v>
      </c>
      <c r="HY72" s="54">
        <v>31</v>
      </c>
      <c r="HZ72" s="54">
        <v>14</v>
      </c>
      <c r="IA72" s="54">
        <v>9</v>
      </c>
      <c r="IB72" s="54">
        <v>3</v>
      </c>
      <c r="IC72" s="54">
        <v>1</v>
      </c>
      <c r="ID72" s="54">
        <v>1</v>
      </c>
      <c r="IE72" s="54">
        <v>1</v>
      </c>
      <c r="IF72" s="54">
        <v>3</v>
      </c>
      <c r="IG72" s="54"/>
      <c r="IH72" s="54"/>
      <c r="II72" s="54"/>
      <c r="IJ72" s="54"/>
      <c r="IK72" s="54"/>
      <c r="IL72" s="54">
        <v>0</v>
      </c>
      <c r="IM72" s="54"/>
      <c r="IN72" s="54">
        <v>0</v>
      </c>
      <c r="IO72" s="54">
        <v>2</v>
      </c>
      <c r="IP72" s="54">
        <v>2</v>
      </c>
      <c r="IQ72" s="54">
        <v>5</v>
      </c>
      <c r="IR72" s="54">
        <v>2</v>
      </c>
      <c r="IS72" s="54"/>
      <c r="IT72" s="54"/>
      <c r="IU72" s="54"/>
      <c r="IV72" s="54"/>
      <c r="IW72" s="54"/>
      <c r="IX72" s="54">
        <v>0</v>
      </c>
      <c r="IY72" s="54"/>
      <c r="IZ72" s="54">
        <v>0</v>
      </c>
      <c r="JA72" s="54">
        <v>1</v>
      </c>
      <c r="JB72" s="54">
        <v>2</v>
      </c>
      <c r="JC72" s="54"/>
      <c r="JD72" s="54">
        <v>5</v>
      </c>
      <c r="JE72" s="54">
        <v>9</v>
      </c>
      <c r="JF72" s="54">
        <v>4</v>
      </c>
      <c r="JG72" s="54">
        <v>1</v>
      </c>
      <c r="JH72" s="54">
        <v>3</v>
      </c>
      <c r="JI72" s="54">
        <v>1</v>
      </c>
      <c r="JJ72" s="54">
        <v>3</v>
      </c>
      <c r="JK72" s="54">
        <v>79</v>
      </c>
      <c r="JL72" s="54">
        <v>18</v>
      </c>
      <c r="JM72" s="54">
        <v>1</v>
      </c>
      <c r="JN72" s="54">
        <v>136</v>
      </c>
      <c r="JO72" s="54"/>
      <c r="JP72" s="54">
        <v>170</v>
      </c>
      <c r="JQ72" s="54">
        <v>0</v>
      </c>
      <c r="JR72" s="54">
        <v>5</v>
      </c>
      <c r="JS72" s="54">
        <v>28</v>
      </c>
      <c r="JT72" s="54"/>
      <c r="JU72" s="54">
        <v>137</v>
      </c>
      <c r="JV72" s="54"/>
      <c r="JW72" s="54">
        <v>6</v>
      </c>
      <c r="JX72" s="54">
        <v>8</v>
      </c>
      <c r="JY72" s="54"/>
      <c r="JZ72" s="54">
        <v>4</v>
      </c>
      <c r="KA72" s="54">
        <v>100</v>
      </c>
      <c r="KB72" s="54">
        <v>60</v>
      </c>
      <c r="KC72" s="54">
        <v>1</v>
      </c>
      <c r="KD72" s="54">
        <v>24</v>
      </c>
      <c r="KE72" s="54">
        <v>14</v>
      </c>
      <c r="KF72" s="54">
        <v>0</v>
      </c>
      <c r="KG72" s="54">
        <v>0</v>
      </c>
      <c r="KH72" s="54">
        <v>2</v>
      </c>
      <c r="KI72" s="54">
        <v>9</v>
      </c>
      <c r="KJ72" s="54">
        <v>18</v>
      </c>
      <c r="KK72" s="54"/>
      <c r="KL72" s="54">
        <v>9</v>
      </c>
      <c r="KM72" s="54">
        <v>30</v>
      </c>
      <c r="KN72" s="54">
        <v>115</v>
      </c>
      <c r="KO72" s="54">
        <v>2</v>
      </c>
      <c r="KP72" s="54"/>
      <c r="KQ72" s="54">
        <v>19</v>
      </c>
      <c r="KR72" s="54">
        <v>0</v>
      </c>
      <c r="KS72" s="54">
        <v>85</v>
      </c>
      <c r="KT72" s="54"/>
      <c r="KU72" s="54">
        <v>55</v>
      </c>
      <c r="KV72" s="54">
        <v>0</v>
      </c>
      <c r="KW72" s="54"/>
      <c r="KX72" s="54"/>
      <c r="KY72" s="54"/>
      <c r="KZ72" s="54">
        <v>0</v>
      </c>
      <c r="LA72" s="54">
        <v>4</v>
      </c>
      <c r="LB72" s="54">
        <v>18</v>
      </c>
      <c r="LC72" s="54"/>
      <c r="LD72" s="54">
        <v>0</v>
      </c>
      <c r="LE72" s="54">
        <v>79</v>
      </c>
      <c r="LF72" s="54"/>
      <c r="LG72" s="54">
        <v>3</v>
      </c>
      <c r="LH72" s="54">
        <v>10</v>
      </c>
      <c r="LI72" s="54">
        <v>3</v>
      </c>
      <c r="LJ72" s="54">
        <v>1</v>
      </c>
      <c r="LK72" s="54"/>
      <c r="LL72" s="54">
        <v>0</v>
      </c>
      <c r="LM72" s="54">
        <v>1</v>
      </c>
      <c r="LN72" s="54"/>
      <c r="LO72" s="54">
        <v>1</v>
      </c>
      <c r="LP72" s="54">
        <v>0</v>
      </c>
      <c r="LQ72" s="54">
        <v>380</v>
      </c>
      <c r="LR72" s="54">
        <v>132</v>
      </c>
      <c r="LS72" s="54">
        <v>121</v>
      </c>
      <c r="LT72" s="54"/>
      <c r="LU72" s="54"/>
      <c r="LV72" s="54"/>
      <c r="LW72" s="54">
        <v>0</v>
      </c>
      <c r="LX72" s="54">
        <v>0</v>
      </c>
      <c r="LY72" s="54">
        <v>0</v>
      </c>
      <c r="LZ72" s="54">
        <v>0</v>
      </c>
      <c r="MA72" s="54">
        <v>4</v>
      </c>
      <c r="MB72" s="54">
        <v>17</v>
      </c>
      <c r="MC72" s="54">
        <v>3</v>
      </c>
      <c r="MD72" s="54">
        <v>59</v>
      </c>
      <c r="ME72" s="54">
        <v>20</v>
      </c>
      <c r="MF72" s="54">
        <v>0</v>
      </c>
      <c r="MG72" s="54"/>
      <c r="MH72" s="54">
        <v>0</v>
      </c>
      <c r="MI72" s="54">
        <v>4</v>
      </c>
      <c r="MJ72" s="54">
        <v>33</v>
      </c>
      <c r="MK72" s="54"/>
      <c r="ML72" s="54">
        <v>63</v>
      </c>
      <c r="MM72" s="54">
        <v>2</v>
      </c>
      <c r="MN72" s="54"/>
      <c r="MO72" s="54">
        <v>24</v>
      </c>
      <c r="MP72" s="54"/>
      <c r="MQ72" s="54">
        <v>13</v>
      </c>
      <c r="MR72" s="54">
        <v>13</v>
      </c>
      <c r="MS72" s="54">
        <v>1</v>
      </c>
      <c r="MT72" s="54">
        <v>8</v>
      </c>
      <c r="MU72" s="54">
        <v>60</v>
      </c>
      <c r="MV72" s="54">
        <v>30</v>
      </c>
      <c r="MW72" s="54"/>
      <c r="MX72" s="54"/>
      <c r="MY72" s="54"/>
      <c r="MZ72" s="54"/>
      <c r="NA72" s="54">
        <v>0</v>
      </c>
      <c r="NB72" s="54"/>
      <c r="NC72" s="54"/>
      <c r="ND72" s="54">
        <v>34</v>
      </c>
      <c r="NE72" s="54">
        <v>5</v>
      </c>
      <c r="NF72" s="54"/>
      <c r="NG72" s="54">
        <v>2</v>
      </c>
      <c r="NH72" s="54">
        <v>4</v>
      </c>
      <c r="NI72" s="54">
        <v>210</v>
      </c>
      <c r="NJ72" s="54"/>
      <c r="NK72" s="54">
        <v>0</v>
      </c>
      <c r="NL72" s="54"/>
      <c r="NM72" s="54">
        <v>0</v>
      </c>
      <c r="NN72" s="54"/>
      <c r="NO72" s="54">
        <v>1</v>
      </c>
      <c r="NP72" s="54">
        <v>6</v>
      </c>
      <c r="NQ72" s="54">
        <v>194</v>
      </c>
      <c r="NR72" s="54">
        <v>64</v>
      </c>
      <c r="NS72" s="54">
        <v>80</v>
      </c>
      <c r="NT72" s="54">
        <v>147</v>
      </c>
      <c r="NU72" s="54">
        <v>27</v>
      </c>
      <c r="NV72" s="54">
        <v>78</v>
      </c>
      <c r="NW72" s="54">
        <v>19</v>
      </c>
      <c r="NX72" s="54">
        <v>205</v>
      </c>
      <c r="NY72" s="54">
        <v>46</v>
      </c>
      <c r="NZ72" s="54">
        <v>269</v>
      </c>
      <c r="OA72" s="54"/>
      <c r="OB72" s="54">
        <v>0</v>
      </c>
      <c r="OC72" s="54">
        <v>3</v>
      </c>
      <c r="OD72" s="54">
        <v>37</v>
      </c>
      <c r="OE72" s="54">
        <v>1</v>
      </c>
      <c r="OF72" s="54">
        <v>51</v>
      </c>
      <c r="OG72" s="54"/>
      <c r="OH72" s="54">
        <v>944</v>
      </c>
      <c r="OI72" s="54">
        <v>125</v>
      </c>
      <c r="OJ72" s="54"/>
      <c r="OK72" s="54"/>
      <c r="OL72" s="54">
        <v>1</v>
      </c>
      <c r="OM72" s="54">
        <v>367</v>
      </c>
      <c r="ON72" s="54">
        <v>131</v>
      </c>
      <c r="OO72" s="54">
        <v>782</v>
      </c>
      <c r="OP72" s="54"/>
      <c r="OQ72" s="54"/>
      <c r="OR72" s="55">
        <v>1</v>
      </c>
      <c r="OS72" s="56">
        <v>12412</v>
      </c>
      <c r="OT72" s="53">
        <v>13500</v>
      </c>
      <c r="OU72" s="54">
        <v>176</v>
      </c>
      <c r="OV72" s="54"/>
      <c r="OW72" s="54"/>
      <c r="OX72" s="54"/>
      <c r="OY72" s="54">
        <v>399</v>
      </c>
      <c r="OZ72" s="54">
        <v>2395</v>
      </c>
      <c r="PA72" s="54"/>
      <c r="PB72" s="54">
        <v>4</v>
      </c>
      <c r="PC72" s="54"/>
      <c r="PD72" s="54"/>
      <c r="PE72" s="54"/>
      <c r="PF72" s="54">
        <v>4</v>
      </c>
      <c r="PG72" s="54"/>
      <c r="PH72" s="54"/>
      <c r="PI72" s="54"/>
      <c r="PJ72" s="54">
        <v>22</v>
      </c>
      <c r="PK72" s="54"/>
      <c r="PL72" s="55"/>
      <c r="PM72" s="56">
        <v>28912</v>
      </c>
    </row>
    <row r="73" spans="1:429" ht="12.75" customHeight="1" x14ac:dyDescent="0.2">
      <c r="A73" s="50">
        <v>332310</v>
      </c>
      <c r="B73" s="51" t="s">
        <v>19</v>
      </c>
      <c r="C73" s="52" t="s">
        <v>210</v>
      </c>
      <c r="D73" s="53">
        <v>26</v>
      </c>
      <c r="E73" s="54">
        <v>16</v>
      </c>
      <c r="F73" s="54">
        <v>2</v>
      </c>
      <c r="G73" s="54">
        <v>3</v>
      </c>
      <c r="H73" s="54">
        <v>2</v>
      </c>
      <c r="I73" s="54">
        <v>3</v>
      </c>
      <c r="J73" s="54">
        <v>18</v>
      </c>
      <c r="K73" s="54">
        <v>19</v>
      </c>
      <c r="L73" s="54">
        <v>3</v>
      </c>
      <c r="M73" s="54">
        <v>2</v>
      </c>
      <c r="N73" s="54">
        <v>43</v>
      </c>
      <c r="O73" s="54">
        <v>8</v>
      </c>
      <c r="P73" s="54">
        <v>7</v>
      </c>
      <c r="Q73" s="54">
        <v>983</v>
      </c>
      <c r="R73" s="54"/>
      <c r="S73" s="54">
        <v>36</v>
      </c>
      <c r="T73" s="54">
        <v>12</v>
      </c>
      <c r="U73" s="54"/>
      <c r="V73" s="54"/>
      <c r="W73" s="54">
        <v>67</v>
      </c>
      <c r="X73" s="54">
        <v>40</v>
      </c>
      <c r="Y73" s="54">
        <v>0</v>
      </c>
      <c r="Z73" s="54">
        <v>0</v>
      </c>
      <c r="AA73" s="54"/>
      <c r="AB73" s="54">
        <v>863</v>
      </c>
      <c r="AC73" s="54">
        <v>917</v>
      </c>
      <c r="AD73" s="54">
        <v>2117</v>
      </c>
      <c r="AE73" s="54">
        <v>387</v>
      </c>
      <c r="AF73" s="54">
        <v>2117</v>
      </c>
      <c r="AG73" s="54">
        <v>126</v>
      </c>
      <c r="AH73" s="54">
        <v>2050</v>
      </c>
      <c r="AI73" s="54">
        <v>486</v>
      </c>
      <c r="AJ73" s="54">
        <v>1872</v>
      </c>
      <c r="AK73" s="54">
        <v>2758</v>
      </c>
      <c r="AL73" s="54">
        <v>673</v>
      </c>
      <c r="AM73" s="54">
        <v>6169</v>
      </c>
      <c r="AN73" s="54"/>
      <c r="AO73" s="54">
        <v>202</v>
      </c>
      <c r="AP73" s="54"/>
      <c r="AQ73" s="54">
        <v>67</v>
      </c>
      <c r="AR73" s="54"/>
      <c r="AS73" s="54"/>
      <c r="AT73" s="54"/>
      <c r="AU73" s="54"/>
      <c r="AV73" s="54">
        <v>10</v>
      </c>
      <c r="AW73" s="54">
        <v>152</v>
      </c>
      <c r="AX73" s="54"/>
      <c r="AY73" s="54"/>
      <c r="AZ73" s="54"/>
      <c r="BA73" s="54"/>
      <c r="BB73" s="54"/>
      <c r="BC73" s="54"/>
      <c r="BD73" s="54"/>
      <c r="BE73" s="54">
        <v>48</v>
      </c>
      <c r="BF73" s="54"/>
      <c r="BG73" s="54"/>
      <c r="BH73" s="54"/>
      <c r="BI73" s="54"/>
      <c r="BJ73" s="54"/>
      <c r="BK73" s="54"/>
      <c r="BL73" s="54"/>
      <c r="BM73" s="54"/>
      <c r="BN73" s="54">
        <v>12</v>
      </c>
      <c r="BO73" s="54">
        <v>10</v>
      </c>
      <c r="BP73" s="54">
        <v>459</v>
      </c>
      <c r="BQ73" s="54">
        <v>4</v>
      </c>
      <c r="BR73" s="54">
        <v>1994</v>
      </c>
      <c r="BS73" s="54">
        <v>19</v>
      </c>
      <c r="BT73" s="54">
        <v>74</v>
      </c>
      <c r="BU73" s="54">
        <v>31</v>
      </c>
      <c r="BV73" s="54">
        <v>14</v>
      </c>
      <c r="BW73" s="54">
        <v>11</v>
      </c>
      <c r="BX73" s="54">
        <v>10</v>
      </c>
      <c r="BY73" s="54">
        <v>1682</v>
      </c>
      <c r="BZ73" s="54">
        <v>25</v>
      </c>
      <c r="CA73" s="54">
        <v>42</v>
      </c>
      <c r="CB73" s="54">
        <v>9</v>
      </c>
      <c r="CC73" s="54">
        <v>62</v>
      </c>
      <c r="CD73" s="54">
        <v>1</v>
      </c>
      <c r="CE73" s="54">
        <v>19</v>
      </c>
      <c r="CF73" s="54">
        <v>55</v>
      </c>
      <c r="CG73" s="54">
        <v>11</v>
      </c>
      <c r="CH73" s="54">
        <v>14</v>
      </c>
      <c r="CI73" s="54">
        <v>1</v>
      </c>
      <c r="CJ73" s="54">
        <v>407</v>
      </c>
      <c r="CK73" s="54">
        <v>70</v>
      </c>
      <c r="CL73" s="54">
        <v>27</v>
      </c>
      <c r="CM73" s="54">
        <v>227</v>
      </c>
      <c r="CN73" s="54"/>
      <c r="CO73" s="54"/>
      <c r="CP73" s="54">
        <v>13</v>
      </c>
      <c r="CQ73" s="54">
        <v>4</v>
      </c>
      <c r="CR73" s="54">
        <v>83</v>
      </c>
      <c r="CS73" s="54">
        <v>51</v>
      </c>
      <c r="CT73" s="54">
        <v>10</v>
      </c>
      <c r="CU73" s="54">
        <v>8</v>
      </c>
      <c r="CV73" s="54">
        <v>4</v>
      </c>
      <c r="CW73" s="54">
        <v>6</v>
      </c>
      <c r="CX73" s="54">
        <v>178</v>
      </c>
      <c r="CY73" s="54">
        <v>2</v>
      </c>
      <c r="CZ73" s="54">
        <v>5</v>
      </c>
      <c r="DA73" s="54">
        <v>160</v>
      </c>
      <c r="DB73" s="54">
        <v>192</v>
      </c>
      <c r="DC73" s="54">
        <v>238</v>
      </c>
      <c r="DD73" s="54">
        <v>258</v>
      </c>
      <c r="DE73" s="54">
        <v>4</v>
      </c>
      <c r="DF73" s="54">
        <v>13</v>
      </c>
      <c r="DG73" s="54">
        <v>10</v>
      </c>
      <c r="DH73" s="54">
        <v>19</v>
      </c>
      <c r="DI73" s="54">
        <v>9</v>
      </c>
      <c r="DJ73" s="54">
        <v>0</v>
      </c>
      <c r="DK73" s="54">
        <v>7</v>
      </c>
      <c r="DL73" s="54">
        <v>14</v>
      </c>
      <c r="DM73" s="54">
        <v>0</v>
      </c>
      <c r="DN73" s="54">
        <v>3</v>
      </c>
      <c r="DO73" s="54">
        <v>3</v>
      </c>
      <c r="DP73" s="54">
        <v>148</v>
      </c>
      <c r="DQ73" s="54">
        <v>1</v>
      </c>
      <c r="DR73" s="54">
        <v>11</v>
      </c>
      <c r="DS73" s="54">
        <v>11</v>
      </c>
      <c r="DT73" s="54">
        <v>4</v>
      </c>
      <c r="DU73" s="54"/>
      <c r="DV73" s="54"/>
      <c r="DW73" s="54"/>
      <c r="DX73" s="54"/>
      <c r="DY73" s="54"/>
      <c r="DZ73" s="54">
        <v>12</v>
      </c>
      <c r="EA73" s="54"/>
      <c r="EB73" s="54">
        <v>0</v>
      </c>
      <c r="EC73" s="54"/>
      <c r="ED73" s="54"/>
      <c r="EE73" s="54">
        <v>19</v>
      </c>
      <c r="EF73" s="54">
        <v>1</v>
      </c>
      <c r="EG73" s="54">
        <v>7</v>
      </c>
      <c r="EH73" s="54">
        <v>4</v>
      </c>
      <c r="EI73" s="54">
        <v>9</v>
      </c>
      <c r="EJ73" s="54">
        <v>7</v>
      </c>
      <c r="EK73" s="54">
        <v>22</v>
      </c>
      <c r="EL73" s="54">
        <v>12</v>
      </c>
      <c r="EM73" s="54">
        <v>50</v>
      </c>
      <c r="EN73" s="54">
        <v>35</v>
      </c>
      <c r="EO73" s="54">
        <v>19</v>
      </c>
      <c r="EP73" s="54">
        <v>21</v>
      </c>
      <c r="EQ73" s="54"/>
      <c r="ER73" s="54">
        <v>93</v>
      </c>
      <c r="ES73" s="54"/>
      <c r="ET73" s="54">
        <v>13</v>
      </c>
      <c r="EU73" s="54">
        <v>11</v>
      </c>
      <c r="EV73" s="54">
        <v>43</v>
      </c>
      <c r="EW73" s="54">
        <v>11</v>
      </c>
      <c r="EX73" s="54">
        <v>8</v>
      </c>
      <c r="EY73" s="54">
        <v>6</v>
      </c>
      <c r="EZ73" s="54">
        <v>0</v>
      </c>
      <c r="FA73" s="54">
        <v>5</v>
      </c>
      <c r="FB73" s="54">
        <v>1415</v>
      </c>
      <c r="FC73" s="54">
        <v>14</v>
      </c>
      <c r="FD73" s="54">
        <v>341</v>
      </c>
      <c r="FE73" s="54">
        <v>16</v>
      </c>
      <c r="FF73" s="54">
        <v>69</v>
      </c>
      <c r="FG73" s="54">
        <v>94</v>
      </c>
      <c r="FH73" s="54">
        <v>104</v>
      </c>
      <c r="FI73" s="54">
        <v>832</v>
      </c>
      <c r="FJ73" s="54">
        <v>0</v>
      </c>
      <c r="FK73" s="54">
        <v>523</v>
      </c>
      <c r="FL73" s="54">
        <v>504</v>
      </c>
      <c r="FM73" s="54">
        <v>2</v>
      </c>
      <c r="FN73" s="54">
        <v>1193</v>
      </c>
      <c r="FO73" s="54">
        <v>148</v>
      </c>
      <c r="FP73" s="54">
        <v>56</v>
      </c>
      <c r="FQ73" s="54">
        <v>5</v>
      </c>
      <c r="FR73" s="54">
        <v>107</v>
      </c>
      <c r="FS73" s="54">
        <v>5</v>
      </c>
      <c r="FT73" s="54"/>
      <c r="FU73" s="54">
        <v>2</v>
      </c>
      <c r="FV73" s="54">
        <v>0</v>
      </c>
      <c r="FW73" s="54">
        <v>5</v>
      </c>
      <c r="FX73" s="54">
        <v>5</v>
      </c>
      <c r="FY73" s="54">
        <v>14</v>
      </c>
      <c r="FZ73" s="54">
        <v>14</v>
      </c>
      <c r="GA73" s="54">
        <v>1</v>
      </c>
      <c r="GB73" s="54"/>
      <c r="GC73" s="54"/>
      <c r="GD73" s="54">
        <v>5</v>
      </c>
      <c r="GE73" s="54"/>
      <c r="GF73" s="54">
        <v>0</v>
      </c>
      <c r="GG73" s="54">
        <v>2</v>
      </c>
      <c r="GH73" s="54">
        <v>25</v>
      </c>
      <c r="GI73" s="54">
        <v>0</v>
      </c>
      <c r="GJ73" s="54">
        <v>1</v>
      </c>
      <c r="GK73" s="54">
        <v>13</v>
      </c>
      <c r="GL73" s="54">
        <v>30</v>
      </c>
      <c r="GM73" s="54"/>
      <c r="GN73" s="54"/>
      <c r="GO73" s="54"/>
      <c r="GP73" s="54"/>
      <c r="GQ73" s="54"/>
      <c r="GR73" s="54"/>
      <c r="GS73" s="54"/>
      <c r="GT73" s="54"/>
      <c r="GU73" s="54"/>
      <c r="GV73" s="54"/>
      <c r="GW73" s="54"/>
      <c r="GX73" s="54"/>
      <c r="GY73" s="54"/>
      <c r="GZ73" s="54"/>
      <c r="HA73" s="54"/>
      <c r="HB73" s="54"/>
      <c r="HC73" s="54"/>
      <c r="HD73" s="54"/>
      <c r="HE73" s="54"/>
      <c r="HF73" s="54"/>
      <c r="HG73" s="54"/>
      <c r="HH73" s="54"/>
      <c r="HI73" s="54"/>
      <c r="HJ73" s="54"/>
      <c r="HK73" s="54"/>
      <c r="HL73" s="54"/>
      <c r="HM73" s="54"/>
      <c r="HN73" s="54"/>
      <c r="HO73" s="54"/>
      <c r="HP73" s="54"/>
      <c r="HQ73" s="54"/>
      <c r="HR73" s="54"/>
      <c r="HS73" s="54"/>
      <c r="HT73" s="54"/>
      <c r="HU73" s="54"/>
      <c r="HV73" s="54"/>
      <c r="HW73" s="54"/>
      <c r="HX73" s="54"/>
      <c r="HY73" s="54"/>
      <c r="HZ73" s="54"/>
      <c r="IA73" s="54"/>
      <c r="IB73" s="54"/>
      <c r="IC73" s="54"/>
      <c r="ID73" s="54"/>
      <c r="IE73" s="54"/>
      <c r="IF73" s="54"/>
      <c r="IG73" s="54"/>
      <c r="IH73" s="54"/>
      <c r="II73" s="54"/>
      <c r="IJ73" s="54"/>
      <c r="IK73" s="54"/>
      <c r="IL73" s="54"/>
      <c r="IM73" s="54"/>
      <c r="IN73" s="54"/>
      <c r="IO73" s="54"/>
      <c r="IP73" s="54"/>
      <c r="IQ73" s="54"/>
      <c r="IR73" s="54"/>
      <c r="IS73" s="54"/>
      <c r="IT73" s="54"/>
      <c r="IU73" s="54"/>
      <c r="IV73" s="54"/>
      <c r="IW73" s="54"/>
      <c r="IX73" s="54"/>
      <c r="IY73" s="54"/>
      <c r="IZ73" s="54"/>
      <c r="JA73" s="54"/>
      <c r="JB73" s="54"/>
      <c r="JC73" s="54"/>
      <c r="JD73" s="54">
        <v>1</v>
      </c>
      <c r="JE73" s="54"/>
      <c r="JF73" s="54"/>
      <c r="JG73" s="54"/>
      <c r="JH73" s="54"/>
      <c r="JI73" s="54"/>
      <c r="JJ73" s="54"/>
      <c r="JK73" s="54">
        <v>145</v>
      </c>
      <c r="JL73" s="54">
        <v>11</v>
      </c>
      <c r="JM73" s="54"/>
      <c r="JN73" s="54">
        <v>78</v>
      </c>
      <c r="JO73" s="54">
        <v>2</v>
      </c>
      <c r="JP73" s="54">
        <v>1</v>
      </c>
      <c r="JQ73" s="54">
        <v>8</v>
      </c>
      <c r="JR73" s="54">
        <v>933</v>
      </c>
      <c r="JS73" s="54">
        <v>22</v>
      </c>
      <c r="JT73" s="54">
        <v>0</v>
      </c>
      <c r="JU73" s="54">
        <v>0</v>
      </c>
      <c r="JV73" s="54">
        <v>306</v>
      </c>
      <c r="JW73" s="54">
        <v>4</v>
      </c>
      <c r="JX73" s="54">
        <v>12</v>
      </c>
      <c r="JY73" s="54"/>
      <c r="JZ73" s="54">
        <v>0</v>
      </c>
      <c r="KA73" s="54"/>
      <c r="KB73" s="54">
        <v>28</v>
      </c>
      <c r="KC73" s="54">
        <v>8</v>
      </c>
      <c r="KD73" s="54"/>
      <c r="KE73" s="54"/>
      <c r="KF73" s="54">
        <v>18</v>
      </c>
      <c r="KG73" s="54">
        <v>0</v>
      </c>
      <c r="KH73" s="54">
        <v>9</v>
      </c>
      <c r="KI73" s="54">
        <v>0</v>
      </c>
      <c r="KJ73" s="54">
        <v>7</v>
      </c>
      <c r="KK73" s="54">
        <v>1043</v>
      </c>
      <c r="KL73" s="54"/>
      <c r="KM73" s="54"/>
      <c r="KN73" s="54">
        <v>849</v>
      </c>
      <c r="KO73" s="54">
        <v>1</v>
      </c>
      <c r="KP73" s="54">
        <v>4</v>
      </c>
      <c r="KQ73" s="54">
        <v>2</v>
      </c>
      <c r="KR73" s="54"/>
      <c r="KS73" s="54">
        <v>0</v>
      </c>
      <c r="KT73" s="54">
        <v>0</v>
      </c>
      <c r="KU73" s="54">
        <v>0</v>
      </c>
      <c r="KV73" s="54">
        <v>0</v>
      </c>
      <c r="KW73" s="54"/>
      <c r="KX73" s="54"/>
      <c r="KY73" s="54"/>
      <c r="KZ73" s="54">
        <v>1</v>
      </c>
      <c r="LA73" s="54">
        <v>33</v>
      </c>
      <c r="LB73" s="54">
        <v>150</v>
      </c>
      <c r="LC73" s="54">
        <v>1</v>
      </c>
      <c r="LD73" s="54">
        <v>77</v>
      </c>
      <c r="LE73" s="54"/>
      <c r="LF73" s="54"/>
      <c r="LG73" s="54"/>
      <c r="LH73" s="54"/>
      <c r="LI73" s="54"/>
      <c r="LJ73" s="54"/>
      <c r="LK73" s="54"/>
      <c r="LL73" s="54"/>
      <c r="LM73" s="54"/>
      <c r="LN73" s="54"/>
      <c r="LO73" s="54">
        <v>1</v>
      </c>
      <c r="LP73" s="54">
        <v>0</v>
      </c>
      <c r="LQ73" s="54"/>
      <c r="LR73" s="54">
        <v>100</v>
      </c>
      <c r="LS73" s="54">
        <v>110</v>
      </c>
      <c r="LT73" s="54"/>
      <c r="LU73" s="54"/>
      <c r="LV73" s="54">
        <v>0</v>
      </c>
      <c r="LW73" s="54"/>
      <c r="LX73" s="54">
        <v>282</v>
      </c>
      <c r="LY73" s="54"/>
      <c r="LZ73" s="54">
        <v>13</v>
      </c>
      <c r="MA73" s="54">
        <v>727</v>
      </c>
      <c r="MB73" s="54">
        <v>2</v>
      </c>
      <c r="MC73" s="54">
        <v>1</v>
      </c>
      <c r="MD73" s="54">
        <v>239</v>
      </c>
      <c r="ME73" s="54"/>
      <c r="MF73" s="54"/>
      <c r="MG73" s="54"/>
      <c r="MH73" s="54"/>
      <c r="MI73" s="54">
        <v>93</v>
      </c>
      <c r="MJ73" s="54">
        <v>6</v>
      </c>
      <c r="MK73" s="54">
        <v>6</v>
      </c>
      <c r="ML73" s="54">
        <v>18</v>
      </c>
      <c r="MM73" s="54">
        <v>9</v>
      </c>
      <c r="MN73" s="54">
        <v>769</v>
      </c>
      <c r="MO73" s="54">
        <v>8</v>
      </c>
      <c r="MP73" s="54"/>
      <c r="MQ73" s="54"/>
      <c r="MR73" s="54"/>
      <c r="MS73" s="54">
        <v>336</v>
      </c>
      <c r="MT73" s="54"/>
      <c r="MU73" s="54">
        <v>22</v>
      </c>
      <c r="MV73" s="54"/>
      <c r="MW73" s="54">
        <v>1</v>
      </c>
      <c r="MX73" s="54">
        <v>0</v>
      </c>
      <c r="MY73" s="54"/>
      <c r="MZ73" s="54">
        <v>0</v>
      </c>
      <c r="NA73" s="54"/>
      <c r="NB73" s="54"/>
      <c r="NC73" s="54">
        <v>12</v>
      </c>
      <c r="ND73" s="54">
        <v>62</v>
      </c>
      <c r="NE73" s="54">
        <v>1</v>
      </c>
      <c r="NF73" s="54">
        <v>1</v>
      </c>
      <c r="NG73" s="54">
        <v>51</v>
      </c>
      <c r="NH73" s="54">
        <v>17</v>
      </c>
      <c r="NI73" s="54">
        <v>52</v>
      </c>
      <c r="NJ73" s="54">
        <v>5</v>
      </c>
      <c r="NK73" s="54">
        <v>1</v>
      </c>
      <c r="NL73" s="54">
        <v>1</v>
      </c>
      <c r="NM73" s="54">
        <v>2</v>
      </c>
      <c r="NN73" s="54">
        <v>1</v>
      </c>
      <c r="NO73" s="54">
        <v>317</v>
      </c>
      <c r="NP73" s="54">
        <v>0</v>
      </c>
      <c r="NQ73" s="54">
        <v>1069</v>
      </c>
      <c r="NR73" s="54">
        <v>4</v>
      </c>
      <c r="NS73" s="54">
        <v>213</v>
      </c>
      <c r="NT73" s="54">
        <v>89</v>
      </c>
      <c r="NU73" s="54">
        <v>16</v>
      </c>
      <c r="NV73" s="54">
        <v>1</v>
      </c>
      <c r="NW73" s="54">
        <v>0</v>
      </c>
      <c r="NX73" s="54">
        <v>3</v>
      </c>
      <c r="NY73" s="54">
        <v>0</v>
      </c>
      <c r="NZ73" s="54"/>
      <c r="OA73" s="54"/>
      <c r="OB73" s="54"/>
      <c r="OC73" s="54"/>
      <c r="OD73" s="54"/>
      <c r="OE73" s="54"/>
      <c r="OF73" s="54">
        <v>105</v>
      </c>
      <c r="OG73" s="54"/>
      <c r="OH73" s="54">
        <v>20</v>
      </c>
      <c r="OI73" s="54">
        <v>126</v>
      </c>
      <c r="OJ73" s="54"/>
      <c r="OK73" s="54"/>
      <c r="OL73" s="54"/>
      <c r="OM73" s="54">
        <v>142</v>
      </c>
      <c r="ON73" s="54"/>
      <c r="OO73" s="54">
        <v>236</v>
      </c>
      <c r="OP73" s="54"/>
      <c r="OQ73" s="54">
        <v>9</v>
      </c>
      <c r="OR73" s="55">
        <v>933</v>
      </c>
      <c r="OS73" s="56">
        <v>45002</v>
      </c>
      <c r="OT73" s="53">
        <v>227</v>
      </c>
      <c r="OU73" s="54">
        <v>269</v>
      </c>
      <c r="OV73" s="54"/>
      <c r="OW73" s="54"/>
      <c r="OX73" s="54"/>
      <c r="OY73" s="54">
        <v>430</v>
      </c>
      <c r="OZ73" s="54">
        <v>2286</v>
      </c>
      <c r="PA73" s="54"/>
      <c r="PB73" s="54"/>
      <c r="PC73" s="54"/>
      <c r="PD73" s="54"/>
      <c r="PE73" s="54"/>
      <c r="PF73" s="54">
        <v>6</v>
      </c>
      <c r="PG73" s="54"/>
      <c r="PH73" s="54"/>
      <c r="PI73" s="54"/>
      <c r="PJ73" s="54"/>
      <c r="PK73" s="54"/>
      <c r="PL73" s="55"/>
      <c r="PM73" s="56">
        <v>48220</v>
      </c>
    </row>
    <row r="74" spans="1:429" ht="12.75" customHeight="1" x14ac:dyDescent="0.2">
      <c r="A74" s="50">
        <v>332320</v>
      </c>
      <c r="B74" s="51" t="s">
        <v>19</v>
      </c>
      <c r="C74" s="52" t="s">
        <v>211</v>
      </c>
      <c r="D74" s="53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>
        <v>21</v>
      </c>
      <c r="P74" s="54"/>
      <c r="Q74" s="54"/>
      <c r="R74" s="54"/>
      <c r="S74" s="54">
        <v>10</v>
      </c>
      <c r="T74" s="54"/>
      <c r="U74" s="54"/>
      <c r="V74" s="54"/>
      <c r="W74" s="54">
        <v>27</v>
      </c>
      <c r="X74" s="54">
        <v>874</v>
      </c>
      <c r="Y74" s="54">
        <v>0</v>
      </c>
      <c r="Z74" s="54">
        <v>0</v>
      </c>
      <c r="AA74" s="54"/>
      <c r="AB74" s="54">
        <v>1281</v>
      </c>
      <c r="AC74" s="54">
        <v>1707</v>
      </c>
      <c r="AD74" s="54">
        <v>6376</v>
      </c>
      <c r="AE74" s="54">
        <v>1790</v>
      </c>
      <c r="AF74" s="54">
        <v>2245</v>
      </c>
      <c r="AG74" s="54">
        <v>443</v>
      </c>
      <c r="AH74" s="54">
        <v>5037</v>
      </c>
      <c r="AI74" s="54">
        <v>1043</v>
      </c>
      <c r="AJ74" s="54">
        <v>2135</v>
      </c>
      <c r="AK74" s="54">
        <v>1090</v>
      </c>
      <c r="AL74" s="54">
        <v>3969</v>
      </c>
      <c r="AM74" s="54">
        <v>831</v>
      </c>
      <c r="AN74" s="54"/>
      <c r="AO74" s="54">
        <v>41</v>
      </c>
      <c r="AP74" s="54">
        <v>237</v>
      </c>
      <c r="AQ74" s="54">
        <v>259</v>
      </c>
      <c r="AR74" s="54"/>
      <c r="AS74" s="54">
        <v>8</v>
      </c>
      <c r="AT74" s="54"/>
      <c r="AU74" s="54"/>
      <c r="AV74" s="54">
        <v>16</v>
      </c>
      <c r="AW74" s="54">
        <v>64</v>
      </c>
      <c r="AX74" s="54"/>
      <c r="AY74" s="54"/>
      <c r="AZ74" s="54"/>
      <c r="BA74" s="54"/>
      <c r="BB74" s="54"/>
      <c r="BC74" s="54">
        <v>9</v>
      </c>
      <c r="BD74" s="54">
        <v>11</v>
      </c>
      <c r="BE74" s="54"/>
      <c r="BF74" s="54">
        <v>15</v>
      </c>
      <c r="BG74" s="54"/>
      <c r="BH74" s="54"/>
      <c r="BI74" s="54"/>
      <c r="BJ74" s="54">
        <v>2</v>
      </c>
      <c r="BK74" s="54">
        <v>26</v>
      </c>
      <c r="BL74" s="54"/>
      <c r="BM74" s="54"/>
      <c r="BN74" s="54">
        <v>22</v>
      </c>
      <c r="BO74" s="54"/>
      <c r="BP74" s="54">
        <v>23</v>
      </c>
      <c r="BQ74" s="54"/>
      <c r="BR74" s="54">
        <v>76</v>
      </c>
      <c r="BS74" s="54">
        <v>802</v>
      </c>
      <c r="BT74" s="54">
        <v>16</v>
      </c>
      <c r="BU74" s="54">
        <v>7</v>
      </c>
      <c r="BV74" s="54">
        <v>123</v>
      </c>
      <c r="BW74" s="54"/>
      <c r="BX74" s="54">
        <v>10</v>
      </c>
      <c r="BY74" s="54">
        <v>105</v>
      </c>
      <c r="BZ74" s="54">
        <v>48</v>
      </c>
      <c r="CA74" s="54"/>
      <c r="CB74" s="54"/>
      <c r="CC74" s="54">
        <v>4</v>
      </c>
      <c r="CD74" s="54"/>
      <c r="CE74" s="54">
        <v>3</v>
      </c>
      <c r="CF74" s="54"/>
      <c r="CG74" s="54">
        <v>27</v>
      </c>
      <c r="CH74" s="54">
        <v>18</v>
      </c>
      <c r="CI74" s="54">
        <v>1</v>
      </c>
      <c r="CJ74" s="54">
        <v>462</v>
      </c>
      <c r="CK74" s="54"/>
      <c r="CL74" s="54">
        <v>2</v>
      </c>
      <c r="CM74" s="54">
        <v>130</v>
      </c>
      <c r="CN74" s="54">
        <v>76</v>
      </c>
      <c r="CO74" s="54"/>
      <c r="CP74" s="54">
        <v>572</v>
      </c>
      <c r="CQ74" s="54">
        <v>3</v>
      </c>
      <c r="CR74" s="54">
        <v>6</v>
      </c>
      <c r="CS74" s="54">
        <v>61</v>
      </c>
      <c r="CT74" s="54"/>
      <c r="CU74" s="54">
        <v>5</v>
      </c>
      <c r="CV74" s="54">
        <v>1</v>
      </c>
      <c r="CW74" s="54">
        <v>1</v>
      </c>
      <c r="CX74" s="54"/>
      <c r="CY74" s="54">
        <v>4</v>
      </c>
      <c r="CZ74" s="54">
        <v>1</v>
      </c>
      <c r="DA74" s="54">
        <v>323</v>
      </c>
      <c r="DB74" s="54">
        <v>5</v>
      </c>
      <c r="DC74" s="54"/>
      <c r="DD74" s="54">
        <v>44</v>
      </c>
      <c r="DE74" s="54"/>
      <c r="DF74" s="54"/>
      <c r="DG74" s="54">
        <v>1</v>
      </c>
      <c r="DH74" s="54">
        <v>70</v>
      </c>
      <c r="DI74" s="54"/>
      <c r="DJ74" s="54">
        <v>19</v>
      </c>
      <c r="DK74" s="54">
        <v>22</v>
      </c>
      <c r="DL74" s="54">
        <v>170</v>
      </c>
      <c r="DM74" s="54">
        <v>8</v>
      </c>
      <c r="DN74" s="54">
        <v>37</v>
      </c>
      <c r="DO74" s="54">
        <v>69</v>
      </c>
      <c r="DP74" s="54">
        <v>141</v>
      </c>
      <c r="DQ74" s="54">
        <v>73</v>
      </c>
      <c r="DR74" s="54">
        <v>156</v>
      </c>
      <c r="DS74" s="54">
        <v>34</v>
      </c>
      <c r="DT74" s="54">
        <v>139</v>
      </c>
      <c r="DU74" s="54">
        <v>17</v>
      </c>
      <c r="DV74" s="54">
        <v>49</v>
      </c>
      <c r="DW74" s="54">
        <v>5</v>
      </c>
      <c r="DX74" s="54">
        <v>16</v>
      </c>
      <c r="DY74" s="54">
        <v>82</v>
      </c>
      <c r="DZ74" s="54"/>
      <c r="EA74" s="54">
        <v>63</v>
      </c>
      <c r="EB74" s="54"/>
      <c r="EC74" s="54"/>
      <c r="ED74" s="54"/>
      <c r="EE74" s="54">
        <v>6</v>
      </c>
      <c r="EF74" s="54">
        <v>1</v>
      </c>
      <c r="EG74" s="54">
        <v>4</v>
      </c>
      <c r="EH74" s="54">
        <v>3</v>
      </c>
      <c r="EI74" s="54">
        <v>3</v>
      </c>
      <c r="EJ74" s="54">
        <v>18</v>
      </c>
      <c r="EK74" s="54"/>
      <c r="EL74" s="54">
        <v>36</v>
      </c>
      <c r="EM74" s="54">
        <v>431</v>
      </c>
      <c r="EN74" s="54">
        <v>227</v>
      </c>
      <c r="EO74" s="54"/>
      <c r="EP74" s="54"/>
      <c r="EQ74" s="54"/>
      <c r="ER74" s="54">
        <v>14</v>
      </c>
      <c r="ES74" s="54"/>
      <c r="ET74" s="54">
        <v>165</v>
      </c>
      <c r="EU74" s="54">
        <v>70</v>
      </c>
      <c r="EV74" s="54">
        <v>13</v>
      </c>
      <c r="EW74" s="54">
        <v>32</v>
      </c>
      <c r="EX74" s="54">
        <v>106</v>
      </c>
      <c r="EY74" s="54">
        <v>6</v>
      </c>
      <c r="EZ74" s="54">
        <v>19</v>
      </c>
      <c r="FA74" s="54">
        <v>380</v>
      </c>
      <c r="FB74" s="54">
        <v>62</v>
      </c>
      <c r="FC74" s="54">
        <v>2</v>
      </c>
      <c r="FD74" s="54">
        <v>104</v>
      </c>
      <c r="FE74" s="54">
        <v>186</v>
      </c>
      <c r="FF74" s="54">
        <v>154</v>
      </c>
      <c r="FG74" s="54">
        <v>693</v>
      </c>
      <c r="FH74" s="54">
        <v>12</v>
      </c>
      <c r="FI74" s="54">
        <v>1</v>
      </c>
      <c r="FJ74" s="54">
        <v>0</v>
      </c>
      <c r="FK74" s="54"/>
      <c r="FL74" s="54"/>
      <c r="FM74" s="54"/>
      <c r="FN74" s="54">
        <v>5</v>
      </c>
      <c r="FO74" s="54">
        <v>2</v>
      </c>
      <c r="FP74" s="54"/>
      <c r="FQ74" s="54"/>
      <c r="FR74" s="54">
        <v>22</v>
      </c>
      <c r="FS74" s="54">
        <v>1</v>
      </c>
      <c r="FT74" s="54"/>
      <c r="FU74" s="54"/>
      <c r="FV74" s="54"/>
      <c r="FW74" s="54">
        <v>27</v>
      </c>
      <c r="FX74" s="54">
        <v>1</v>
      </c>
      <c r="FY74" s="54">
        <v>68</v>
      </c>
      <c r="FZ74" s="54">
        <v>15</v>
      </c>
      <c r="GA74" s="54"/>
      <c r="GB74" s="54">
        <v>96</v>
      </c>
      <c r="GC74" s="54">
        <v>206</v>
      </c>
      <c r="GD74" s="54"/>
      <c r="GE74" s="54"/>
      <c r="GF74" s="54"/>
      <c r="GG74" s="54"/>
      <c r="GH74" s="54">
        <v>1</v>
      </c>
      <c r="GI74" s="54"/>
      <c r="GJ74" s="54"/>
      <c r="GK74" s="54"/>
      <c r="GL74" s="54">
        <v>0</v>
      </c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>
        <v>4</v>
      </c>
      <c r="IN74" s="54"/>
      <c r="IO74" s="54"/>
      <c r="IP74" s="54">
        <v>113</v>
      </c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>
        <v>1374</v>
      </c>
      <c r="JL74" s="54"/>
      <c r="JM74" s="54"/>
      <c r="JN74" s="54"/>
      <c r="JO74" s="54">
        <v>5</v>
      </c>
      <c r="JP74" s="54">
        <v>0</v>
      </c>
      <c r="JQ74" s="54"/>
      <c r="JR74" s="54">
        <v>5</v>
      </c>
      <c r="JS74" s="54">
        <v>16</v>
      </c>
      <c r="JT74" s="54"/>
      <c r="JU74" s="54"/>
      <c r="JV74" s="54"/>
      <c r="JW74" s="54"/>
      <c r="JX74" s="54">
        <v>0</v>
      </c>
      <c r="JY74" s="54"/>
      <c r="JZ74" s="54">
        <v>14</v>
      </c>
      <c r="KA74" s="54"/>
      <c r="KB74" s="54"/>
      <c r="KC74" s="54">
        <v>0</v>
      </c>
      <c r="KD74" s="54"/>
      <c r="KE74" s="54"/>
      <c r="KF74" s="54">
        <v>46</v>
      </c>
      <c r="KG74" s="54">
        <v>0</v>
      </c>
      <c r="KH74" s="54">
        <v>30</v>
      </c>
      <c r="KI74" s="54">
        <v>0</v>
      </c>
      <c r="KJ74" s="54">
        <v>2</v>
      </c>
      <c r="KK74" s="54"/>
      <c r="KL74" s="54"/>
      <c r="KM74" s="54"/>
      <c r="KN74" s="54"/>
      <c r="KO74" s="54"/>
      <c r="KP74" s="54"/>
      <c r="KQ74" s="54"/>
      <c r="KR74" s="54"/>
      <c r="KS74" s="54">
        <v>13</v>
      </c>
      <c r="KT74" s="54">
        <v>0</v>
      </c>
      <c r="KU74" s="54">
        <v>0</v>
      </c>
      <c r="KV74" s="54">
        <v>0</v>
      </c>
      <c r="KW74" s="54"/>
      <c r="KX74" s="54"/>
      <c r="KY74" s="54"/>
      <c r="KZ74" s="54">
        <v>0</v>
      </c>
      <c r="LA74" s="54">
        <v>197</v>
      </c>
      <c r="LB74" s="54">
        <v>1217</v>
      </c>
      <c r="LC74" s="54">
        <v>14</v>
      </c>
      <c r="LD74" s="54">
        <v>829</v>
      </c>
      <c r="LE74" s="54">
        <v>14</v>
      </c>
      <c r="LF74" s="54"/>
      <c r="LG74" s="54"/>
      <c r="LH74" s="54"/>
      <c r="LI74" s="54"/>
      <c r="LJ74" s="54"/>
      <c r="LK74" s="54"/>
      <c r="LL74" s="54"/>
      <c r="LM74" s="54"/>
      <c r="LN74" s="54"/>
      <c r="LO74" s="54">
        <v>9</v>
      </c>
      <c r="LP74" s="54">
        <v>0</v>
      </c>
      <c r="LQ74" s="54"/>
      <c r="LR74" s="54"/>
      <c r="LS74" s="54">
        <v>244</v>
      </c>
      <c r="LT74" s="54"/>
      <c r="LU74" s="54"/>
      <c r="LV74" s="54"/>
      <c r="LW74" s="54"/>
      <c r="LX74" s="54">
        <v>830</v>
      </c>
      <c r="LY74" s="54"/>
      <c r="LZ74" s="54"/>
      <c r="MA74" s="54">
        <v>922</v>
      </c>
      <c r="MB74" s="54">
        <v>1</v>
      </c>
      <c r="MC74" s="54"/>
      <c r="MD74" s="54">
        <v>236</v>
      </c>
      <c r="ME74" s="54"/>
      <c r="MF74" s="54"/>
      <c r="MG74" s="54"/>
      <c r="MH74" s="54"/>
      <c r="MI74" s="54"/>
      <c r="MJ74" s="54">
        <v>2</v>
      </c>
      <c r="MK74" s="54"/>
      <c r="ML74" s="54">
        <v>76</v>
      </c>
      <c r="MM74" s="54">
        <v>0</v>
      </c>
      <c r="MN74" s="54">
        <v>0</v>
      </c>
      <c r="MO74" s="54"/>
      <c r="MP74" s="54"/>
      <c r="MQ74" s="54"/>
      <c r="MR74" s="54"/>
      <c r="MS74" s="54">
        <v>1275</v>
      </c>
      <c r="MT74" s="54"/>
      <c r="MU74" s="54">
        <v>28</v>
      </c>
      <c r="MV74" s="54"/>
      <c r="MW74" s="54"/>
      <c r="MX74" s="54"/>
      <c r="MY74" s="54">
        <v>20</v>
      </c>
      <c r="MZ74" s="54"/>
      <c r="NA74" s="54"/>
      <c r="NB74" s="54"/>
      <c r="NC74" s="54">
        <v>17</v>
      </c>
      <c r="ND74" s="54">
        <v>124</v>
      </c>
      <c r="NE74" s="54"/>
      <c r="NF74" s="54">
        <v>0</v>
      </c>
      <c r="NG74" s="54">
        <v>109</v>
      </c>
      <c r="NH74" s="54">
        <v>77</v>
      </c>
      <c r="NI74" s="54">
        <v>111</v>
      </c>
      <c r="NJ74" s="54">
        <v>4</v>
      </c>
      <c r="NK74" s="54"/>
      <c r="NL74" s="54">
        <v>0</v>
      </c>
      <c r="NM74" s="54">
        <v>1</v>
      </c>
      <c r="NN74" s="54">
        <v>0</v>
      </c>
      <c r="NO74" s="54">
        <v>97</v>
      </c>
      <c r="NP74" s="54"/>
      <c r="NQ74" s="54">
        <v>405</v>
      </c>
      <c r="NR74" s="54">
        <v>24</v>
      </c>
      <c r="NS74" s="54">
        <v>490</v>
      </c>
      <c r="NT74" s="54">
        <v>449</v>
      </c>
      <c r="NU74" s="54">
        <v>57</v>
      </c>
      <c r="NV74" s="54"/>
      <c r="NW74" s="54">
        <v>33</v>
      </c>
      <c r="NX74" s="54"/>
      <c r="NY74" s="54"/>
      <c r="NZ74" s="54"/>
      <c r="OA74" s="54"/>
      <c r="OB74" s="54"/>
      <c r="OC74" s="54"/>
      <c r="OD74" s="54"/>
      <c r="OE74" s="54"/>
      <c r="OF74" s="54">
        <v>187</v>
      </c>
      <c r="OG74" s="54"/>
      <c r="OH74" s="54">
        <v>27</v>
      </c>
      <c r="OI74" s="54">
        <v>73</v>
      </c>
      <c r="OJ74" s="54"/>
      <c r="OK74" s="54"/>
      <c r="OL74" s="54"/>
      <c r="OM74" s="54">
        <v>2</v>
      </c>
      <c r="ON74" s="54">
        <v>4</v>
      </c>
      <c r="OO74" s="54">
        <v>100</v>
      </c>
      <c r="OP74" s="54">
        <v>2</v>
      </c>
      <c r="OQ74" s="54">
        <v>48</v>
      </c>
      <c r="OR74" s="55">
        <v>597</v>
      </c>
      <c r="OS74" s="56">
        <v>47489</v>
      </c>
      <c r="OT74" s="53"/>
      <c r="OU74" s="54">
        <v>404</v>
      </c>
      <c r="OV74" s="54"/>
      <c r="OW74" s="54"/>
      <c r="OX74" s="54"/>
      <c r="OY74" s="54">
        <v>428</v>
      </c>
      <c r="OZ74" s="54">
        <v>1082</v>
      </c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5"/>
      <c r="PM74" s="56">
        <v>49403</v>
      </c>
    </row>
    <row r="75" spans="1:429" ht="12.75" customHeight="1" x14ac:dyDescent="0.2">
      <c r="A75" s="50">
        <v>332410</v>
      </c>
      <c r="B75" s="51" t="s">
        <v>19</v>
      </c>
      <c r="C75" s="52" t="s">
        <v>212</v>
      </c>
      <c r="D75" s="53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>
        <v>10</v>
      </c>
      <c r="Z75" s="54"/>
      <c r="AA75" s="54"/>
      <c r="AB75" s="54">
        <v>34</v>
      </c>
      <c r="AC75" s="54">
        <v>241</v>
      </c>
      <c r="AD75" s="54">
        <v>122</v>
      </c>
      <c r="AE75" s="54">
        <v>30</v>
      </c>
      <c r="AF75" s="54">
        <v>244</v>
      </c>
      <c r="AG75" s="54">
        <v>9</v>
      </c>
      <c r="AH75" s="54">
        <v>150</v>
      </c>
      <c r="AI75" s="54">
        <v>263</v>
      </c>
      <c r="AJ75" s="54">
        <v>38</v>
      </c>
      <c r="AK75" s="54">
        <v>16</v>
      </c>
      <c r="AL75" s="54">
        <v>37</v>
      </c>
      <c r="AM75" s="54">
        <v>22</v>
      </c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>
        <v>399</v>
      </c>
      <c r="BU75" s="54">
        <v>38</v>
      </c>
      <c r="BV75" s="54"/>
      <c r="BW75" s="54"/>
      <c r="BX75" s="54"/>
      <c r="BY75" s="54">
        <v>119</v>
      </c>
      <c r="BZ75" s="54"/>
      <c r="CA75" s="54"/>
      <c r="CB75" s="54"/>
      <c r="CC75" s="54"/>
      <c r="CD75" s="54"/>
      <c r="CE75" s="54"/>
      <c r="CF75" s="54"/>
      <c r="CG75" s="54">
        <v>3</v>
      </c>
      <c r="CH75" s="54"/>
      <c r="CI75" s="54"/>
      <c r="CJ75" s="54"/>
      <c r="CK75" s="54"/>
      <c r="CL75" s="54">
        <v>33</v>
      </c>
      <c r="CM75" s="54">
        <v>391</v>
      </c>
      <c r="CN75" s="54"/>
      <c r="CO75" s="54"/>
      <c r="CP75" s="54"/>
      <c r="CQ75" s="54">
        <v>19</v>
      </c>
      <c r="CR75" s="54">
        <v>26</v>
      </c>
      <c r="CS75" s="54"/>
      <c r="CT75" s="54"/>
      <c r="CU75" s="54"/>
      <c r="CV75" s="54"/>
      <c r="CW75" s="54"/>
      <c r="CX75" s="54">
        <v>65</v>
      </c>
      <c r="CY75" s="54"/>
      <c r="CZ75" s="54"/>
      <c r="DA75" s="54">
        <v>51</v>
      </c>
      <c r="DB75" s="54"/>
      <c r="DC75" s="54"/>
      <c r="DD75" s="54"/>
      <c r="DE75" s="54"/>
      <c r="DF75" s="54"/>
      <c r="DG75" s="54"/>
      <c r="DH75" s="54">
        <v>14</v>
      </c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54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>
        <v>18</v>
      </c>
      <c r="GR75" s="54">
        <v>5</v>
      </c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>
        <v>25</v>
      </c>
      <c r="HZ75" s="54"/>
      <c r="IA75" s="54"/>
      <c r="IB75" s="54"/>
      <c r="IC75" s="54"/>
      <c r="ID75" s="54"/>
      <c r="IE75" s="54"/>
      <c r="IF75" s="54"/>
      <c r="IG75" s="54"/>
      <c r="IH75" s="54">
        <v>0</v>
      </c>
      <c r="II75" s="54"/>
      <c r="IJ75" s="54"/>
      <c r="IK75" s="54">
        <v>53</v>
      </c>
      <c r="IL75" s="54">
        <v>0</v>
      </c>
      <c r="IM75" s="54"/>
      <c r="IN75" s="54">
        <v>17</v>
      </c>
      <c r="IO75" s="54">
        <v>17</v>
      </c>
      <c r="IP75" s="54">
        <v>178</v>
      </c>
      <c r="IQ75" s="54"/>
      <c r="IR75" s="54"/>
      <c r="IS75" s="54">
        <v>0</v>
      </c>
      <c r="IT75" s="54">
        <v>30</v>
      </c>
      <c r="IU75" s="54"/>
      <c r="IV75" s="54">
        <v>1</v>
      </c>
      <c r="IW75" s="54"/>
      <c r="IX75" s="54">
        <v>36</v>
      </c>
      <c r="IY75" s="54">
        <v>210</v>
      </c>
      <c r="IZ75" s="54">
        <v>56</v>
      </c>
      <c r="JA75" s="54">
        <v>187</v>
      </c>
      <c r="JB75" s="54">
        <v>287</v>
      </c>
      <c r="JC75" s="54">
        <v>38</v>
      </c>
      <c r="JD75" s="54">
        <v>63</v>
      </c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>
        <v>0</v>
      </c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>
        <v>8</v>
      </c>
      <c r="LB75" s="54">
        <v>47</v>
      </c>
      <c r="LC75" s="54">
        <v>0</v>
      </c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>
        <v>0</v>
      </c>
      <c r="LP75" s="54">
        <v>0</v>
      </c>
      <c r="LQ75" s="54"/>
      <c r="LR75" s="54"/>
      <c r="LS75" s="54"/>
      <c r="LT75" s="54"/>
      <c r="LU75" s="54"/>
      <c r="LV75" s="54"/>
      <c r="LW75" s="54"/>
      <c r="LX75" s="54">
        <v>5</v>
      </c>
      <c r="LY75" s="54"/>
      <c r="LZ75" s="54"/>
      <c r="MA75" s="54">
        <v>12</v>
      </c>
      <c r="MB75" s="54"/>
      <c r="MC75" s="54"/>
      <c r="MD75" s="54">
        <v>25</v>
      </c>
      <c r="ME75" s="54"/>
      <c r="MF75" s="54"/>
      <c r="MG75" s="54"/>
      <c r="MH75" s="54"/>
      <c r="MI75" s="54"/>
      <c r="MJ75" s="54">
        <v>1</v>
      </c>
      <c r="MK75" s="54"/>
      <c r="ML75" s="54"/>
      <c r="MM75" s="54"/>
      <c r="MN75" s="54"/>
      <c r="MO75" s="54"/>
      <c r="MP75" s="54"/>
      <c r="MQ75" s="54"/>
      <c r="MR75" s="54"/>
      <c r="MS75" s="54">
        <v>292</v>
      </c>
      <c r="MT75" s="54"/>
      <c r="MU75" s="54">
        <v>1</v>
      </c>
      <c r="MV75" s="54"/>
      <c r="MW75" s="54"/>
      <c r="MX75" s="54"/>
      <c r="MY75" s="54"/>
      <c r="MZ75" s="54"/>
      <c r="NA75" s="54"/>
      <c r="NB75" s="54"/>
      <c r="NC75" s="54"/>
      <c r="ND75" s="54">
        <v>0</v>
      </c>
      <c r="NE75" s="54"/>
      <c r="NF75" s="54"/>
      <c r="NG75" s="54"/>
      <c r="NH75" s="54"/>
      <c r="NI75" s="54"/>
      <c r="NJ75" s="54">
        <v>0</v>
      </c>
      <c r="NK75" s="54"/>
      <c r="NL75" s="54"/>
      <c r="NM75" s="54"/>
      <c r="NN75" s="54"/>
      <c r="NO75" s="54"/>
      <c r="NP75" s="54"/>
      <c r="NQ75" s="54"/>
      <c r="NR75" s="54">
        <v>0</v>
      </c>
      <c r="NS75" s="54">
        <v>0</v>
      </c>
      <c r="NT75" s="54">
        <v>44</v>
      </c>
      <c r="NU75" s="54">
        <v>11</v>
      </c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>
        <v>65</v>
      </c>
      <c r="OJ75" s="54"/>
      <c r="OK75" s="54"/>
      <c r="OL75" s="54"/>
      <c r="OM75" s="54"/>
      <c r="ON75" s="54"/>
      <c r="OO75" s="54"/>
      <c r="OP75" s="54"/>
      <c r="OQ75" s="54"/>
      <c r="OR75" s="55">
        <v>83</v>
      </c>
      <c r="OS75" s="56">
        <v>4190</v>
      </c>
      <c r="OT75" s="53"/>
      <c r="OU75" s="54">
        <v>4461</v>
      </c>
      <c r="OV75" s="54"/>
      <c r="OW75" s="54"/>
      <c r="OX75" s="54"/>
      <c r="OY75" s="54">
        <v>128</v>
      </c>
      <c r="OZ75" s="54">
        <v>2067</v>
      </c>
      <c r="PA75" s="54"/>
      <c r="PB75" s="54"/>
      <c r="PC75" s="54"/>
      <c r="PD75" s="54"/>
      <c r="PE75" s="54"/>
      <c r="PF75" s="54">
        <v>109</v>
      </c>
      <c r="PG75" s="54"/>
      <c r="PH75" s="54"/>
      <c r="PI75" s="54"/>
      <c r="PJ75" s="54"/>
      <c r="PK75" s="54"/>
      <c r="PL75" s="55"/>
      <c r="PM75" s="56">
        <v>10955</v>
      </c>
    </row>
    <row r="76" spans="1:429" ht="12.75" customHeight="1" x14ac:dyDescent="0.2">
      <c r="A76" s="50">
        <v>332420</v>
      </c>
      <c r="B76" s="51" t="s">
        <v>19</v>
      </c>
      <c r="C76" s="52" t="s">
        <v>213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>
        <v>2</v>
      </c>
      <c r="AB76" s="54">
        <v>55</v>
      </c>
      <c r="AC76" s="54">
        <v>138</v>
      </c>
      <c r="AD76" s="54">
        <v>286</v>
      </c>
      <c r="AE76" s="54">
        <v>102</v>
      </c>
      <c r="AF76" s="54">
        <v>87</v>
      </c>
      <c r="AG76" s="54">
        <v>9</v>
      </c>
      <c r="AH76" s="54">
        <v>389</v>
      </c>
      <c r="AI76" s="54">
        <v>55</v>
      </c>
      <c r="AJ76" s="54">
        <v>1256</v>
      </c>
      <c r="AK76" s="54">
        <v>3</v>
      </c>
      <c r="AL76" s="54">
        <v>129</v>
      </c>
      <c r="AM76" s="54">
        <v>17</v>
      </c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>
        <v>51</v>
      </c>
      <c r="BU76" s="54">
        <v>101</v>
      </c>
      <c r="BV76" s="54"/>
      <c r="BW76" s="54"/>
      <c r="BX76" s="54"/>
      <c r="BY76" s="54">
        <v>63</v>
      </c>
      <c r="BZ76" s="54"/>
      <c r="CA76" s="54"/>
      <c r="CB76" s="54"/>
      <c r="CC76" s="54"/>
      <c r="CD76" s="54"/>
      <c r="CE76" s="54"/>
      <c r="CF76" s="54"/>
      <c r="CG76" s="54">
        <v>2</v>
      </c>
      <c r="CH76" s="54"/>
      <c r="CI76" s="54"/>
      <c r="CJ76" s="54"/>
      <c r="CK76" s="54"/>
      <c r="CL76" s="54">
        <v>28</v>
      </c>
      <c r="CM76" s="54">
        <v>358</v>
      </c>
      <c r="CN76" s="54"/>
      <c r="CO76" s="54"/>
      <c r="CP76" s="54"/>
      <c r="CQ76" s="54"/>
      <c r="CR76" s="54"/>
      <c r="CS76" s="54"/>
      <c r="CT76" s="54"/>
      <c r="CU76" s="54"/>
      <c r="CV76" s="54"/>
      <c r="CW76" s="54"/>
      <c r="CX76" s="54">
        <v>59</v>
      </c>
      <c r="CY76" s="54"/>
      <c r="CZ76" s="54"/>
      <c r="DA76" s="54">
        <v>43</v>
      </c>
      <c r="DB76" s="54"/>
      <c r="DC76" s="54"/>
      <c r="DD76" s="54"/>
      <c r="DE76" s="54"/>
      <c r="DF76" s="54"/>
      <c r="DG76" s="54"/>
      <c r="DH76" s="54">
        <v>10</v>
      </c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>
        <v>52</v>
      </c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>
        <v>0</v>
      </c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>
        <v>10</v>
      </c>
      <c r="GR76" s="54">
        <v>0</v>
      </c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>
        <v>1</v>
      </c>
      <c r="II76" s="54"/>
      <c r="IJ76" s="54"/>
      <c r="IK76" s="54">
        <v>80</v>
      </c>
      <c r="IL76" s="54"/>
      <c r="IM76" s="54"/>
      <c r="IN76" s="54">
        <v>1</v>
      </c>
      <c r="IO76" s="54">
        <v>12</v>
      </c>
      <c r="IP76" s="54">
        <v>144</v>
      </c>
      <c r="IQ76" s="54"/>
      <c r="IR76" s="54"/>
      <c r="IS76" s="54">
        <v>0</v>
      </c>
      <c r="IT76" s="54">
        <v>24</v>
      </c>
      <c r="IU76" s="54">
        <v>1</v>
      </c>
      <c r="IV76" s="54"/>
      <c r="IW76" s="54"/>
      <c r="IX76" s="54">
        <v>66</v>
      </c>
      <c r="IY76" s="54">
        <v>214</v>
      </c>
      <c r="IZ76" s="54">
        <v>43</v>
      </c>
      <c r="JA76" s="54">
        <v>150</v>
      </c>
      <c r="JB76" s="54">
        <v>59</v>
      </c>
      <c r="JC76" s="54">
        <v>18</v>
      </c>
      <c r="JD76" s="54">
        <v>39</v>
      </c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>
        <v>0</v>
      </c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>
        <v>0</v>
      </c>
      <c r="LP76" s="54">
        <v>0</v>
      </c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>
        <v>7</v>
      </c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>
        <v>24</v>
      </c>
      <c r="MT76" s="54"/>
      <c r="MU76" s="54">
        <v>0</v>
      </c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>
        <v>0</v>
      </c>
      <c r="NK76" s="54"/>
      <c r="NL76" s="54"/>
      <c r="NM76" s="54"/>
      <c r="NN76" s="54"/>
      <c r="NO76" s="54"/>
      <c r="NP76" s="54"/>
      <c r="NQ76" s="54"/>
      <c r="NR76" s="54">
        <v>1</v>
      </c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>
        <v>894</v>
      </c>
      <c r="OJ76" s="54"/>
      <c r="OK76" s="54"/>
      <c r="OL76" s="54"/>
      <c r="OM76" s="54"/>
      <c r="ON76" s="54"/>
      <c r="OO76" s="54">
        <v>157</v>
      </c>
      <c r="OP76" s="54">
        <v>0</v>
      </c>
      <c r="OQ76" s="54"/>
      <c r="OR76" s="55">
        <v>20</v>
      </c>
      <c r="OS76" s="56">
        <v>5264</v>
      </c>
      <c r="OT76" s="53"/>
      <c r="OU76" s="54">
        <v>4414</v>
      </c>
      <c r="OV76" s="54"/>
      <c r="OW76" s="54"/>
      <c r="OX76" s="54"/>
      <c r="OY76" s="54">
        <v>78</v>
      </c>
      <c r="OZ76" s="54">
        <v>1340</v>
      </c>
      <c r="PA76" s="54"/>
      <c r="PB76" s="54"/>
      <c r="PC76" s="54"/>
      <c r="PD76" s="54"/>
      <c r="PE76" s="54"/>
      <c r="PF76" s="54"/>
      <c r="PG76" s="54"/>
      <c r="PH76" s="54"/>
      <c r="PI76" s="54"/>
      <c r="PJ76" s="54">
        <v>1</v>
      </c>
      <c r="PK76" s="54"/>
      <c r="PL76" s="55"/>
      <c r="PM76" s="56">
        <v>11097</v>
      </c>
    </row>
    <row r="77" spans="1:429" ht="12.75" customHeight="1" x14ac:dyDescent="0.2">
      <c r="A77" s="50">
        <v>332430</v>
      </c>
      <c r="B77" s="51" t="s">
        <v>19</v>
      </c>
      <c r="C77" s="52" t="s">
        <v>214</v>
      </c>
      <c r="D77" s="53"/>
      <c r="E77" s="54"/>
      <c r="F77" s="54"/>
      <c r="G77" s="54"/>
      <c r="H77" s="54"/>
      <c r="I77" s="54"/>
      <c r="J77" s="54">
        <v>0</v>
      </c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>
        <v>1</v>
      </c>
      <c r="AC77" s="54">
        <v>0</v>
      </c>
      <c r="AD77" s="54">
        <v>1</v>
      </c>
      <c r="AE77" s="54"/>
      <c r="AF77" s="54">
        <v>0</v>
      </c>
      <c r="AG77" s="54">
        <v>2</v>
      </c>
      <c r="AH77" s="54">
        <v>2</v>
      </c>
      <c r="AI77" s="54"/>
      <c r="AJ77" s="54"/>
      <c r="AK77" s="54">
        <v>0</v>
      </c>
      <c r="AL77" s="54">
        <v>1</v>
      </c>
      <c r="AM77" s="54">
        <v>0</v>
      </c>
      <c r="AN77" s="54"/>
      <c r="AO77" s="54"/>
      <c r="AP77" s="54"/>
      <c r="AQ77" s="54">
        <v>10</v>
      </c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>
        <v>4</v>
      </c>
      <c r="BO77" s="54">
        <v>10</v>
      </c>
      <c r="BP77" s="54">
        <v>15</v>
      </c>
      <c r="BQ77" s="54">
        <v>5</v>
      </c>
      <c r="BR77" s="54">
        <v>162</v>
      </c>
      <c r="BS77" s="54">
        <v>5</v>
      </c>
      <c r="BT77" s="54">
        <v>63</v>
      </c>
      <c r="BU77" s="54">
        <v>20</v>
      </c>
      <c r="BV77" s="54">
        <v>2027</v>
      </c>
      <c r="BW77" s="54">
        <v>12</v>
      </c>
      <c r="BX77" s="54">
        <v>11</v>
      </c>
      <c r="BY77" s="54">
        <v>24</v>
      </c>
      <c r="BZ77" s="54">
        <v>33</v>
      </c>
      <c r="CA77" s="54">
        <v>49</v>
      </c>
      <c r="CB77" s="54">
        <v>9</v>
      </c>
      <c r="CC77" s="54">
        <v>72</v>
      </c>
      <c r="CD77" s="54">
        <v>2</v>
      </c>
      <c r="CE77" s="54">
        <v>20</v>
      </c>
      <c r="CF77" s="54">
        <v>67</v>
      </c>
      <c r="CG77" s="54">
        <v>13</v>
      </c>
      <c r="CH77" s="54">
        <v>15</v>
      </c>
      <c r="CI77" s="54">
        <v>2</v>
      </c>
      <c r="CJ77" s="54">
        <v>354</v>
      </c>
      <c r="CK77" s="54">
        <v>83</v>
      </c>
      <c r="CL77" s="54">
        <v>22</v>
      </c>
      <c r="CM77" s="54">
        <v>52</v>
      </c>
      <c r="CN77" s="54"/>
      <c r="CO77" s="54"/>
      <c r="CP77" s="54">
        <v>13</v>
      </c>
      <c r="CQ77" s="54">
        <v>0</v>
      </c>
      <c r="CR77" s="54">
        <v>10</v>
      </c>
      <c r="CS77" s="54">
        <v>52</v>
      </c>
      <c r="CT77" s="54">
        <v>11</v>
      </c>
      <c r="CU77" s="54">
        <v>8</v>
      </c>
      <c r="CV77" s="54">
        <v>6</v>
      </c>
      <c r="CW77" s="54">
        <v>7</v>
      </c>
      <c r="CX77" s="54">
        <v>184</v>
      </c>
      <c r="CY77" s="54">
        <v>4</v>
      </c>
      <c r="CZ77" s="54">
        <v>6</v>
      </c>
      <c r="DA77" s="54">
        <v>111</v>
      </c>
      <c r="DB77" s="54">
        <v>190</v>
      </c>
      <c r="DC77" s="54">
        <v>248</v>
      </c>
      <c r="DD77" s="54">
        <v>146</v>
      </c>
      <c r="DE77" s="54">
        <v>5</v>
      </c>
      <c r="DF77" s="54">
        <v>14</v>
      </c>
      <c r="DG77" s="54">
        <v>8</v>
      </c>
      <c r="DH77" s="54">
        <v>11</v>
      </c>
      <c r="DI77" s="54">
        <v>11</v>
      </c>
      <c r="DJ77" s="54">
        <v>0</v>
      </c>
      <c r="DK77" s="54">
        <v>4</v>
      </c>
      <c r="DL77" s="54">
        <v>6</v>
      </c>
      <c r="DM77" s="54">
        <v>0</v>
      </c>
      <c r="DN77" s="54">
        <v>9</v>
      </c>
      <c r="DO77" s="54">
        <v>6</v>
      </c>
      <c r="DP77" s="54">
        <v>2</v>
      </c>
      <c r="DQ77" s="54">
        <v>3</v>
      </c>
      <c r="DR77" s="54">
        <v>44</v>
      </c>
      <c r="DS77" s="54">
        <v>16</v>
      </c>
      <c r="DT77" s="54">
        <v>3</v>
      </c>
      <c r="DU77" s="54">
        <v>0</v>
      </c>
      <c r="DV77" s="54"/>
      <c r="DW77" s="54">
        <v>0</v>
      </c>
      <c r="DX77" s="54"/>
      <c r="DY77" s="54">
        <v>1</v>
      </c>
      <c r="DZ77" s="54">
        <v>17</v>
      </c>
      <c r="EA77" s="54">
        <v>0</v>
      </c>
      <c r="EB77" s="54">
        <v>0</v>
      </c>
      <c r="EC77" s="54"/>
      <c r="ED77" s="54"/>
      <c r="EE77" s="54">
        <v>22</v>
      </c>
      <c r="EF77" s="54">
        <v>1</v>
      </c>
      <c r="EG77" s="54">
        <v>11</v>
      </c>
      <c r="EH77" s="54">
        <v>2</v>
      </c>
      <c r="EI77" s="54">
        <v>2</v>
      </c>
      <c r="EJ77" s="54">
        <v>3</v>
      </c>
      <c r="EK77" s="54">
        <v>4</v>
      </c>
      <c r="EL77" s="54">
        <v>12</v>
      </c>
      <c r="EM77" s="54">
        <v>39</v>
      </c>
      <c r="EN77" s="54">
        <v>21</v>
      </c>
      <c r="EO77" s="54">
        <v>3</v>
      </c>
      <c r="EP77" s="54">
        <v>6</v>
      </c>
      <c r="EQ77" s="54"/>
      <c r="ER77" s="54">
        <v>17</v>
      </c>
      <c r="ES77" s="54"/>
      <c r="ET77" s="54">
        <v>28</v>
      </c>
      <c r="EU77" s="54">
        <v>15</v>
      </c>
      <c r="EV77" s="54">
        <v>58</v>
      </c>
      <c r="EW77" s="54">
        <v>12</v>
      </c>
      <c r="EX77" s="54">
        <v>9</v>
      </c>
      <c r="EY77" s="54">
        <v>5</v>
      </c>
      <c r="EZ77" s="54">
        <v>0</v>
      </c>
      <c r="FA77" s="54">
        <v>5</v>
      </c>
      <c r="FB77" s="54">
        <v>6</v>
      </c>
      <c r="FC77" s="54">
        <v>15</v>
      </c>
      <c r="FD77" s="54">
        <v>157</v>
      </c>
      <c r="FE77" s="54">
        <v>59</v>
      </c>
      <c r="FF77" s="54">
        <v>79</v>
      </c>
      <c r="FG77" s="54">
        <v>96</v>
      </c>
      <c r="FH77" s="54">
        <v>122</v>
      </c>
      <c r="FI77" s="54">
        <v>8</v>
      </c>
      <c r="FJ77" s="54">
        <v>1</v>
      </c>
      <c r="FK77" s="54">
        <v>25</v>
      </c>
      <c r="FL77" s="54">
        <v>2</v>
      </c>
      <c r="FM77" s="54">
        <v>2</v>
      </c>
      <c r="FN77" s="54">
        <v>15</v>
      </c>
      <c r="FO77" s="54">
        <v>3</v>
      </c>
      <c r="FP77" s="54">
        <v>2</v>
      </c>
      <c r="FQ77" s="54">
        <v>6</v>
      </c>
      <c r="FR77" s="54">
        <v>1</v>
      </c>
      <c r="FS77" s="54">
        <v>5</v>
      </c>
      <c r="FT77" s="54">
        <v>0</v>
      </c>
      <c r="FU77" s="54">
        <v>2</v>
      </c>
      <c r="FV77" s="54">
        <v>1</v>
      </c>
      <c r="FW77" s="54">
        <v>5</v>
      </c>
      <c r="FX77" s="54">
        <v>5</v>
      </c>
      <c r="FY77" s="54">
        <v>14</v>
      </c>
      <c r="FZ77" s="54">
        <v>15</v>
      </c>
      <c r="GA77" s="54">
        <v>1</v>
      </c>
      <c r="GB77" s="54"/>
      <c r="GC77" s="54">
        <v>14</v>
      </c>
      <c r="GD77" s="54">
        <v>5</v>
      </c>
      <c r="GE77" s="54"/>
      <c r="GF77" s="54">
        <v>1</v>
      </c>
      <c r="GG77" s="54">
        <v>3</v>
      </c>
      <c r="GH77" s="54">
        <v>3</v>
      </c>
      <c r="GI77" s="54">
        <v>1</v>
      </c>
      <c r="GJ77" s="54">
        <v>1</v>
      </c>
      <c r="GK77" s="54">
        <v>9</v>
      </c>
      <c r="GL77" s="54">
        <v>32</v>
      </c>
      <c r="GM77" s="54">
        <v>2335</v>
      </c>
      <c r="GN77" s="54">
        <v>5</v>
      </c>
      <c r="GO77" s="54"/>
      <c r="GP77" s="54"/>
      <c r="GQ77" s="54">
        <v>29</v>
      </c>
      <c r="GR77" s="54">
        <v>5</v>
      </c>
      <c r="GS77" s="54"/>
      <c r="GT77" s="54">
        <v>64</v>
      </c>
      <c r="GU77" s="54">
        <v>30</v>
      </c>
      <c r="GV77" s="54">
        <v>2706</v>
      </c>
      <c r="GW77" s="54">
        <v>61</v>
      </c>
      <c r="GX77" s="54">
        <v>558</v>
      </c>
      <c r="GY77" s="54">
        <v>180</v>
      </c>
      <c r="GZ77" s="54">
        <v>1</v>
      </c>
      <c r="HA77" s="54">
        <v>43</v>
      </c>
      <c r="HB77" s="54">
        <v>8</v>
      </c>
      <c r="HC77" s="54">
        <v>33</v>
      </c>
      <c r="HD77" s="54"/>
      <c r="HE77" s="54">
        <v>2</v>
      </c>
      <c r="HF77" s="54">
        <v>171</v>
      </c>
      <c r="HG77" s="54">
        <v>348</v>
      </c>
      <c r="HH77" s="54">
        <v>11</v>
      </c>
      <c r="HI77" s="54">
        <v>168</v>
      </c>
      <c r="HJ77" s="54">
        <v>72</v>
      </c>
      <c r="HK77" s="54">
        <v>714</v>
      </c>
      <c r="HL77" s="54">
        <v>3671</v>
      </c>
      <c r="HM77" s="54"/>
      <c r="HN77" s="54"/>
      <c r="HO77" s="54">
        <v>1184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>
        <v>0</v>
      </c>
      <c r="IC77" s="54"/>
      <c r="ID77" s="54"/>
      <c r="IE77" s="54"/>
      <c r="IF77" s="54"/>
      <c r="IG77" s="54"/>
      <c r="IH77" s="54">
        <v>11</v>
      </c>
      <c r="II77" s="54">
        <v>3</v>
      </c>
      <c r="IJ77" s="54">
        <v>3</v>
      </c>
      <c r="IK77" s="54">
        <v>177</v>
      </c>
      <c r="IL77" s="54">
        <v>1</v>
      </c>
      <c r="IM77" s="54">
        <v>4</v>
      </c>
      <c r="IN77" s="54">
        <v>8</v>
      </c>
      <c r="IO77" s="54">
        <v>35</v>
      </c>
      <c r="IP77" s="54">
        <v>300</v>
      </c>
      <c r="IQ77" s="54"/>
      <c r="IR77" s="54"/>
      <c r="IS77" s="54">
        <v>2</v>
      </c>
      <c r="IT77" s="54">
        <v>69</v>
      </c>
      <c r="IU77" s="54">
        <v>11</v>
      </c>
      <c r="IV77" s="54">
        <v>1</v>
      </c>
      <c r="IW77" s="54"/>
      <c r="IX77" s="54">
        <v>150</v>
      </c>
      <c r="IY77" s="54">
        <v>445</v>
      </c>
      <c r="IZ77" s="54">
        <v>95</v>
      </c>
      <c r="JA77" s="54">
        <v>311</v>
      </c>
      <c r="JB77" s="54">
        <v>25</v>
      </c>
      <c r="JC77" s="54">
        <v>41</v>
      </c>
      <c r="JD77" s="54">
        <v>84</v>
      </c>
      <c r="JE77" s="54"/>
      <c r="JF77" s="54"/>
      <c r="JG77" s="54"/>
      <c r="JH77" s="54"/>
      <c r="JI77" s="54"/>
      <c r="JJ77" s="54"/>
      <c r="JK77" s="54">
        <v>29</v>
      </c>
      <c r="JL77" s="54">
        <v>12</v>
      </c>
      <c r="JM77" s="54"/>
      <c r="JN77" s="54">
        <v>90</v>
      </c>
      <c r="JO77" s="54">
        <v>3</v>
      </c>
      <c r="JP77" s="54">
        <v>0</v>
      </c>
      <c r="JQ77" s="54">
        <v>0</v>
      </c>
      <c r="JR77" s="54">
        <v>12</v>
      </c>
      <c r="JS77" s="54">
        <v>0</v>
      </c>
      <c r="JT77" s="54"/>
      <c r="JU77" s="54">
        <v>0</v>
      </c>
      <c r="JV77" s="54"/>
      <c r="JW77" s="54">
        <v>57</v>
      </c>
      <c r="JX77" s="54">
        <v>0</v>
      </c>
      <c r="JY77" s="54"/>
      <c r="JZ77" s="54">
        <v>9</v>
      </c>
      <c r="KA77" s="54">
        <v>1</v>
      </c>
      <c r="KB77" s="54">
        <v>0</v>
      </c>
      <c r="KC77" s="54">
        <v>3</v>
      </c>
      <c r="KD77" s="54"/>
      <c r="KE77" s="54"/>
      <c r="KF77" s="54">
        <v>1</v>
      </c>
      <c r="KG77" s="54">
        <v>0</v>
      </c>
      <c r="KH77" s="54"/>
      <c r="KI77" s="54"/>
      <c r="KJ77" s="54"/>
      <c r="KK77" s="54"/>
      <c r="KL77" s="54">
        <v>0</v>
      </c>
      <c r="KM77" s="54"/>
      <c r="KN77" s="54"/>
      <c r="KO77" s="54">
        <v>3</v>
      </c>
      <c r="KP77" s="54">
        <v>23</v>
      </c>
      <c r="KQ77" s="54">
        <v>3</v>
      </c>
      <c r="KR77" s="54"/>
      <c r="KS77" s="54"/>
      <c r="KT77" s="54"/>
      <c r="KU77" s="54"/>
      <c r="KV77" s="54"/>
      <c r="KW77" s="54">
        <v>0</v>
      </c>
      <c r="KX77" s="54"/>
      <c r="KY77" s="54"/>
      <c r="KZ77" s="54"/>
      <c r="LA77" s="54"/>
      <c r="LB77" s="54"/>
      <c r="LC77" s="54"/>
      <c r="LD77" s="54">
        <v>9</v>
      </c>
      <c r="LE77" s="54"/>
      <c r="LF77" s="54"/>
      <c r="LG77" s="54"/>
      <c r="LH77" s="54"/>
      <c r="LI77" s="54"/>
      <c r="LJ77" s="54"/>
      <c r="LK77" s="54"/>
      <c r="LL77" s="54"/>
      <c r="LM77" s="54">
        <v>0</v>
      </c>
      <c r="LN77" s="54"/>
      <c r="LO77" s="54">
        <v>0</v>
      </c>
      <c r="LP77" s="54"/>
      <c r="LQ77" s="54"/>
      <c r="LR77" s="54"/>
      <c r="LS77" s="54">
        <v>0</v>
      </c>
      <c r="LT77" s="54"/>
      <c r="LU77" s="54">
        <v>0</v>
      </c>
      <c r="LV77" s="54"/>
      <c r="LW77" s="54"/>
      <c r="LX77" s="54"/>
      <c r="LY77" s="54"/>
      <c r="LZ77" s="54"/>
      <c r="MA77" s="54"/>
      <c r="MB77" s="54">
        <v>1</v>
      </c>
      <c r="MC77" s="54"/>
      <c r="MD77" s="54"/>
      <c r="ME77" s="54">
        <v>1</v>
      </c>
      <c r="MF77" s="54"/>
      <c r="MG77" s="54">
        <v>0</v>
      </c>
      <c r="MH77" s="54"/>
      <c r="MI77" s="54">
        <v>0</v>
      </c>
      <c r="MJ77" s="54"/>
      <c r="MK77" s="54"/>
      <c r="ML77" s="54">
        <v>0</v>
      </c>
      <c r="MM77" s="54"/>
      <c r="MN77" s="54"/>
      <c r="MO77" s="54"/>
      <c r="MP77" s="54"/>
      <c r="MQ77" s="54"/>
      <c r="MR77" s="54">
        <v>1</v>
      </c>
      <c r="MS77" s="54">
        <v>12</v>
      </c>
      <c r="MT77" s="54"/>
      <c r="MU77" s="54"/>
      <c r="MV77" s="54"/>
      <c r="MW77" s="54"/>
      <c r="MX77" s="54"/>
      <c r="MY77" s="54"/>
      <c r="MZ77" s="54"/>
      <c r="NA77" s="54">
        <v>0</v>
      </c>
      <c r="NB77" s="54"/>
      <c r="NC77" s="54">
        <v>1</v>
      </c>
      <c r="ND77" s="54">
        <v>0</v>
      </c>
      <c r="NE77" s="54"/>
      <c r="NF77" s="54"/>
      <c r="NG77" s="54">
        <v>0</v>
      </c>
      <c r="NH77" s="54">
        <v>0</v>
      </c>
      <c r="NI77" s="54">
        <v>0</v>
      </c>
      <c r="NJ77" s="54"/>
      <c r="NK77" s="54"/>
      <c r="NL77" s="54"/>
      <c r="NM77" s="54"/>
      <c r="NN77" s="54"/>
      <c r="NO77" s="54"/>
      <c r="NP77" s="54"/>
      <c r="NQ77" s="54">
        <v>0</v>
      </c>
      <c r="NR77" s="54"/>
      <c r="NS77" s="54">
        <v>0</v>
      </c>
      <c r="NT77" s="54">
        <v>0</v>
      </c>
      <c r="NU77" s="54">
        <v>0</v>
      </c>
      <c r="NV77" s="54"/>
      <c r="NW77" s="54"/>
      <c r="NX77" s="54">
        <v>0</v>
      </c>
      <c r="NY77" s="54">
        <v>0</v>
      </c>
      <c r="NZ77" s="54">
        <v>0</v>
      </c>
      <c r="OA77" s="54">
        <v>0</v>
      </c>
      <c r="OB77" s="54"/>
      <c r="OC77" s="54"/>
      <c r="OD77" s="54"/>
      <c r="OE77" s="54"/>
      <c r="OF77" s="54"/>
      <c r="OG77" s="54"/>
      <c r="OH77" s="54">
        <v>34</v>
      </c>
      <c r="OI77" s="54"/>
      <c r="OJ77" s="54"/>
      <c r="OK77" s="54"/>
      <c r="OL77" s="54"/>
      <c r="OM77" s="54"/>
      <c r="ON77" s="54"/>
      <c r="OO77" s="54"/>
      <c r="OP77" s="54"/>
      <c r="OQ77" s="54"/>
      <c r="OR77" s="55"/>
      <c r="OS77" s="56">
        <v>19792</v>
      </c>
      <c r="OT77" s="53">
        <v>206</v>
      </c>
      <c r="OU77" s="54">
        <v>268</v>
      </c>
      <c r="OV77" s="54"/>
      <c r="OW77" s="54"/>
      <c r="OX77" s="54"/>
      <c r="OY77" s="54">
        <v>164</v>
      </c>
      <c r="OZ77" s="54">
        <v>912</v>
      </c>
      <c r="PA77" s="54"/>
      <c r="PB77" s="54">
        <v>2</v>
      </c>
      <c r="PC77" s="54"/>
      <c r="PD77" s="54"/>
      <c r="PE77" s="54"/>
      <c r="PF77" s="54">
        <v>29</v>
      </c>
      <c r="PG77" s="54"/>
      <c r="PH77" s="54"/>
      <c r="PI77" s="54"/>
      <c r="PJ77" s="54">
        <v>22</v>
      </c>
      <c r="PK77" s="54"/>
      <c r="PL77" s="55"/>
      <c r="PM77" s="56">
        <v>21396</v>
      </c>
    </row>
    <row r="78" spans="1:429" ht="12.75" customHeight="1" x14ac:dyDescent="0.2">
      <c r="A78" s="50">
        <v>332500</v>
      </c>
      <c r="B78" s="51" t="s">
        <v>19</v>
      </c>
      <c r="C78" s="52" t="s">
        <v>215</v>
      </c>
      <c r="D78" s="53">
        <v>0</v>
      </c>
      <c r="E78" s="54"/>
      <c r="F78" s="54"/>
      <c r="G78" s="54"/>
      <c r="H78" s="54"/>
      <c r="I78" s="54"/>
      <c r="J78" s="54"/>
      <c r="K78" s="54">
        <v>5</v>
      </c>
      <c r="L78" s="54"/>
      <c r="M78" s="54"/>
      <c r="N78" s="54">
        <v>1</v>
      </c>
      <c r="O78" s="54">
        <v>55</v>
      </c>
      <c r="P78" s="54">
        <v>3</v>
      </c>
      <c r="Q78" s="54">
        <v>51</v>
      </c>
      <c r="R78" s="54">
        <v>26</v>
      </c>
      <c r="S78" s="54"/>
      <c r="T78" s="54"/>
      <c r="U78" s="54">
        <v>9</v>
      </c>
      <c r="V78" s="54"/>
      <c r="W78" s="54"/>
      <c r="X78" s="54"/>
      <c r="Y78" s="54"/>
      <c r="Z78" s="54">
        <v>0</v>
      </c>
      <c r="AA78" s="54"/>
      <c r="AB78" s="54">
        <v>47</v>
      </c>
      <c r="AC78" s="54">
        <v>52</v>
      </c>
      <c r="AD78" s="54">
        <v>1001</v>
      </c>
      <c r="AE78" s="54">
        <v>380</v>
      </c>
      <c r="AF78" s="54">
        <v>42</v>
      </c>
      <c r="AG78" s="54">
        <v>88</v>
      </c>
      <c r="AH78" s="54">
        <v>529</v>
      </c>
      <c r="AI78" s="54">
        <v>30</v>
      </c>
      <c r="AJ78" s="54">
        <v>311</v>
      </c>
      <c r="AK78" s="54">
        <v>203</v>
      </c>
      <c r="AL78" s="54">
        <v>506</v>
      </c>
      <c r="AM78" s="54">
        <v>31</v>
      </c>
      <c r="AN78" s="54"/>
      <c r="AO78" s="54">
        <v>53</v>
      </c>
      <c r="AP78" s="54">
        <v>594</v>
      </c>
      <c r="AQ78" s="54">
        <v>103</v>
      </c>
      <c r="AR78" s="54"/>
      <c r="AS78" s="54"/>
      <c r="AT78" s="54">
        <v>8</v>
      </c>
      <c r="AU78" s="54">
        <v>6</v>
      </c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>
        <v>4</v>
      </c>
      <c r="BS78" s="54">
        <v>670</v>
      </c>
      <c r="BT78" s="54"/>
      <c r="BU78" s="54"/>
      <c r="BV78" s="54"/>
      <c r="BW78" s="54">
        <v>877</v>
      </c>
      <c r="BX78" s="54"/>
      <c r="BY78" s="54">
        <v>48</v>
      </c>
      <c r="BZ78" s="54">
        <v>696</v>
      </c>
      <c r="CA78" s="54"/>
      <c r="CB78" s="54">
        <v>1</v>
      </c>
      <c r="CC78" s="54">
        <v>5</v>
      </c>
      <c r="CD78" s="54"/>
      <c r="CE78" s="54"/>
      <c r="CF78" s="54"/>
      <c r="CG78" s="54">
        <v>1</v>
      </c>
      <c r="CH78" s="54">
        <v>1</v>
      </c>
      <c r="CI78" s="54"/>
      <c r="CJ78" s="54">
        <v>86</v>
      </c>
      <c r="CK78" s="54">
        <v>0</v>
      </c>
      <c r="CL78" s="54"/>
      <c r="CM78" s="54"/>
      <c r="CN78" s="54"/>
      <c r="CO78" s="54"/>
      <c r="CP78" s="54">
        <v>1</v>
      </c>
      <c r="CQ78" s="54">
        <v>0</v>
      </c>
      <c r="CR78" s="54">
        <v>140</v>
      </c>
      <c r="CS78" s="54"/>
      <c r="CT78" s="54"/>
      <c r="CU78" s="54"/>
      <c r="CV78" s="54"/>
      <c r="CW78" s="54"/>
      <c r="CX78" s="54">
        <v>2</v>
      </c>
      <c r="CY78" s="54"/>
      <c r="CZ78" s="54"/>
      <c r="DA78" s="54">
        <v>28</v>
      </c>
      <c r="DB78" s="54"/>
      <c r="DC78" s="54"/>
      <c r="DD78" s="54">
        <v>1</v>
      </c>
      <c r="DE78" s="54"/>
      <c r="DF78" s="54"/>
      <c r="DG78" s="54"/>
      <c r="DH78" s="54"/>
      <c r="DI78" s="54">
        <v>1</v>
      </c>
      <c r="DJ78" s="54"/>
      <c r="DK78" s="54"/>
      <c r="DL78" s="54">
        <v>51</v>
      </c>
      <c r="DM78" s="54"/>
      <c r="DN78" s="54"/>
      <c r="DO78" s="54"/>
      <c r="DP78" s="54">
        <v>18</v>
      </c>
      <c r="DQ78" s="54"/>
      <c r="DR78" s="54"/>
      <c r="DS78" s="54">
        <v>1</v>
      </c>
      <c r="DT78" s="54"/>
      <c r="DU78" s="54"/>
      <c r="DV78" s="54"/>
      <c r="DW78" s="54"/>
      <c r="DX78" s="54"/>
      <c r="DY78" s="54"/>
      <c r="DZ78" s="54">
        <v>1</v>
      </c>
      <c r="EA78" s="54"/>
      <c r="EB78" s="54"/>
      <c r="EC78" s="54"/>
      <c r="ED78" s="54"/>
      <c r="EE78" s="54"/>
      <c r="EF78" s="54"/>
      <c r="EG78" s="54"/>
      <c r="EH78" s="54"/>
      <c r="EI78" s="54"/>
      <c r="EJ78" s="54"/>
      <c r="EK78" s="54"/>
      <c r="EL78" s="54">
        <v>0</v>
      </c>
      <c r="EM78" s="54"/>
      <c r="EN78" s="54"/>
      <c r="EO78" s="54">
        <v>0</v>
      </c>
      <c r="EP78" s="54">
        <v>0</v>
      </c>
      <c r="EQ78" s="54"/>
      <c r="ER78" s="54"/>
      <c r="ES78" s="54"/>
      <c r="ET78" s="54"/>
      <c r="EU78" s="54">
        <v>269</v>
      </c>
      <c r="EV78" s="54">
        <v>820</v>
      </c>
      <c r="EW78" s="54">
        <v>81</v>
      </c>
      <c r="EX78" s="54">
        <v>162</v>
      </c>
      <c r="EY78" s="54">
        <v>66</v>
      </c>
      <c r="EZ78" s="54"/>
      <c r="FA78" s="54">
        <v>0</v>
      </c>
      <c r="FB78" s="54">
        <v>5</v>
      </c>
      <c r="FC78" s="54">
        <v>1</v>
      </c>
      <c r="FD78" s="54">
        <v>13</v>
      </c>
      <c r="FE78" s="54">
        <v>11</v>
      </c>
      <c r="FF78" s="54"/>
      <c r="FG78" s="54">
        <v>120</v>
      </c>
      <c r="FH78" s="54">
        <v>7</v>
      </c>
      <c r="FI78" s="54">
        <v>173</v>
      </c>
      <c r="FJ78" s="54">
        <v>354</v>
      </c>
      <c r="FK78" s="54">
        <v>438</v>
      </c>
      <c r="FL78" s="54"/>
      <c r="FM78" s="54">
        <v>0</v>
      </c>
      <c r="FN78" s="54">
        <v>1</v>
      </c>
      <c r="FO78" s="54">
        <v>8</v>
      </c>
      <c r="FP78" s="54">
        <v>274</v>
      </c>
      <c r="FQ78" s="54"/>
      <c r="FR78" s="54"/>
      <c r="FS78" s="54"/>
      <c r="FT78" s="54">
        <v>205</v>
      </c>
      <c r="FU78" s="54">
        <v>165</v>
      </c>
      <c r="FV78" s="54">
        <v>81</v>
      </c>
      <c r="FW78" s="54">
        <v>25</v>
      </c>
      <c r="FX78" s="54">
        <v>7</v>
      </c>
      <c r="FY78" s="54">
        <v>75</v>
      </c>
      <c r="FZ78" s="54">
        <v>395</v>
      </c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>
        <v>439</v>
      </c>
      <c r="GL78" s="54">
        <v>41</v>
      </c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>
        <v>5</v>
      </c>
      <c r="GX78" s="54"/>
      <c r="GY78" s="54">
        <v>3</v>
      </c>
      <c r="GZ78" s="54"/>
      <c r="HA78" s="54"/>
      <c r="HB78" s="54"/>
      <c r="HC78" s="54"/>
      <c r="HD78" s="54">
        <v>7</v>
      </c>
      <c r="HE78" s="54"/>
      <c r="HF78" s="54"/>
      <c r="HG78" s="54"/>
      <c r="HH78" s="54"/>
      <c r="HI78" s="54"/>
      <c r="HJ78" s="54"/>
      <c r="HK78" s="54">
        <v>13</v>
      </c>
      <c r="HL78" s="54">
        <v>8</v>
      </c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>
        <v>29</v>
      </c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54"/>
      <c r="IK78" s="54"/>
      <c r="IL78" s="54"/>
      <c r="IM78" s="54"/>
      <c r="IN78" s="54"/>
      <c r="IO78" s="54"/>
      <c r="IP78" s="54"/>
      <c r="IQ78" s="54"/>
      <c r="IR78" s="54"/>
      <c r="IS78" s="54"/>
      <c r="IT78" s="54"/>
      <c r="IU78" s="54"/>
      <c r="IV78" s="54"/>
      <c r="IW78" s="54"/>
      <c r="IX78" s="54"/>
      <c r="IY78" s="54"/>
      <c r="IZ78" s="54"/>
      <c r="JA78" s="54"/>
      <c r="JB78" s="54">
        <v>208</v>
      </c>
      <c r="JC78" s="54"/>
      <c r="JD78" s="54">
        <v>0</v>
      </c>
      <c r="JE78" s="54"/>
      <c r="JF78" s="54"/>
      <c r="JG78" s="54"/>
      <c r="JH78" s="54"/>
      <c r="JI78" s="54"/>
      <c r="JJ78" s="54"/>
      <c r="JK78" s="54">
        <v>139</v>
      </c>
      <c r="JL78" s="54"/>
      <c r="JM78" s="54">
        <v>503</v>
      </c>
      <c r="JN78" s="54">
        <v>0</v>
      </c>
      <c r="JO78" s="54">
        <v>0</v>
      </c>
      <c r="JP78" s="54">
        <v>0</v>
      </c>
      <c r="JQ78" s="54">
        <v>2</v>
      </c>
      <c r="JR78" s="54">
        <v>13</v>
      </c>
      <c r="JS78" s="54">
        <v>8</v>
      </c>
      <c r="JT78" s="54"/>
      <c r="JU78" s="54">
        <v>63</v>
      </c>
      <c r="JV78" s="54">
        <v>17</v>
      </c>
      <c r="JW78" s="54">
        <v>15</v>
      </c>
      <c r="JX78" s="54">
        <v>1</v>
      </c>
      <c r="JY78" s="54"/>
      <c r="JZ78" s="54">
        <v>16</v>
      </c>
      <c r="KA78" s="54">
        <v>49</v>
      </c>
      <c r="KB78" s="54">
        <v>7</v>
      </c>
      <c r="KC78" s="54">
        <v>40</v>
      </c>
      <c r="KD78" s="54">
        <v>17</v>
      </c>
      <c r="KE78" s="54">
        <v>39</v>
      </c>
      <c r="KF78" s="54">
        <v>11</v>
      </c>
      <c r="KG78" s="54">
        <v>53</v>
      </c>
      <c r="KH78" s="54">
        <v>1022</v>
      </c>
      <c r="KI78" s="54"/>
      <c r="KJ78" s="54">
        <v>68</v>
      </c>
      <c r="KK78" s="54"/>
      <c r="KL78" s="54">
        <v>53</v>
      </c>
      <c r="KM78" s="54">
        <v>0</v>
      </c>
      <c r="KN78" s="54"/>
      <c r="KO78" s="54">
        <v>1</v>
      </c>
      <c r="KP78" s="54">
        <v>16</v>
      </c>
      <c r="KQ78" s="54">
        <v>2</v>
      </c>
      <c r="KR78" s="54">
        <v>1</v>
      </c>
      <c r="KS78" s="54"/>
      <c r="KT78" s="54"/>
      <c r="KU78" s="54">
        <v>33</v>
      </c>
      <c r="KV78" s="54">
        <v>0</v>
      </c>
      <c r="KW78" s="54"/>
      <c r="KX78" s="54"/>
      <c r="KY78" s="54"/>
      <c r="KZ78" s="54"/>
      <c r="LA78" s="54">
        <v>173</v>
      </c>
      <c r="LB78" s="54">
        <v>249</v>
      </c>
      <c r="LC78" s="54">
        <v>7</v>
      </c>
      <c r="LD78" s="54">
        <v>3</v>
      </c>
      <c r="LE78" s="54"/>
      <c r="LF78" s="54"/>
      <c r="LG78" s="54">
        <v>0</v>
      </c>
      <c r="LH78" s="54">
        <v>0</v>
      </c>
      <c r="LI78" s="54">
        <v>0</v>
      </c>
      <c r="LJ78" s="54">
        <v>0</v>
      </c>
      <c r="LK78" s="54">
        <v>0</v>
      </c>
      <c r="LL78" s="54">
        <v>0</v>
      </c>
      <c r="LM78" s="54">
        <v>0</v>
      </c>
      <c r="LN78" s="54"/>
      <c r="LO78" s="54">
        <v>2</v>
      </c>
      <c r="LP78" s="54"/>
      <c r="LQ78" s="54">
        <v>0</v>
      </c>
      <c r="LR78" s="54">
        <v>11</v>
      </c>
      <c r="LS78" s="54">
        <v>74</v>
      </c>
      <c r="LT78" s="54">
        <v>0</v>
      </c>
      <c r="LU78" s="54"/>
      <c r="LV78" s="54"/>
      <c r="LW78" s="54"/>
      <c r="LX78" s="54">
        <v>28</v>
      </c>
      <c r="LY78" s="54">
        <v>0</v>
      </c>
      <c r="LZ78" s="54"/>
      <c r="MA78" s="54">
        <v>165</v>
      </c>
      <c r="MB78" s="54">
        <v>3</v>
      </c>
      <c r="MC78" s="54"/>
      <c r="MD78" s="54">
        <v>83</v>
      </c>
      <c r="ME78" s="54">
        <v>8</v>
      </c>
      <c r="MF78" s="54">
        <v>106</v>
      </c>
      <c r="MG78" s="54"/>
      <c r="MH78" s="54">
        <v>1</v>
      </c>
      <c r="MI78" s="54"/>
      <c r="MJ78" s="54">
        <v>2</v>
      </c>
      <c r="MK78" s="54">
        <v>3</v>
      </c>
      <c r="ML78" s="54">
        <v>149</v>
      </c>
      <c r="MM78" s="54">
        <v>3</v>
      </c>
      <c r="MN78" s="54">
        <v>1</v>
      </c>
      <c r="MO78" s="54">
        <v>26</v>
      </c>
      <c r="MP78" s="54"/>
      <c r="MQ78" s="54">
        <v>13</v>
      </c>
      <c r="MR78" s="54">
        <v>13</v>
      </c>
      <c r="MS78" s="54">
        <v>64</v>
      </c>
      <c r="MT78" s="54"/>
      <c r="MU78" s="54">
        <v>1</v>
      </c>
      <c r="MV78" s="54"/>
      <c r="MW78" s="54"/>
      <c r="MX78" s="54"/>
      <c r="MY78" s="54"/>
      <c r="MZ78" s="54"/>
      <c r="NA78" s="54">
        <v>6</v>
      </c>
      <c r="NB78" s="54">
        <v>5</v>
      </c>
      <c r="NC78" s="54">
        <v>10</v>
      </c>
      <c r="ND78" s="54">
        <v>44</v>
      </c>
      <c r="NE78" s="54">
        <v>0</v>
      </c>
      <c r="NF78" s="54">
        <v>0</v>
      </c>
      <c r="NG78" s="54">
        <v>106</v>
      </c>
      <c r="NH78" s="54">
        <v>7</v>
      </c>
      <c r="NI78" s="54">
        <v>828</v>
      </c>
      <c r="NJ78" s="54"/>
      <c r="NK78" s="54"/>
      <c r="NL78" s="54"/>
      <c r="NM78" s="54"/>
      <c r="NN78" s="54"/>
      <c r="NO78" s="54">
        <v>0</v>
      </c>
      <c r="NP78" s="54">
        <v>1</v>
      </c>
      <c r="NQ78" s="54">
        <v>32</v>
      </c>
      <c r="NR78" s="54">
        <v>6</v>
      </c>
      <c r="NS78" s="54">
        <v>185</v>
      </c>
      <c r="NT78" s="54">
        <v>94</v>
      </c>
      <c r="NU78" s="54">
        <v>21</v>
      </c>
      <c r="NV78" s="54">
        <v>222</v>
      </c>
      <c r="NW78" s="54">
        <v>3</v>
      </c>
      <c r="NX78" s="54">
        <v>23</v>
      </c>
      <c r="NY78" s="54">
        <v>3</v>
      </c>
      <c r="NZ78" s="54"/>
      <c r="OA78" s="54"/>
      <c r="OB78" s="54">
        <v>16</v>
      </c>
      <c r="OC78" s="54">
        <v>0</v>
      </c>
      <c r="OD78" s="54"/>
      <c r="OE78" s="54">
        <v>24</v>
      </c>
      <c r="OF78" s="54">
        <v>41</v>
      </c>
      <c r="OG78" s="54"/>
      <c r="OH78" s="54">
        <v>272</v>
      </c>
      <c r="OI78" s="54">
        <v>10</v>
      </c>
      <c r="OJ78" s="54"/>
      <c r="OK78" s="54"/>
      <c r="OL78" s="54"/>
      <c r="OM78" s="54">
        <v>0</v>
      </c>
      <c r="ON78" s="54">
        <v>7</v>
      </c>
      <c r="OO78" s="54">
        <v>4</v>
      </c>
      <c r="OP78" s="54">
        <v>21</v>
      </c>
      <c r="OQ78" s="54">
        <v>21</v>
      </c>
      <c r="OR78" s="55">
        <v>24</v>
      </c>
      <c r="OS78" s="56">
        <v>16681</v>
      </c>
      <c r="OT78" s="53">
        <v>1540</v>
      </c>
      <c r="OU78" s="54">
        <v>281</v>
      </c>
      <c r="OV78" s="54"/>
      <c r="OW78" s="54"/>
      <c r="OX78" s="54"/>
      <c r="OY78" s="54">
        <v>314</v>
      </c>
      <c r="OZ78" s="54">
        <v>2205</v>
      </c>
      <c r="PA78" s="54"/>
      <c r="PB78" s="54"/>
      <c r="PC78" s="54"/>
      <c r="PD78" s="54"/>
      <c r="PE78" s="54"/>
      <c r="PF78" s="54"/>
      <c r="PG78" s="54"/>
      <c r="PH78" s="54"/>
      <c r="PI78" s="54"/>
      <c r="PJ78" s="54"/>
      <c r="PK78" s="54"/>
      <c r="PL78" s="55"/>
      <c r="PM78" s="56">
        <v>21022</v>
      </c>
    </row>
    <row r="79" spans="1:429" ht="12.75" customHeight="1" x14ac:dyDescent="0.2">
      <c r="A79" s="50">
        <v>332600</v>
      </c>
      <c r="B79" s="51" t="s">
        <v>19</v>
      </c>
      <c r="C79" s="52" t="s">
        <v>216</v>
      </c>
      <c r="D79" s="53"/>
      <c r="E79" s="54"/>
      <c r="F79" s="54"/>
      <c r="G79" s="54"/>
      <c r="H79" s="54"/>
      <c r="I79" s="54"/>
      <c r="J79" s="54"/>
      <c r="K79" s="54">
        <v>903</v>
      </c>
      <c r="L79" s="54"/>
      <c r="M79" s="54"/>
      <c r="N79" s="54"/>
      <c r="O79" s="54">
        <v>21</v>
      </c>
      <c r="P79" s="54"/>
      <c r="Q79" s="54"/>
      <c r="R79" s="54">
        <v>0</v>
      </c>
      <c r="S79" s="54">
        <v>6</v>
      </c>
      <c r="T79" s="54"/>
      <c r="U79" s="54"/>
      <c r="V79" s="54"/>
      <c r="W79" s="54">
        <v>16</v>
      </c>
      <c r="X79" s="54">
        <v>20</v>
      </c>
      <c r="Y79" s="54"/>
      <c r="Z79" s="54"/>
      <c r="AA79" s="54"/>
      <c r="AB79" s="54">
        <v>9</v>
      </c>
      <c r="AC79" s="54">
        <v>27</v>
      </c>
      <c r="AD79" s="54">
        <v>131</v>
      </c>
      <c r="AE79" s="54">
        <v>69</v>
      </c>
      <c r="AF79" s="54">
        <v>26</v>
      </c>
      <c r="AG79" s="54">
        <v>1</v>
      </c>
      <c r="AH79" s="54">
        <v>30</v>
      </c>
      <c r="AI79" s="54">
        <v>10</v>
      </c>
      <c r="AJ79" s="54">
        <v>7</v>
      </c>
      <c r="AK79" s="54">
        <v>97</v>
      </c>
      <c r="AL79" s="54">
        <v>17</v>
      </c>
      <c r="AM79" s="54">
        <v>31</v>
      </c>
      <c r="AN79" s="54"/>
      <c r="AO79" s="54"/>
      <c r="AP79" s="54"/>
      <c r="AQ79" s="54">
        <v>2</v>
      </c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>
        <v>0</v>
      </c>
      <c r="BC79" s="54"/>
      <c r="BD79" s="54"/>
      <c r="BE79" s="54">
        <v>188</v>
      </c>
      <c r="BF79" s="54"/>
      <c r="BG79" s="54"/>
      <c r="BH79" s="54"/>
      <c r="BI79" s="54"/>
      <c r="BJ79" s="54"/>
      <c r="BK79" s="54"/>
      <c r="BL79" s="54"/>
      <c r="BM79" s="54">
        <v>3</v>
      </c>
      <c r="BN79" s="54">
        <v>0</v>
      </c>
      <c r="BO79" s="54">
        <v>1</v>
      </c>
      <c r="BP79" s="54">
        <v>10</v>
      </c>
      <c r="BQ79" s="54">
        <v>8</v>
      </c>
      <c r="BR79" s="54">
        <v>12</v>
      </c>
      <c r="BS79" s="54">
        <v>6</v>
      </c>
      <c r="BT79" s="54">
        <v>3</v>
      </c>
      <c r="BU79" s="54">
        <v>1</v>
      </c>
      <c r="BV79" s="54">
        <v>0</v>
      </c>
      <c r="BW79" s="54">
        <v>17</v>
      </c>
      <c r="BX79" s="54">
        <v>425</v>
      </c>
      <c r="BY79" s="54">
        <v>28</v>
      </c>
      <c r="BZ79" s="54">
        <v>172</v>
      </c>
      <c r="CA79" s="54">
        <v>4</v>
      </c>
      <c r="CB79" s="54">
        <v>0</v>
      </c>
      <c r="CC79" s="54">
        <v>6</v>
      </c>
      <c r="CD79" s="54"/>
      <c r="CE79" s="54">
        <v>2</v>
      </c>
      <c r="CF79" s="54">
        <v>4</v>
      </c>
      <c r="CG79" s="54">
        <v>0</v>
      </c>
      <c r="CH79" s="54">
        <v>1</v>
      </c>
      <c r="CI79" s="54"/>
      <c r="CJ79" s="54">
        <v>7</v>
      </c>
      <c r="CK79" s="54">
        <v>18</v>
      </c>
      <c r="CL79" s="54">
        <v>1</v>
      </c>
      <c r="CM79" s="54">
        <v>14</v>
      </c>
      <c r="CN79" s="54"/>
      <c r="CO79" s="54"/>
      <c r="CP79" s="54">
        <v>0</v>
      </c>
      <c r="CQ79" s="54">
        <v>0</v>
      </c>
      <c r="CR79" s="54">
        <v>9</v>
      </c>
      <c r="CS79" s="54"/>
      <c r="CT79" s="54">
        <v>0</v>
      </c>
      <c r="CU79" s="54">
        <v>0</v>
      </c>
      <c r="CV79" s="54"/>
      <c r="CW79" s="54">
        <v>0</v>
      </c>
      <c r="CX79" s="54">
        <v>3</v>
      </c>
      <c r="CY79" s="54">
        <v>0</v>
      </c>
      <c r="CZ79" s="54">
        <v>0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0</v>
      </c>
      <c r="DH79" s="54">
        <v>82</v>
      </c>
      <c r="DI79" s="54">
        <v>0</v>
      </c>
      <c r="DJ79" s="54"/>
      <c r="DK79" s="54">
        <v>0</v>
      </c>
      <c r="DL79" s="54">
        <v>0</v>
      </c>
      <c r="DM79" s="54"/>
      <c r="DN79" s="54">
        <v>2</v>
      </c>
      <c r="DO79" s="54"/>
      <c r="DP79" s="54"/>
      <c r="DQ79" s="54"/>
      <c r="DR79" s="54">
        <v>0</v>
      </c>
      <c r="DS79" s="54">
        <v>70</v>
      </c>
      <c r="DT79" s="54">
        <v>0</v>
      </c>
      <c r="DU79" s="54"/>
      <c r="DV79" s="54">
        <v>2</v>
      </c>
      <c r="DW79" s="54">
        <v>0</v>
      </c>
      <c r="DX79" s="54">
        <v>0</v>
      </c>
      <c r="DY79" s="54">
        <v>1</v>
      </c>
      <c r="DZ79" s="54">
        <v>1</v>
      </c>
      <c r="EA79" s="54">
        <v>1</v>
      </c>
      <c r="EB79" s="54"/>
      <c r="EC79" s="54"/>
      <c r="ED79" s="54"/>
      <c r="EE79" s="54">
        <v>4</v>
      </c>
      <c r="EF79" s="54">
        <v>0</v>
      </c>
      <c r="EG79" s="54">
        <v>0</v>
      </c>
      <c r="EH79" s="54">
        <v>0</v>
      </c>
      <c r="EI79" s="54">
        <v>0</v>
      </c>
      <c r="EJ79" s="54">
        <v>16</v>
      </c>
      <c r="EK79" s="54">
        <v>2</v>
      </c>
      <c r="EL79" s="54">
        <v>3</v>
      </c>
      <c r="EM79" s="54">
        <v>5</v>
      </c>
      <c r="EN79" s="54">
        <v>4</v>
      </c>
      <c r="EO79" s="54">
        <v>0</v>
      </c>
      <c r="EP79" s="54">
        <v>1</v>
      </c>
      <c r="EQ79" s="54"/>
      <c r="ER79" s="54">
        <v>11</v>
      </c>
      <c r="ES79" s="54"/>
      <c r="ET79" s="54">
        <v>0</v>
      </c>
      <c r="EU79" s="54">
        <v>66</v>
      </c>
      <c r="EV79" s="54">
        <v>511</v>
      </c>
      <c r="EW79" s="54">
        <v>117</v>
      </c>
      <c r="EX79" s="54">
        <v>210</v>
      </c>
      <c r="EY79" s="54">
        <v>0</v>
      </c>
      <c r="EZ79" s="54"/>
      <c r="FA79" s="54">
        <v>0</v>
      </c>
      <c r="FB79" s="54">
        <v>9</v>
      </c>
      <c r="FC79" s="54">
        <v>0</v>
      </c>
      <c r="FD79" s="54">
        <v>29</v>
      </c>
      <c r="FE79" s="54">
        <v>9</v>
      </c>
      <c r="FF79" s="54">
        <v>23</v>
      </c>
      <c r="FG79" s="54">
        <v>22</v>
      </c>
      <c r="FH79" s="54">
        <v>13</v>
      </c>
      <c r="FI79" s="54">
        <v>564</v>
      </c>
      <c r="FJ79" s="54">
        <v>92</v>
      </c>
      <c r="FK79" s="54">
        <v>382</v>
      </c>
      <c r="FL79" s="54"/>
      <c r="FM79" s="54"/>
      <c r="FN79" s="54">
        <v>370</v>
      </c>
      <c r="FO79" s="54">
        <v>0</v>
      </c>
      <c r="FP79" s="54"/>
      <c r="FQ79" s="54">
        <v>0</v>
      </c>
      <c r="FR79" s="54"/>
      <c r="FS79" s="54">
        <v>0</v>
      </c>
      <c r="FT79" s="54"/>
      <c r="FU79" s="54">
        <v>38</v>
      </c>
      <c r="FV79" s="54">
        <v>7</v>
      </c>
      <c r="FW79" s="54">
        <v>4</v>
      </c>
      <c r="FX79" s="54">
        <v>3</v>
      </c>
      <c r="FY79" s="54">
        <v>1</v>
      </c>
      <c r="FZ79" s="54">
        <v>0</v>
      </c>
      <c r="GA79" s="54">
        <v>715</v>
      </c>
      <c r="GB79" s="54">
        <v>1</v>
      </c>
      <c r="GC79" s="54">
        <v>2</v>
      </c>
      <c r="GD79" s="54">
        <v>0</v>
      </c>
      <c r="GE79" s="54"/>
      <c r="GF79" s="54">
        <v>0</v>
      </c>
      <c r="GG79" s="54">
        <v>0</v>
      </c>
      <c r="GH79" s="54">
        <v>0</v>
      </c>
      <c r="GI79" s="54">
        <v>0</v>
      </c>
      <c r="GJ79" s="54"/>
      <c r="GK79" s="54">
        <v>0</v>
      </c>
      <c r="GL79" s="54">
        <v>47</v>
      </c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>
        <v>16</v>
      </c>
      <c r="HZ79" s="54"/>
      <c r="IA79" s="54"/>
      <c r="IB79" s="54">
        <v>63</v>
      </c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>
        <v>143</v>
      </c>
      <c r="IP79" s="54"/>
      <c r="IQ79" s="54"/>
      <c r="IR79" s="54"/>
      <c r="IS79" s="54"/>
      <c r="IT79" s="54"/>
      <c r="IU79" s="54"/>
      <c r="IV79" s="54"/>
      <c r="IW79" s="54"/>
      <c r="IX79" s="54"/>
      <c r="IY79" s="54"/>
      <c r="IZ79" s="54"/>
      <c r="JA79" s="54"/>
      <c r="JB79" s="54"/>
      <c r="JC79" s="54"/>
      <c r="JD79" s="54"/>
      <c r="JE79" s="54"/>
      <c r="JF79" s="54"/>
      <c r="JG79" s="54"/>
      <c r="JH79" s="54"/>
      <c r="JI79" s="54"/>
      <c r="JJ79" s="54"/>
      <c r="JK79" s="54">
        <v>0</v>
      </c>
      <c r="JL79" s="54">
        <v>0</v>
      </c>
      <c r="JM79" s="54"/>
      <c r="JN79" s="54">
        <v>10</v>
      </c>
      <c r="JO79" s="54">
        <v>4</v>
      </c>
      <c r="JP79" s="54">
        <v>5</v>
      </c>
      <c r="JQ79" s="54">
        <v>12</v>
      </c>
      <c r="JR79" s="54">
        <v>26</v>
      </c>
      <c r="JS79" s="54">
        <v>22</v>
      </c>
      <c r="JT79" s="54">
        <v>9</v>
      </c>
      <c r="JU79" s="54">
        <v>22</v>
      </c>
      <c r="JV79" s="54">
        <v>0</v>
      </c>
      <c r="JW79" s="54">
        <v>31</v>
      </c>
      <c r="JX79" s="54">
        <v>3</v>
      </c>
      <c r="JY79" s="54"/>
      <c r="JZ79" s="54">
        <v>17</v>
      </c>
      <c r="KA79" s="54">
        <v>5</v>
      </c>
      <c r="KB79" s="54">
        <v>1</v>
      </c>
      <c r="KC79" s="54">
        <v>3</v>
      </c>
      <c r="KD79" s="54">
        <v>4</v>
      </c>
      <c r="KE79" s="54">
        <v>3</v>
      </c>
      <c r="KF79" s="54">
        <v>1</v>
      </c>
      <c r="KG79" s="54">
        <v>1</v>
      </c>
      <c r="KH79" s="54">
        <v>2</v>
      </c>
      <c r="KI79" s="54">
        <v>0</v>
      </c>
      <c r="KJ79" s="54"/>
      <c r="KK79" s="54"/>
      <c r="KL79" s="54">
        <v>42</v>
      </c>
      <c r="KM79" s="54">
        <v>3</v>
      </c>
      <c r="KN79" s="54">
        <v>1</v>
      </c>
      <c r="KO79" s="54"/>
      <c r="KP79" s="54">
        <v>45</v>
      </c>
      <c r="KQ79" s="54">
        <v>87</v>
      </c>
      <c r="KR79" s="54"/>
      <c r="KS79" s="54"/>
      <c r="KT79" s="54"/>
      <c r="KU79" s="54"/>
      <c r="KV79" s="54"/>
      <c r="KW79" s="54"/>
      <c r="KX79" s="54"/>
      <c r="KY79" s="54"/>
      <c r="KZ79" s="54"/>
      <c r="LA79" s="54">
        <v>4</v>
      </c>
      <c r="LB79" s="54">
        <v>26</v>
      </c>
      <c r="LC79" s="54">
        <v>0</v>
      </c>
      <c r="LD79" s="54">
        <v>59</v>
      </c>
      <c r="LE79" s="54"/>
      <c r="LF79" s="54"/>
      <c r="LG79" s="54"/>
      <c r="LH79" s="54"/>
      <c r="LI79" s="54"/>
      <c r="LJ79" s="54"/>
      <c r="LK79" s="54"/>
      <c r="LL79" s="54"/>
      <c r="LM79" s="54"/>
      <c r="LN79" s="54"/>
      <c r="LO79" s="54">
        <v>1</v>
      </c>
      <c r="LP79" s="54">
        <v>0</v>
      </c>
      <c r="LQ79" s="54"/>
      <c r="LR79" s="54">
        <v>7</v>
      </c>
      <c r="LS79" s="54"/>
      <c r="LT79" s="54"/>
      <c r="LU79" s="54"/>
      <c r="LV79" s="54"/>
      <c r="LW79" s="54"/>
      <c r="LX79" s="54">
        <v>35</v>
      </c>
      <c r="LY79" s="54"/>
      <c r="LZ79" s="54"/>
      <c r="MA79" s="54">
        <v>139</v>
      </c>
      <c r="MB79" s="54"/>
      <c r="MC79" s="54"/>
      <c r="MD79" s="54">
        <v>39</v>
      </c>
      <c r="ME79" s="54"/>
      <c r="MF79" s="54"/>
      <c r="MG79" s="54"/>
      <c r="MH79" s="54"/>
      <c r="MI79" s="54"/>
      <c r="MJ79" s="54">
        <v>74</v>
      </c>
      <c r="MK79" s="54"/>
      <c r="ML79" s="54">
        <v>49</v>
      </c>
      <c r="MM79" s="54"/>
      <c r="MN79" s="54"/>
      <c r="MO79" s="54">
        <v>5</v>
      </c>
      <c r="MP79" s="54"/>
      <c r="MQ79" s="54"/>
      <c r="MR79" s="54">
        <v>5</v>
      </c>
      <c r="MS79" s="54">
        <v>52</v>
      </c>
      <c r="MT79" s="54"/>
      <c r="MU79" s="54">
        <v>0</v>
      </c>
      <c r="MV79" s="54"/>
      <c r="MW79" s="54"/>
      <c r="MX79" s="54"/>
      <c r="MY79" s="54"/>
      <c r="MZ79" s="54"/>
      <c r="NA79" s="54"/>
      <c r="NB79" s="54"/>
      <c r="NC79" s="54"/>
      <c r="ND79" s="54">
        <v>13</v>
      </c>
      <c r="NE79" s="54">
        <v>1</v>
      </c>
      <c r="NF79" s="54"/>
      <c r="NG79" s="54">
        <v>2</v>
      </c>
      <c r="NH79" s="54">
        <v>1</v>
      </c>
      <c r="NI79" s="54">
        <v>25</v>
      </c>
      <c r="NJ79" s="54"/>
      <c r="NK79" s="54"/>
      <c r="NL79" s="54">
        <v>3</v>
      </c>
      <c r="NM79" s="54"/>
      <c r="NN79" s="54"/>
      <c r="NO79" s="54"/>
      <c r="NP79" s="54"/>
      <c r="NQ79" s="54">
        <v>5</v>
      </c>
      <c r="NR79" s="54">
        <v>0</v>
      </c>
      <c r="NS79" s="54">
        <v>6</v>
      </c>
      <c r="NT79" s="54">
        <v>3</v>
      </c>
      <c r="NU79" s="54">
        <v>0</v>
      </c>
      <c r="NV79" s="54">
        <v>259</v>
      </c>
      <c r="NW79" s="54">
        <v>2</v>
      </c>
      <c r="NX79" s="54">
        <v>6</v>
      </c>
      <c r="NY79" s="54">
        <v>2</v>
      </c>
      <c r="NZ79" s="54"/>
      <c r="OA79" s="54"/>
      <c r="OB79" s="54"/>
      <c r="OC79" s="54"/>
      <c r="OD79" s="54"/>
      <c r="OE79" s="54"/>
      <c r="OF79" s="54"/>
      <c r="OG79" s="54"/>
      <c r="OH79" s="54">
        <v>0</v>
      </c>
      <c r="OI79" s="54">
        <v>1</v>
      </c>
      <c r="OJ79" s="54"/>
      <c r="OK79" s="54"/>
      <c r="OL79" s="54"/>
      <c r="OM79" s="54">
        <v>7</v>
      </c>
      <c r="ON79" s="54">
        <v>1</v>
      </c>
      <c r="OO79" s="54">
        <v>1</v>
      </c>
      <c r="OP79" s="54">
        <v>17</v>
      </c>
      <c r="OQ79" s="54">
        <v>22</v>
      </c>
      <c r="OR79" s="55">
        <v>59</v>
      </c>
      <c r="OS79" s="56">
        <v>7321</v>
      </c>
      <c r="OT79" s="53">
        <v>184</v>
      </c>
      <c r="OU79" s="54"/>
      <c r="OV79" s="54"/>
      <c r="OW79" s="54"/>
      <c r="OX79" s="54"/>
      <c r="OY79" s="54">
        <v>111</v>
      </c>
      <c r="OZ79" s="54">
        <v>891</v>
      </c>
      <c r="PA79" s="54"/>
      <c r="PB79" s="54"/>
      <c r="PC79" s="54"/>
      <c r="PD79" s="54"/>
      <c r="PE79" s="54"/>
      <c r="PF79" s="54"/>
      <c r="PG79" s="54"/>
      <c r="PH79" s="54"/>
      <c r="PI79" s="54"/>
      <c r="PJ79" s="54"/>
      <c r="PK79" s="54"/>
      <c r="PL79" s="55"/>
      <c r="PM79" s="56">
        <v>8507</v>
      </c>
    </row>
    <row r="80" spans="1:429" ht="12.75" customHeight="1" x14ac:dyDescent="0.2">
      <c r="A80" s="50">
        <v>332710</v>
      </c>
      <c r="B80" s="51" t="s">
        <v>19</v>
      </c>
      <c r="C80" s="52" t="s">
        <v>217</v>
      </c>
      <c r="D80" s="53">
        <v>3</v>
      </c>
      <c r="E80" s="54">
        <v>14</v>
      </c>
      <c r="F80" s="54">
        <v>1</v>
      </c>
      <c r="G80" s="54">
        <v>1</v>
      </c>
      <c r="H80" s="54">
        <v>1</v>
      </c>
      <c r="I80" s="54">
        <v>2</v>
      </c>
      <c r="J80" s="54">
        <v>8</v>
      </c>
      <c r="K80" s="54">
        <v>2</v>
      </c>
      <c r="L80" s="54">
        <v>1</v>
      </c>
      <c r="M80" s="54">
        <v>1</v>
      </c>
      <c r="N80" s="54"/>
      <c r="O80" s="54">
        <v>8</v>
      </c>
      <c r="P80" s="54">
        <v>1</v>
      </c>
      <c r="Q80" s="54">
        <v>32</v>
      </c>
      <c r="R80" s="54">
        <v>17</v>
      </c>
      <c r="S80" s="54">
        <v>14</v>
      </c>
      <c r="T80" s="54">
        <v>73</v>
      </c>
      <c r="U80" s="54">
        <v>5</v>
      </c>
      <c r="V80" s="54">
        <v>21</v>
      </c>
      <c r="W80" s="54">
        <v>14</v>
      </c>
      <c r="X80" s="54">
        <v>27</v>
      </c>
      <c r="Y80" s="54">
        <v>38</v>
      </c>
      <c r="Z80" s="54"/>
      <c r="AA80" s="54">
        <v>0</v>
      </c>
      <c r="AB80" s="54">
        <v>37</v>
      </c>
      <c r="AC80" s="54">
        <v>76</v>
      </c>
      <c r="AD80" s="54">
        <v>295</v>
      </c>
      <c r="AE80" s="54">
        <v>130</v>
      </c>
      <c r="AF80" s="54">
        <v>143</v>
      </c>
      <c r="AG80" s="54">
        <v>7</v>
      </c>
      <c r="AH80" s="54">
        <v>482</v>
      </c>
      <c r="AI80" s="54">
        <v>21</v>
      </c>
      <c r="AJ80" s="54">
        <v>130</v>
      </c>
      <c r="AK80" s="54">
        <v>106</v>
      </c>
      <c r="AL80" s="54">
        <v>100</v>
      </c>
      <c r="AM80" s="54">
        <v>78</v>
      </c>
      <c r="AN80" s="54">
        <v>54</v>
      </c>
      <c r="AO80" s="54">
        <v>73</v>
      </c>
      <c r="AP80" s="54">
        <v>33</v>
      </c>
      <c r="AQ80" s="54">
        <v>92</v>
      </c>
      <c r="AR80" s="54">
        <v>74</v>
      </c>
      <c r="AS80" s="54">
        <v>137</v>
      </c>
      <c r="AT80" s="54">
        <v>31</v>
      </c>
      <c r="AU80" s="54">
        <v>102</v>
      </c>
      <c r="AV80" s="54">
        <v>44</v>
      </c>
      <c r="AW80" s="54">
        <v>50</v>
      </c>
      <c r="AX80" s="54">
        <v>20</v>
      </c>
      <c r="AY80" s="54">
        <v>7</v>
      </c>
      <c r="AZ80" s="54">
        <v>19</v>
      </c>
      <c r="BA80" s="54">
        <v>33</v>
      </c>
      <c r="BB80" s="54">
        <v>41</v>
      </c>
      <c r="BC80" s="54">
        <v>13</v>
      </c>
      <c r="BD80" s="54">
        <v>357</v>
      </c>
      <c r="BE80" s="54">
        <v>182</v>
      </c>
      <c r="BF80" s="54">
        <v>137</v>
      </c>
      <c r="BG80" s="54">
        <v>53</v>
      </c>
      <c r="BH80" s="54">
        <v>949</v>
      </c>
      <c r="BI80" s="54">
        <v>7</v>
      </c>
      <c r="BJ80" s="54">
        <v>118</v>
      </c>
      <c r="BK80" s="54">
        <v>510</v>
      </c>
      <c r="BL80" s="54">
        <v>266</v>
      </c>
      <c r="BM80" s="54">
        <v>154</v>
      </c>
      <c r="BN80" s="54">
        <v>24</v>
      </c>
      <c r="BO80" s="54">
        <v>91</v>
      </c>
      <c r="BP80" s="54">
        <v>84</v>
      </c>
      <c r="BQ80" s="54">
        <v>45</v>
      </c>
      <c r="BR80" s="54">
        <v>743</v>
      </c>
      <c r="BS80" s="54">
        <v>1306</v>
      </c>
      <c r="BT80" s="54">
        <v>171</v>
      </c>
      <c r="BU80" s="54">
        <v>66</v>
      </c>
      <c r="BV80" s="54">
        <v>83</v>
      </c>
      <c r="BW80" s="54">
        <v>75</v>
      </c>
      <c r="BX80" s="54">
        <v>77</v>
      </c>
      <c r="BY80" s="54">
        <v>1453</v>
      </c>
      <c r="BZ80" s="54">
        <v>317</v>
      </c>
      <c r="CA80" s="54">
        <v>322</v>
      </c>
      <c r="CB80" s="54">
        <v>63</v>
      </c>
      <c r="CC80" s="54">
        <v>395</v>
      </c>
      <c r="CD80" s="54">
        <v>52</v>
      </c>
      <c r="CE80" s="54">
        <v>102</v>
      </c>
      <c r="CF80" s="54">
        <v>330</v>
      </c>
      <c r="CG80" s="54">
        <v>111</v>
      </c>
      <c r="CH80" s="54">
        <v>98</v>
      </c>
      <c r="CI80" s="54">
        <v>12</v>
      </c>
      <c r="CJ80" s="54">
        <v>352</v>
      </c>
      <c r="CK80" s="54">
        <v>552</v>
      </c>
      <c r="CL80" s="54">
        <v>133</v>
      </c>
      <c r="CM80" s="54">
        <v>596</v>
      </c>
      <c r="CN80" s="54">
        <v>12</v>
      </c>
      <c r="CO80" s="54">
        <v>2</v>
      </c>
      <c r="CP80" s="54">
        <v>102</v>
      </c>
      <c r="CQ80" s="54">
        <v>24</v>
      </c>
      <c r="CR80" s="54">
        <v>102</v>
      </c>
      <c r="CS80" s="54">
        <v>21</v>
      </c>
      <c r="CT80" s="54">
        <v>132</v>
      </c>
      <c r="CU80" s="54">
        <v>111</v>
      </c>
      <c r="CV80" s="54">
        <v>78</v>
      </c>
      <c r="CW80" s="54">
        <v>91</v>
      </c>
      <c r="CX80" s="54">
        <v>63</v>
      </c>
      <c r="CY80" s="54">
        <v>72</v>
      </c>
      <c r="CZ80" s="54">
        <v>51</v>
      </c>
      <c r="DA80" s="54">
        <v>42</v>
      </c>
      <c r="DB80" s="54">
        <v>51</v>
      </c>
      <c r="DC80" s="54">
        <v>110</v>
      </c>
      <c r="DD80" s="54">
        <v>394</v>
      </c>
      <c r="DE80" s="54">
        <v>40</v>
      </c>
      <c r="DF80" s="54">
        <v>112</v>
      </c>
      <c r="DG80" s="54">
        <v>58</v>
      </c>
      <c r="DH80" s="54">
        <v>72</v>
      </c>
      <c r="DI80" s="54">
        <v>180</v>
      </c>
      <c r="DJ80" s="54">
        <v>3</v>
      </c>
      <c r="DK80" s="54">
        <v>34</v>
      </c>
      <c r="DL80" s="54">
        <v>38</v>
      </c>
      <c r="DM80" s="54">
        <v>8</v>
      </c>
      <c r="DN80" s="54">
        <v>65</v>
      </c>
      <c r="DO80" s="54">
        <v>25</v>
      </c>
      <c r="DP80" s="54">
        <v>55</v>
      </c>
      <c r="DQ80" s="54">
        <v>51</v>
      </c>
      <c r="DR80" s="54">
        <v>177</v>
      </c>
      <c r="DS80" s="54">
        <v>45</v>
      </c>
      <c r="DT80" s="54">
        <v>30</v>
      </c>
      <c r="DU80" s="54">
        <v>13</v>
      </c>
      <c r="DV80" s="54">
        <v>121</v>
      </c>
      <c r="DW80" s="54">
        <v>21</v>
      </c>
      <c r="DX80" s="54">
        <v>29</v>
      </c>
      <c r="DY80" s="54">
        <v>78</v>
      </c>
      <c r="DZ80" s="54">
        <v>85</v>
      </c>
      <c r="EA80" s="54">
        <v>71</v>
      </c>
      <c r="EB80" s="54">
        <v>3</v>
      </c>
      <c r="EC80" s="54">
        <v>7</v>
      </c>
      <c r="ED80" s="54">
        <v>35</v>
      </c>
      <c r="EE80" s="54">
        <v>121</v>
      </c>
      <c r="EF80" s="54">
        <v>12</v>
      </c>
      <c r="EG80" s="54">
        <v>48</v>
      </c>
      <c r="EH80" s="54">
        <v>9</v>
      </c>
      <c r="EI80" s="54">
        <v>10</v>
      </c>
      <c r="EJ80" s="54">
        <v>17</v>
      </c>
      <c r="EK80" s="54">
        <v>37</v>
      </c>
      <c r="EL80" s="54">
        <v>82</v>
      </c>
      <c r="EM80" s="54">
        <v>196</v>
      </c>
      <c r="EN80" s="54">
        <v>145</v>
      </c>
      <c r="EO80" s="54">
        <v>18</v>
      </c>
      <c r="EP80" s="54">
        <v>44</v>
      </c>
      <c r="EQ80" s="54">
        <v>78</v>
      </c>
      <c r="ER80" s="54">
        <v>144</v>
      </c>
      <c r="ES80" s="54">
        <v>33</v>
      </c>
      <c r="ET80" s="54">
        <v>172</v>
      </c>
      <c r="EU80" s="54">
        <v>74</v>
      </c>
      <c r="EV80" s="54">
        <v>273</v>
      </c>
      <c r="EW80" s="54">
        <v>71</v>
      </c>
      <c r="EX80" s="54">
        <v>71</v>
      </c>
      <c r="EY80" s="54">
        <v>35</v>
      </c>
      <c r="EZ80" s="54">
        <v>1</v>
      </c>
      <c r="FA80" s="54">
        <v>29</v>
      </c>
      <c r="FB80" s="54">
        <v>938</v>
      </c>
      <c r="FC80" s="54">
        <v>101</v>
      </c>
      <c r="FD80" s="54">
        <v>1479</v>
      </c>
      <c r="FE80" s="54">
        <v>456</v>
      </c>
      <c r="FF80" s="54">
        <v>413</v>
      </c>
      <c r="FG80" s="54">
        <v>1717</v>
      </c>
      <c r="FH80" s="54">
        <v>779</v>
      </c>
      <c r="FI80" s="54">
        <v>70</v>
      </c>
      <c r="FJ80" s="54">
        <v>9</v>
      </c>
      <c r="FK80" s="54">
        <v>164</v>
      </c>
      <c r="FL80" s="54">
        <v>159</v>
      </c>
      <c r="FM80" s="54">
        <v>33</v>
      </c>
      <c r="FN80" s="54">
        <v>272</v>
      </c>
      <c r="FO80" s="54">
        <v>26</v>
      </c>
      <c r="FP80" s="54">
        <v>31</v>
      </c>
      <c r="FQ80" s="54">
        <v>27</v>
      </c>
      <c r="FR80" s="54">
        <v>7</v>
      </c>
      <c r="FS80" s="54">
        <v>25</v>
      </c>
      <c r="FT80" s="54">
        <v>95</v>
      </c>
      <c r="FU80" s="54">
        <v>28</v>
      </c>
      <c r="FV80" s="54">
        <v>9</v>
      </c>
      <c r="FW80" s="54">
        <v>47</v>
      </c>
      <c r="FX80" s="54">
        <v>30</v>
      </c>
      <c r="FY80" s="54">
        <v>88</v>
      </c>
      <c r="FZ80" s="54">
        <v>90</v>
      </c>
      <c r="GA80" s="54">
        <v>36</v>
      </c>
      <c r="GB80" s="54">
        <v>156</v>
      </c>
      <c r="GC80" s="54">
        <v>177</v>
      </c>
      <c r="GD80" s="54">
        <v>29</v>
      </c>
      <c r="GE80" s="54">
        <v>49</v>
      </c>
      <c r="GF80" s="54">
        <v>14</v>
      </c>
      <c r="GG80" s="54">
        <v>15</v>
      </c>
      <c r="GH80" s="54">
        <v>24</v>
      </c>
      <c r="GI80" s="54">
        <v>4</v>
      </c>
      <c r="GJ80" s="54">
        <v>16</v>
      </c>
      <c r="GK80" s="54">
        <v>60</v>
      </c>
      <c r="GL80" s="54">
        <v>682</v>
      </c>
      <c r="GM80" s="54">
        <v>2</v>
      </c>
      <c r="GN80" s="54">
        <v>2</v>
      </c>
      <c r="GO80" s="54"/>
      <c r="GP80" s="54"/>
      <c r="GQ80" s="54"/>
      <c r="GR80" s="54"/>
      <c r="GS80" s="54">
        <v>2</v>
      </c>
      <c r="GT80" s="54">
        <v>100</v>
      </c>
      <c r="GU80" s="54">
        <v>5</v>
      </c>
      <c r="GV80" s="54">
        <v>41</v>
      </c>
      <c r="GW80" s="54">
        <v>3</v>
      </c>
      <c r="GX80" s="54"/>
      <c r="GY80" s="54">
        <v>3</v>
      </c>
      <c r="GZ80" s="54"/>
      <c r="HA80" s="54">
        <v>10</v>
      </c>
      <c r="HB80" s="54">
        <v>2</v>
      </c>
      <c r="HC80" s="54">
        <v>1</v>
      </c>
      <c r="HD80" s="54">
        <v>84</v>
      </c>
      <c r="HE80" s="54"/>
      <c r="HF80" s="54">
        <v>70</v>
      </c>
      <c r="HG80" s="54"/>
      <c r="HH80" s="54">
        <v>3</v>
      </c>
      <c r="HI80" s="54">
        <v>20</v>
      </c>
      <c r="HJ80" s="54">
        <v>7</v>
      </c>
      <c r="HK80" s="54">
        <v>135</v>
      </c>
      <c r="HL80" s="54">
        <v>37</v>
      </c>
      <c r="HM80" s="54">
        <v>162</v>
      </c>
      <c r="HN80" s="54">
        <v>156</v>
      </c>
      <c r="HO80" s="54">
        <v>117</v>
      </c>
      <c r="HP80" s="54">
        <v>25</v>
      </c>
      <c r="HQ80" s="54">
        <v>38</v>
      </c>
      <c r="HR80" s="54">
        <v>57</v>
      </c>
      <c r="HS80" s="54">
        <v>36</v>
      </c>
      <c r="HT80" s="54">
        <v>37</v>
      </c>
      <c r="HU80" s="54">
        <v>48</v>
      </c>
      <c r="HV80" s="54">
        <v>8</v>
      </c>
      <c r="HW80" s="54">
        <v>23</v>
      </c>
      <c r="HX80" s="54">
        <v>45</v>
      </c>
      <c r="HY80" s="54">
        <v>452</v>
      </c>
      <c r="HZ80" s="54">
        <v>378</v>
      </c>
      <c r="IA80" s="54">
        <v>553</v>
      </c>
      <c r="IB80" s="54">
        <v>304</v>
      </c>
      <c r="IC80" s="54">
        <v>90</v>
      </c>
      <c r="ID80" s="54">
        <v>167</v>
      </c>
      <c r="IE80" s="54">
        <v>98</v>
      </c>
      <c r="IF80" s="54">
        <v>551</v>
      </c>
      <c r="IG80" s="54">
        <v>52</v>
      </c>
      <c r="IH80" s="54">
        <v>40</v>
      </c>
      <c r="II80" s="54">
        <v>3</v>
      </c>
      <c r="IJ80" s="54">
        <v>15</v>
      </c>
      <c r="IK80" s="54">
        <v>46</v>
      </c>
      <c r="IL80" s="54">
        <v>22</v>
      </c>
      <c r="IM80" s="54">
        <v>9</v>
      </c>
      <c r="IN80" s="54">
        <v>53</v>
      </c>
      <c r="IO80" s="54">
        <v>112</v>
      </c>
      <c r="IP80" s="54">
        <v>229</v>
      </c>
      <c r="IQ80" s="54">
        <v>261</v>
      </c>
      <c r="IR80" s="54">
        <v>184</v>
      </c>
      <c r="IS80" s="54">
        <v>1</v>
      </c>
      <c r="IT80" s="54">
        <v>11</v>
      </c>
      <c r="IU80" s="54">
        <v>1</v>
      </c>
      <c r="IV80" s="54">
        <v>0</v>
      </c>
      <c r="IW80" s="54">
        <v>57</v>
      </c>
      <c r="IX80" s="54">
        <v>97</v>
      </c>
      <c r="IY80" s="54">
        <v>89</v>
      </c>
      <c r="IZ80" s="54">
        <v>109</v>
      </c>
      <c r="JA80" s="54">
        <v>375</v>
      </c>
      <c r="JB80" s="54">
        <v>291</v>
      </c>
      <c r="JC80" s="54">
        <v>37</v>
      </c>
      <c r="JD80" s="54">
        <v>206</v>
      </c>
      <c r="JE80" s="54">
        <v>249</v>
      </c>
      <c r="JF80" s="54">
        <v>67</v>
      </c>
      <c r="JG80" s="54">
        <v>20</v>
      </c>
      <c r="JH80" s="54">
        <v>51</v>
      </c>
      <c r="JI80" s="54">
        <v>27</v>
      </c>
      <c r="JJ80" s="54">
        <v>70</v>
      </c>
      <c r="JK80" s="54">
        <v>703</v>
      </c>
      <c r="JL80" s="54">
        <v>85</v>
      </c>
      <c r="JM80" s="54">
        <v>26</v>
      </c>
      <c r="JN80" s="54">
        <v>440</v>
      </c>
      <c r="JO80" s="54">
        <v>0</v>
      </c>
      <c r="JP80" s="54">
        <v>34</v>
      </c>
      <c r="JQ80" s="54">
        <v>8</v>
      </c>
      <c r="JR80" s="54">
        <v>8</v>
      </c>
      <c r="JS80" s="54">
        <v>21</v>
      </c>
      <c r="JT80" s="54">
        <v>2</v>
      </c>
      <c r="JU80" s="54">
        <v>9</v>
      </c>
      <c r="JV80" s="54">
        <v>4</v>
      </c>
      <c r="JW80" s="54">
        <v>16</v>
      </c>
      <c r="JX80" s="54">
        <v>2</v>
      </c>
      <c r="JY80" s="54"/>
      <c r="JZ80" s="54">
        <v>48</v>
      </c>
      <c r="KA80" s="54">
        <v>5</v>
      </c>
      <c r="KB80" s="54">
        <v>7</v>
      </c>
      <c r="KC80" s="54">
        <v>0</v>
      </c>
      <c r="KD80" s="54">
        <v>31</v>
      </c>
      <c r="KE80" s="54">
        <v>2</v>
      </c>
      <c r="KF80" s="54">
        <v>4</v>
      </c>
      <c r="KG80" s="54">
        <v>2</v>
      </c>
      <c r="KH80" s="54">
        <v>4</v>
      </c>
      <c r="KI80" s="54">
        <v>194</v>
      </c>
      <c r="KJ80" s="54">
        <v>222</v>
      </c>
      <c r="KK80" s="54">
        <v>33</v>
      </c>
      <c r="KL80" s="54">
        <v>265</v>
      </c>
      <c r="KM80" s="54">
        <v>28</v>
      </c>
      <c r="KN80" s="54">
        <v>12</v>
      </c>
      <c r="KO80" s="54">
        <v>247</v>
      </c>
      <c r="KP80" s="54">
        <v>51</v>
      </c>
      <c r="KQ80" s="54">
        <v>118</v>
      </c>
      <c r="KR80" s="54">
        <v>63</v>
      </c>
      <c r="KS80" s="54">
        <v>65</v>
      </c>
      <c r="KT80" s="54">
        <v>42</v>
      </c>
      <c r="KU80" s="54">
        <v>42</v>
      </c>
      <c r="KV80" s="54">
        <v>22</v>
      </c>
      <c r="KW80" s="54">
        <v>3</v>
      </c>
      <c r="KX80" s="54">
        <v>2</v>
      </c>
      <c r="KY80" s="54"/>
      <c r="KZ80" s="54">
        <v>0</v>
      </c>
      <c r="LA80" s="54">
        <v>256</v>
      </c>
      <c r="LB80" s="54">
        <v>290</v>
      </c>
      <c r="LC80" s="54">
        <v>41</v>
      </c>
      <c r="LD80" s="54">
        <v>8</v>
      </c>
      <c r="LE80" s="54">
        <v>5</v>
      </c>
      <c r="LF80" s="54">
        <v>0</v>
      </c>
      <c r="LG80" s="54">
        <v>6</v>
      </c>
      <c r="LH80" s="54">
        <v>3</v>
      </c>
      <c r="LI80" s="54">
        <v>3</v>
      </c>
      <c r="LJ80" s="54">
        <v>1</v>
      </c>
      <c r="LK80" s="54"/>
      <c r="LL80" s="54"/>
      <c r="LM80" s="54"/>
      <c r="LN80" s="54"/>
      <c r="LO80" s="54">
        <v>0</v>
      </c>
      <c r="LP80" s="54">
        <v>0</v>
      </c>
      <c r="LQ80" s="54">
        <v>8</v>
      </c>
      <c r="LR80" s="54">
        <v>7</v>
      </c>
      <c r="LS80" s="54">
        <v>158</v>
      </c>
      <c r="LT80" s="54"/>
      <c r="LU80" s="54"/>
      <c r="LV80" s="54"/>
      <c r="LW80" s="54">
        <v>2</v>
      </c>
      <c r="LX80" s="54">
        <v>40</v>
      </c>
      <c r="LY80" s="54">
        <v>4</v>
      </c>
      <c r="LZ80" s="54"/>
      <c r="MA80" s="54">
        <v>114</v>
      </c>
      <c r="MB80" s="54">
        <v>87</v>
      </c>
      <c r="MC80" s="54">
        <v>13</v>
      </c>
      <c r="MD80" s="54">
        <v>185</v>
      </c>
      <c r="ME80" s="54">
        <v>28</v>
      </c>
      <c r="MF80" s="54">
        <v>10</v>
      </c>
      <c r="MG80" s="54"/>
      <c r="MH80" s="54">
        <v>1</v>
      </c>
      <c r="MI80" s="54">
        <v>10</v>
      </c>
      <c r="MJ80" s="54">
        <v>426</v>
      </c>
      <c r="MK80" s="54">
        <v>4</v>
      </c>
      <c r="ML80" s="54">
        <v>132</v>
      </c>
      <c r="MM80" s="54">
        <v>16</v>
      </c>
      <c r="MN80" s="54">
        <v>4</v>
      </c>
      <c r="MO80" s="54">
        <v>100</v>
      </c>
      <c r="MP80" s="54">
        <v>1</v>
      </c>
      <c r="MQ80" s="54">
        <v>16</v>
      </c>
      <c r="MR80" s="54">
        <v>29</v>
      </c>
      <c r="MS80" s="54">
        <v>7</v>
      </c>
      <c r="MT80" s="54">
        <v>3</v>
      </c>
      <c r="MU80" s="54">
        <v>2</v>
      </c>
      <c r="MV80" s="54">
        <v>153</v>
      </c>
      <c r="MW80" s="54">
        <v>4</v>
      </c>
      <c r="MX80" s="54"/>
      <c r="MY80" s="54"/>
      <c r="MZ80" s="54">
        <v>7</v>
      </c>
      <c r="NA80" s="54">
        <v>5</v>
      </c>
      <c r="NB80" s="54">
        <v>6</v>
      </c>
      <c r="NC80" s="54">
        <v>3</v>
      </c>
      <c r="ND80" s="54">
        <v>8</v>
      </c>
      <c r="NE80" s="54">
        <v>6</v>
      </c>
      <c r="NF80" s="54">
        <v>1</v>
      </c>
      <c r="NG80" s="54"/>
      <c r="NH80" s="54"/>
      <c r="NI80" s="54"/>
      <c r="NJ80" s="54"/>
      <c r="NK80" s="54">
        <v>0</v>
      </c>
      <c r="NL80" s="54">
        <v>0</v>
      </c>
      <c r="NM80" s="54"/>
      <c r="NN80" s="54"/>
      <c r="NO80" s="54">
        <v>1</v>
      </c>
      <c r="NP80" s="54">
        <v>2</v>
      </c>
      <c r="NQ80" s="54">
        <v>11</v>
      </c>
      <c r="NR80" s="54">
        <v>1</v>
      </c>
      <c r="NS80" s="54">
        <v>0</v>
      </c>
      <c r="NT80" s="54">
        <v>0</v>
      </c>
      <c r="NU80" s="54">
        <v>0</v>
      </c>
      <c r="NV80" s="54">
        <v>221</v>
      </c>
      <c r="NW80" s="54">
        <v>9</v>
      </c>
      <c r="NX80" s="54">
        <v>168</v>
      </c>
      <c r="NY80" s="54">
        <v>65</v>
      </c>
      <c r="NZ80" s="54">
        <v>0</v>
      </c>
      <c r="OA80" s="54"/>
      <c r="OB80" s="54">
        <v>20</v>
      </c>
      <c r="OC80" s="54">
        <v>21</v>
      </c>
      <c r="OD80" s="54"/>
      <c r="OE80" s="54"/>
      <c r="OF80" s="54">
        <v>5</v>
      </c>
      <c r="OG80" s="54"/>
      <c r="OH80" s="54"/>
      <c r="OI80" s="54"/>
      <c r="OJ80" s="54">
        <v>355</v>
      </c>
      <c r="OK80" s="54">
        <v>3</v>
      </c>
      <c r="OL80" s="54"/>
      <c r="OM80" s="54">
        <v>7</v>
      </c>
      <c r="ON80" s="54"/>
      <c r="OO80" s="54">
        <v>250</v>
      </c>
      <c r="OP80" s="54">
        <v>17</v>
      </c>
      <c r="OQ80" s="54">
        <v>3</v>
      </c>
      <c r="OR80" s="55">
        <v>411</v>
      </c>
      <c r="OS80" s="56">
        <v>39399</v>
      </c>
      <c r="OT80" s="53"/>
      <c r="OU80" s="54"/>
      <c r="OV80" s="54"/>
      <c r="OW80" s="54"/>
      <c r="OX80" s="54"/>
      <c r="OY80" s="54">
        <v>375</v>
      </c>
      <c r="OZ80" s="54">
        <v>224</v>
      </c>
      <c r="PA80" s="54"/>
      <c r="PB80" s="54"/>
      <c r="PC80" s="54"/>
      <c r="PD80" s="54"/>
      <c r="PE80" s="54"/>
      <c r="PF80" s="54">
        <v>934</v>
      </c>
      <c r="PG80" s="54"/>
      <c r="PH80" s="54"/>
      <c r="PI80" s="54"/>
      <c r="PJ80" s="54"/>
      <c r="PK80" s="54"/>
      <c r="PL80" s="55"/>
      <c r="PM80" s="56">
        <v>40932</v>
      </c>
    </row>
    <row r="81" spans="1:429" ht="12.75" customHeight="1" x14ac:dyDescent="0.2">
      <c r="A81" s="50">
        <v>332720</v>
      </c>
      <c r="B81" s="51" t="s">
        <v>19</v>
      </c>
      <c r="C81" s="52" t="s">
        <v>218</v>
      </c>
      <c r="D81" s="53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>
        <v>83</v>
      </c>
      <c r="R81" s="54">
        <v>491</v>
      </c>
      <c r="S81" s="54">
        <v>24</v>
      </c>
      <c r="T81" s="54">
        <v>157</v>
      </c>
      <c r="U81" s="54">
        <v>7</v>
      </c>
      <c r="V81" s="54">
        <v>44</v>
      </c>
      <c r="W81" s="54">
        <v>36</v>
      </c>
      <c r="X81" s="54">
        <v>70</v>
      </c>
      <c r="Y81" s="54">
        <v>17</v>
      </c>
      <c r="Z81" s="54"/>
      <c r="AA81" s="54"/>
      <c r="AB81" s="54">
        <v>16</v>
      </c>
      <c r="AC81" s="54">
        <v>28</v>
      </c>
      <c r="AD81" s="54">
        <v>118</v>
      </c>
      <c r="AE81" s="54">
        <v>51</v>
      </c>
      <c r="AF81" s="54">
        <v>22</v>
      </c>
      <c r="AG81" s="54">
        <v>3</v>
      </c>
      <c r="AH81" s="54">
        <v>77</v>
      </c>
      <c r="AI81" s="54">
        <v>6</v>
      </c>
      <c r="AJ81" s="54">
        <v>61</v>
      </c>
      <c r="AK81" s="54">
        <v>1895</v>
      </c>
      <c r="AL81" s="54">
        <v>40</v>
      </c>
      <c r="AM81" s="54">
        <v>25</v>
      </c>
      <c r="AN81" s="54">
        <v>19</v>
      </c>
      <c r="AO81" s="54">
        <v>18</v>
      </c>
      <c r="AP81" s="54">
        <v>102</v>
      </c>
      <c r="AQ81" s="54">
        <v>65</v>
      </c>
      <c r="AR81" s="54">
        <v>22</v>
      </c>
      <c r="AS81" s="54">
        <v>40</v>
      </c>
      <c r="AT81" s="54">
        <v>11</v>
      </c>
      <c r="AU81" s="54">
        <v>34</v>
      </c>
      <c r="AV81" s="54">
        <v>15</v>
      </c>
      <c r="AW81" s="54">
        <v>18</v>
      </c>
      <c r="AX81" s="54">
        <v>7</v>
      </c>
      <c r="AY81" s="54">
        <v>2</v>
      </c>
      <c r="AZ81" s="54">
        <v>7</v>
      </c>
      <c r="BA81" s="54">
        <v>11</v>
      </c>
      <c r="BB81" s="54">
        <v>15</v>
      </c>
      <c r="BC81" s="54">
        <v>4</v>
      </c>
      <c r="BD81" s="54">
        <v>167</v>
      </c>
      <c r="BE81" s="54">
        <v>40</v>
      </c>
      <c r="BF81" s="54">
        <v>23</v>
      </c>
      <c r="BG81" s="54">
        <v>14</v>
      </c>
      <c r="BH81" s="54">
        <v>41</v>
      </c>
      <c r="BI81" s="54">
        <v>1</v>
      </c>
      <c r="BJ81" s="54">
        <v>23</v>
      </c>
      <c r="BK81" s="54">
        <v>37</v>
      </c>
      <c r="BL81" s="54">
        <v>31</v>
      </c>
      <c r="BM81" s="54">
        <v>22</v>
      </c>
      <c r="BN81" s="54">
        <v>162</v>
      </c>
      <c r="BO81" s="54">
        <v>35</v>
      </c>
      <c r="BP81" s="54">
        <v>196</v>
      </c>
      <c r="BQ81" s="54">
        <v>278</v>
      </c>
      <c r="BR81" s="54">
        <v>686</v>
      </c>
      <c r="BS81" s="54">
        <v>889</v>
      </c>
      <c r="BT81" s="54">
        <v>108</v>
      </c>
      <c r="BU81" s="54">
        <v>35</v>
      </c>
      <c r="BV81" s="54">
        <v>52</v>
      </c>
      <c r="BW81" s="54">
        <v>173</v>
      </c>
      <c r="BX81" s="54">
        <v>75</v>
      </c>
      <c r="BY81" s="54">
        <v>511</v>
      </c>
      <c r="BZ81" s="54">
        <v>795</v>
      </c>
      <c r="CA81" s="54">
        <v>151</v>
      </c>
      <c r="CB81" s="54">
        <v>29</v>
      </c>
      <c r="CC81" s="54">
        <v>706</v>
      </c>
      <c r="CD81" s="54">
        <v>53</v>
      </c>
      <c r="CE81" s="54">
        <v>12</v>
      </c>
      <c r="CF81" s="54">
        <v>237</v>
      </c>
      <c r="CG81" s="54">
        <v>425</v>
      </c>
      <c r="CH81" s="54">
        <v>228</v>
      </c>
      <c r="CI81" s="54">
        <v>184</v>
      </c>
      <c r="CJ81" s="54">
        <v>563</v>
      </c>
      <c r="CK81" s="54">
        <v>42</v>
      </c>
      <c r="CL81" s="54">
        <v>336</v>
      </c>
      <c r="CM81" s="54">
        <v>301</v>
      </c>
      <c r="CN81" s="54">
        <v>19</v>
      </c>
      <c r="CO81" s="54">
        <v>1</v>
      </c>
      <c r="CP81" s="54">
        <v>104</v>
      </c>
      <c r="CQ81" s="54">
        <v>36</v>
      </c>
      <c r="CR81" s="54">
        <v>285</v>
      </c>
      <c r="CS81" s="54">
        <v>15</v>
      </c>
      <c r="CT81" s="54">
        <v>51</v>
      </c>
      <c r="CU81" s="54">
        <v>98</v>
      </c>
      <c r="CV81" s="54">
        <v>56</v>
      </c>
      <c r="CW81" s="54">
        <v>125</v>
      </c>
      <c r="CX81" s="54">
        <v>185</v>
      </c>
      <c r="CY81" s="54">
        <v>115</v>
      </c>
      <c r="CZ81" s="54">
        <v>40</v>
      </c>
      <c r="DA81" s="54">
        <v>640</v>
      </c>
      <c r="DB81" s="54">
        <v>197</v>
      </c>
      <c r="DC81" s="54">
        <v>324</v>
      </c>
      <c r="DD81" s="54">
        <v>306</v>
      </c>
      <c r="DE81" s="54">
        <v>31</v>
      </c>
      <c r="DF81" s="54">
        <v>43</v>
      </c>
      <c r="DG81" s="54">
        <v>31</v>
      </c>
      <c r="DH81" s="54">
        <v>386</v>
      </c>
      <c r="DI81" s="54">
        <v>279</v>
      </c>
      <c r="DJ81" s="54">
        <v>0</v>
      </c>
      <c r="DK81" s="54">
        <v>14</v>
      </c>
      <c r="DL81" s="54">
        <v>22</v>
      </c>
      <c r="DM81" s="54">
        <v>17</v>
      </c>
      <c r="DN81" s="54">
        <v>68</v>
      </c>
      <c r="DO81" s="54">
        <v>144</v>
      </c>
      <c r="DP81" s="54">
        <v>6</v>
      </c>
      <c r="DQ81" s="54">
        <v>56</v>
      </c>
      <c r="DR81" s="54">
        <v>278</v>
      </c>
      <c r="DS81" s="54">
        <v>211</v>
      </c>
      <c r="DT81" s="54">
        <v>72</v>
      </c>
      <c r="DU81" s="54">
        <v>31</v>
      </c>
      <c r="DV81" s="54">
        <v>170</v>
      </c>
      <c r="DW81" s="54">
        <v>46</v>
      </c>
      <c r="DX81" s="54">
        <v>21</v>
      </c>
      <c r="DY81" s="54">
        <v>77</v>
      </c>
      <c r="DZ81" s="54">
        <v>186</v>
      </c>
      <c r="EA81" s="54">
        <v>138</v>
      </c>
      <c r="EB81" s="54">
        <v>11</v>
      </c>
      <c r="EC81" s="54">
        <v>4</v>
      </c>
      <c r="ED81" s="54">
        <v>5</v>
      </c>
      <c r="EE81" s="54">
        <v>408</v>
      </c>
      <c r="EF81" s="54">
        <v>56</v>
      </c>
      <c r="EG81" s="54">
        <v>101</v>
      </c>
      <c r="EH81" s="54">
        <v>63</v>
      </c>
      <c r="EI81" s="54">
        <v>50</v>
      </c>
      <c r="EJ81" s="54">
        <v>98</v>
      </c>
      <c r="EK81" s="54">
        <v>240</v>
      </c>
      <c r="EL81" s="54">
        <v>392</v>
      </c>
      <c r="EM81" s="54">
        <v>177</v>
      </c>
      <c r="EN81" s="54">
        <v>80</v>
      </c>
      <c r="EO81" s="54">
        <v>45</v>
      </c>
      <c r="EP81" s="54">
        <v>19</v>
      </c>
      <c r="EQ81" s="54">
        <v>11</v>
      </c>
      <c r="ER81" s="54">
        <v>278</v>
      </c>
      <c r="ES81" s="54">
        <v>8</v>
      </c>
      <c r="ET81" s="54">
        <v>61</v>
      </c>
      <c r="EU81" s="54">
        <v>299</v>
      </c>
      <c r="EV81" s="54">
        <v>741</v>
      </c>
      <c r="EW81" s="54">
        <v>474</v>
      </c>
      <c r="EX81" s="54">
        <v>235</v>
      </c>
      <c r="EY81" s="54">
        <v>168</v>
      </c>
      <c r="EZ81" s="54">
        <v>2</v>
      </c>
      <c r="FA81" s="54">
        <v>89</v>
      </c>
      <c r="FB81" s="54">
        <v>1786</v>
      </c>
      <c r="FC81" s="54">
        <v>297</v>
      </c>
      <c r="FD81" s="54">
        <v>1599</v>
      </c>
      <c r="FE81" s="54">
        <v>169</v>
      </c>
      <c r="FF81" s="54">
        <v>695</v>
      </c>
      <c r="FG81" s="54">
        <v>1417</v>
      </c>
      <c r="FH81" s="54">
        <v>872</v>
      </c>
      <c r="FI81" s="54">
        <v>169</v>
      </c>
      <c r="FJ81" s="54">
        <v>29</v>
      </c>
      <c r="FK81" s="54">
        <v>450</v>
      </c>
      <c r="FL81" s="54">
        <v>13</v>
      </c>
      <c r="FM81" s="54">
        <v>17</v>
      </c>
      <c r="FN81" s="54">
        <v>506</v>
      </c>
      <c r="FO81" s="54">
        <v>43</v>
      </c>
      <c r="FP81" s="54">
        <v>95</v>
      </c>
      <c r="FQ81" s="54">
        <v>18</v>
      </c>
      <c r="FR81" s="54">
        <v>86</v>
      </c>
      <c r="FS81" s="54">
        <v>15</v>
      </c>
      <c r="FT81" s="54">
        <v>34</v>
      </c>
      <c r="FU81" s="54">
        <v>7</v>
      </c>
      <c r="FV81" s="54">
        <v>2</v>
      </c>
      <c r="FW81" s="54">
        <v>14</v>
      </c>
      <c r="FX81" s="54">
        <v>19</v>
      </c>
      <c r="FY81" s="54">
        <v>46</v>
      </c>
      <c r="FZ81" s="54">
        <v>50</v>
      </c>
      <c r="GA81" s="54">
        <v>14</v>
      </c>
      <c r="GB81" s="54">
        <v>142</v>
      </c>
      <c r="GC81" s="54">
        <v>255</v>
      </c>
      <c r="GD81" s="54">
        <v>32</v>
      </c>
      <c r="GE81" s="54">
        <v>6</v>
      </c>
      <c r="GF81" s="54">
        <v>8</v>
      </c>
      <c r="GG81" s="54">
        <v>8</v>
      </c>
      <c r="GH81" s="54">
        <v>125</v>
      </c>
      <c r="GI81" s="54">
        <v>2</v>
      </c>
      <c r="GJ81" s="54">
        <v>5</v>
      </c>
      <c r="GK81" s="54">
        <v>32</v>
      </c>
      <c r="GL81" s="54">
        <v>116</v>
      </c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>
        <v>203</v>
      </c>
      <c r="HL81" s="54">
        <v>77</v>
      </c>
      <c r="HM81" s="54">
        <v>57</v>
      </c>
      <c r="HN81" s="54">
        <v>57</v>
      </c>
      <c r="HO81" s="54"/>
      <c r="HP81" s="54">
        <v>9</v>
      </c>
      <c r="HQ81" s="54">
        <v>13</v>
      </c>
      <c r="HR81" s="54">
        <v>24</v>
      </c>
      <c r="HS81" s="54">
        <v>13</v>
      </c>
      <c r="HT81" s="54">
        <v>14</v>
      </c>
      <c r="HU81" s="54">
        <v>17</v>
      </c>
      <c r="HV81" s="54">
        <v>2</v>
      </c>
      <c r="HW81" s="54">
        <v>8</v>
      </c>
      <c r="HX81" s="54">
        <v>12</v>
      </c>
      <c r="HY81" s="54">
        <v>103</v>
      </c>
      <c r="HZ81" s="54">
        <v>90</v>
      </c>
      <c r="IA81" s="54">
        <v>136</v>
      </c>
      <c r="IB81" s="54">
        <v>70</v>
      </c>
      <c r="IC81" s="54">
        <v>20</v>
      </c>
      <c r="ID81" s="54">
        <v>48</v>
      </c>
      <c r="IE81" s="54">
        <v>23</v>
      </c>
      <c r="IF81" s="54">
        <v>182</v>
      </c>
      <c r="IG81" s="54">
        <v>15</v>
      </c>
      <c r="IH81" s="54">
        <v>33</v>
      </c>
      <c r="II81" s="54">
        <v>2</v>
      </c>
      <c r="IJ81" s="54">
        <v>14</v>
      </c>
      <c r="IK81" s="54">
        <v>16</v>
      </c>
      <c r="IL81" s="54">
        <v>13</v>
      </c>
      <c r="IM81" s="54">
        <v>3</v>
      </c>
      <c r="IN81" s="54">
        <v>19</v>
      </c>
      <c r="IO81" s="54">
        <v>41</v>
      </c>
      <c r="IP81" s="54">
        <v>79</v>
      </c>
      <c r="IQ81" s="54">
        <v>68</v>
      </c>
      <c r="IR81" s="54">
        <v>27</v>
      </c>
      <c r="IS81" s="54">
        <v>0</v>
      </c>
      <c r="IT81" s="54">
        <v>3</v>
      </c>
      <c r="IU81" s="54">
        <v>0</v>
      </c>
      <c r="IV81" s="54">
        <v>0</v>
      </c>
      <c r="IW81" s="54">
        <v>20</v>
      </c>
      <c r="IX81" s="54">
        <v>34</v>
      </c>
      <c r="IY81" s="54">
        <v>31</v>
      </c>
      <c r="IZ81" s="54">
        <v>39</v>
      </c>
      <c r="JA81" s="54">
        <v>129</v>
      </c>
      <c r="JB81" s="54">
        <v>104</v>
      </c>
      <c r="JC81" s="54">
        <v>13</v>
      </c>
      <c r="JD81" s="54">
        <v>60</v>
      </c>
      <c r="JE81" s="54">
        <v>89</v>
      </c>
      <c r="JF81" s="54">
        <v>25</v>
      </c>
      <c r="JG81" s="54">
        <v>7</v>
      </c>
      <c r="JH81" s="54">
        <v>18</v>
      </c>
      <c r="JI81" s="54">
        <v>9</v>
      </c>
      <c r="JJ81" s="54">
        <v>18</v>
      </c>
      <c r="JK81" s="54">
        <v>190</v>
      </c>
      <c r="JL81" s="54">
        <v>43</v>
      </c>
      <c r="JM81" s="54">
        <v>9</v>
      </c>
      <c r="JN81" s="54">
        <v>259</v>
      </c>
      <c r="JO81" s="54">
        <v>2</v>
      </c>
      <c r="JP81" s="54"/>
      <c r="JQ81" s="54"/>
      <c r="JR81" s="54"/>
      <c r="JS81" s="54">
        <v>1</v>
      </c>
      <c r="JT81" s="54">
        <v>3</v>
      </c>
      <c r="JU81" s="54"/>
      <c r="JV81" s="54"/>
      <c r="JW81" s="54">
        <v>4</v>
      </c>
      <c r="JX81" s="54">
        <v>0</v>
      </c>
      <c r="JY81" s="54"/>
      <c r="JZ81" s="54">
        <v>4</v>
      </c>
      <c r="KA81" s="54">
        <v>17</v>
      </c>
      <c r="KB81" s="54">
        <v>0</v>
      </c>
      <c r="KC81" s="54">
        <v>0</v>
      </c>
      <c r="KD81" s="54">
        <v>1</v>
      </c>
      <c r="KE81" s="54">
        <v>0</v>
      </c>
      <c r="KF81" s="54">
        <v>2</v>
      </c>
      <c r="KG81" s="54">
        <v>1</v>
      </c>
      <c r="KH81" s="54">
        <v>3</v>
      </c>
      <c r="KI81" s="54">
        <v>1</v>
      </c>
      <c r="KJ81" s="54">
        <v>2</v>
      </c>
      <c r="KK81" s="54">
        <v>12</v>
      </c>
      <c r="KL81" s="54">
        <v>105</v>
      </c>
      <c r="KM81" s="54">
        <v>1</v>
      </c>
      <c r="KN81" s="54">
        <v>4</v>
      </c>
      <c r="KO81" s="54">
        <v>158</v>
      </c>
      <c r="KP81" s="54">
        <v>430</v>
      </c>
      <c r="KQ81" s="54">
        <v>121</v>
      </c>
      <c r="KR81" s="54">
        <v>22</v>
      </c>
      <c r="KS81" s="54">
        <v>25</v>
      </c>
      <c r="KT81" s="54">
        <v>14</v>
      </c>
      <c r="KU81" s="54">
        <v>27</v>
      </c>
      <c r="KV81" s="54">
        <v>40</v>
      </c>
      <c r="KW81" s="54">
        <v>9</v>
      </c>
      <c r="KX81" s="54">
        <v>0</v>
      </c>
      <c r="KY81" s="54">
        <v>0</v>
      </c>
      <c r="KZ81" s="54">
        <v>1</v>
      </c>
      <c r="LA81" s="54">
        <v>55</v>
      </c>
      <c r="LB81" s="54">
        <v>44</v>
      </c>
      <c r="LC81" s="54">
        <v>6</v>
      </c>
      <c r="LD81" s="54">
        <v>13</v>
      </c>
      <c r="LE81" s="54">
        <v>112</v>
      </c>
      <c r="LF81" s="54"/>
      <c r="LG81" s="54"/>
      <c r="LH81" s="54"/>
      <c r="LI81" s="54"/>
      <c r="LJ81" s="54"/>
      <c r="LK81" s="54"/>
      <c r="LL81" s="54">
        <v>0</v>
      </c>
      <c r="LM81" s="54">
        <v>0</v>
      </c>
      <c r="LN81" s="54"/>
      <c r="LO81" s="54">
        <v>0</v>
      </c>
      <c r="LP81" s="54">
        <v>0</v>
      </c>
      <c r="LQ81" s="54"/>
      <c r="LR81" s="54">
        <v>3</v>
      </c>
      <c r="LS81" s="54">
        <v>51</v>
      </c>
      <c r="LT81" s="54">
        <v>13</v>
      </c>
      <c r="LU81" s="54">
        <v>37</v>
      </c>
      <c r="LV81" s="54">
        <v>0</v>
      </c>
      <c r="LW81" s="54">
        <v>0</v>
      </c>
      <c r="LX81" s="54">
        <v>2</v>
      </c>
      <c r="LY81" s="54"/>
      <c r="LZ81" s="54"/>
      <c r="MA81" s="54">
        <v>1</v>
      </c>
      <c r="MB81" s="54">
        <v>23</v>
      </c>
      <c r="MC81" s="54">
        <v>3</v>
      </c>
      <c r="MD81" s="54">
        <v>4</v>
      </c>
      <c r="ME81" s="54">
        <v>28</v>
      </c>
      <c r="MF81" s="54">
        <v>1</v>
      </c>
      <c r="MG81" s="54">
        <v>2</v>
      </c>
      <c r="MH81" s="54"/>
      <c r="MI81" s="54">
        <v>9</v>
      </c>
      <c r="MJ81" s="54"/>
      <c r="MK81" s="54">
        <v>2</v>
      </c>
      <c r="ML81" s="54">
        <v>19</v>
      </c>
      <c r="MM81" s="54">
        <v>1</v>
      </c>
      <c r="MN81" s="54"/>
      <c r="MO81" s="54">
        <v>11</v>
      </c>
      <c r="MP81" s="54">
        <v>0</v>
      </c>
      <c r="MQ81" s="54">
        <v>8</v>
      </c>
      <c r="MR81" s="54">
        <v>21</v>
      </c>
      <c r="MS81" s="54">
        <v>14</v>
      </c>
      <c r="MT81" s="54"/>
      <c r="MU81" s="54">
        <v>1</v>
      </c>
      <c r="MV81" s="54"/>
      <c r="MW81" s="54">
        <v>13</v>
      </c>
      <c r="MX81" s="54">
        <v>19</v>
      </c>
      <c r="MY81" s="54">
        <v>2</v>
      </c>
      <c r="MZ81" s="54">
        <v>11</v>
      </c>
      <c r="NA81" s="54">
        <v>4</v>
      </c>
      <c r="NB81" s="54">
        <v>9</v>
      </c>
      <c r="NC81" s="54">
        <v>2</v>
      </c>
      <c r="ND81" s="54">
        <v>3</v>
      </c>
      <c r="NE81" s="54">
        <v>1</v>
      </c>
      <c r="NF81" s="54"/>
      <c r="NG81" s="54"/>
      <c r="NH81" s="54"/>
      <c r="NI81" s="54">
        <v>119</v>
      </c>
      <c r="NJ81" s="54"/>
      <c r="NK81" s="54"/>
      <c r="NL81" s="54">
        <v>0</v>
      </c>
      <c r="NM81" s="54"/>
      <c r="NN81" s="54">
        <v>1</v>
      </c>
      <c r="NO81" s="54">
        <v>0</v>
      </c>
      <c r="NP81" s="54"/>
      <c r="NQ81" s="54">
        <v>2</v>
      </c>
      <c r="NR81" s="54">
        <v>4</v>
      </c>
      <c r="NS81" s="54">
        <v>5</v>
      </c>
      <c r="NT81" s="54">
        <v>25</v>
      </c>
      <c r="NU81" s="54">
        <v>1</v>
      </c>
      <c r="NV81" s="54">
        <v>153</v>
      </c>
      <c r="NW81" s="54">
        <v>10</v>
      </c>
      <c r="NX81" s="54">
        <v>283</v>
      </c>
      <c r="NY81" s="54">
        <v>30</v>
      </c>
      <c r="NZ81" s="54">
        <v>15</v>
      </c>
      <c r="OA81" s="54">
        <v>0</v>
      </c>
      <c r="OB81" s="54">
        <v>2</v>
      </c>
      <c r="OC81" s="54">
        <v>1</v>
      </c>
      <c r="OD81" s="54"/>
      <c r="OE81" s="54">
        <v>0</v>
      </c>
      <c r="OF81" s="54">
        <v>1</v>
      </c>
      <c r="OG81" s="54"/>
      <c r="OH81" s="54">
        <v>17</v>
      </c>
      <c r="OI81" s="54">
        <v>13</v>
      </c>
      <c r="OJ81" s="54">
        <v>83</v>
      </c>
      <c r="OK81" s="54"/>
      <c r="OL81" s="54"/>
      <c r="OM81" s="54">
        <v>19</v>
      </c>
      <c r="ON81" s="54">
        <v>21</v>
      </c>
      <c r="OO81" s="54">
        <v>27</v>
      </c>
      <c r="OP81" s="54"/>
      <c r="OQ81" s="54"/>
      <c r="OR81" s="55"/>
      <c r="OS81" s="56">
        <v>34549</v>
      </c>
      <c r="OT81" s="53">
        <v>636</v>
      </c>
      <c r="OU81" s="54"/>
      <c r="OV81" s="54"/>
      <c r="OW81" s="54"/>
      <c r="OX81" s="54"/>
      <c r="OY81" s="54">
        <v>524</v>
      </c>
      <c r="OZ81" s="54">
        <v>3299</v>
      </c>
      <c r="PA81" s="54"/>
      <c r="PB81" s="54"/>
      <c r="PC81" s="54"/>
      <c r="PD81" s="54"/>
      <c r="PE81" s="54"/>
      <c r="PF81" s="54"/>
      <c r="PG81" s="54"/>
      <c r="PH81" s="54"/>
      <c r="PI81" s="54"/>
      <c r="PJ81" s="54"/>
      <c r="PK81" s="54"/>
      <c r="PL81" s="55"/>
      <c r="PM81" s="56">
        <v>39008</v>
      </c>
    </row>
    <row r="82" spans="1:429" ht="12.75" customHeight="1" x14ac:dyDescent="0.2">
      <c r="A82" s="50">
        <v>332800</v>
      </c>
      <c r="B82" s="51" t="s">
        <v>19</v>
      </c>
      <c r="C82" s="52" t="s">
        <v>219</v>
      </c>
      <c r="D82" s="53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>
        <v>100</v>
      </c>
      <c r="R82" s="54">
        <v>48</v>
      </c>
      <c r="S82" s="54">
        <v>43</v>
      </c>
      <c r="T82" s="54">
        <v>229</v>
      </c>
      <c r="U82" s="54">
        <v>16</v>
      </c>
      <c r="V82" s="54">
        <v>64</v>
      </c>
      <c r="W82" s="54">
        <v>43</v>
      </c>
      <c r="X82" s="54">
        <v>85</v>
      </c>
      <c r="Y82" s="54">
        <v>42</v>
      </c>
      <c r="Z82" s="54"/>
      <c r="AA82" s="54">
        <v>0</v>
      </c>
      <c r="AB82" s="54">
        <v>49</v>
      </c>
      <c r="AC82" s="54">
        <v>96</v>
      </c>
      <c r="AD82" s="54">
        <v>379</v>
      </c>
      <c r="AE82" s="54">
        <v>164</v>
      </c>
      <c r="AF82" s="54">
        <v>72</v>
      </c>
      <c r="AG82" s="54">
        <v>8</v>
      </c>
      <c r="AH82" s="54">
        <v>644</v>
      </c>
      <c r="AI82" s="54">
        <v>24</v>
      </c>
      <c r="AJ82" s="54">
        <v>189</v>
      </c>
      <c r="AK82" s="54">
        <v>88</v>
      </c>
      <c r="AL82" s="54">
        <v>126</v>
      </c>
      <c r="AM82" s="54">
        <v>97</v>
      </c>
      <c r="AN82" s="54">
        <v>49</v>
      </c>
      <c r="AO82" s="54">
        <v>67</v>
      </c>
      <c r="AP82" s="54">
        <v>164</v>
      </c>
      <c r="AQ82" s="54">
        <v>69</v>
      </c>
      <c r="AR82" s="54">
        <v>75</v>
      </c>
      <c r="AS82" s="54">
        <v>137</v>
      </c>
      <c r="AT82" s="54">
        <v>36</v>
      </c>
      <c r="AU82" s="54">
        <v>126</v>
      </c>
      <c r="AV82" s="54">
        <v>53</v>
      </c>
      <c r="AW82" s="54">
        <v>62</v>
      </c>
      <c r="AX82" s="54">
        <v>25</v>
      </c>
      <c r="AY82" s="54">
        <v>8</v>
      </c>
      <c r="AZ82" s="54">
        <v>24</v>
      </c>
      <c r="BA82" s="54">
        <v>40</v>
      </c>
      <c r="BB82" s="54">
        <v>50</v>
      </c>
      <c r="BC82" s="54">
        <v>16</v>
      </c>
      <c r="BD82" s="54">
        <v>597</v>
      </c>
      <c r="BE82" s="54">
        <v>139</v>
      </c>
      <c r="BF82" s="54">
        <v>80</v>
      </c>
      <c r="BG82" s="54">
        <v>48</v>
      </c>
      <c r="BH82" s="54">
        <v>336</v>
      </c>
      <c r="BI82" s="54">
        <v>7</v>
      </c>
      <c r="BJ82" s="54">
        <v>74</v>
      </c>
      <c r="BK82" s="54">
        <v>168</v>
      </c>
      <c r="BL82" s="54">
        <v>136</v>
      </c>
      <c r="BM82" s="54">
        <v>113</v>
      </c>
      <c r="BN82" s="54">
        <v>16</v>
      </c>
      <c r="BO82" s="54">
        <v>48</v>
      </c>
      <c r="BP82" s="54">
        <v>50</v>
      </c>
      <c r="BQ82" s="54">
        <v>20</v>
      </c>
      <c r="BR82" s="54">
        <v>502</v>
      </c>
      <c r="BS82" s="54">
        <v>21</v>
      </c>
      <c r="BT82" s="54">
        <v>110</v>
      </c>
      <c r="BU82" s="54">
        <v>40</v>
      </c>
      <c r="BV82" s="54">
        <v>56</v>
      </c>
      <c r="BW82" s="54">
        <v>41</v>
      </c>
      <c r="BX82" s="54">
        <v>41</v>
      </c>
      <c r="BY82" s="54">
        <v>156</v>
      </c>
      <c r="BZ82" s="54">
        <v>120</v>
      </c>
      <c r="CA82" s="54">
        <v>606</v>
      </c>
      <c r="CB82" s="54">
        <v>32</v>
      </c>
      <c r="CC82" s="54">
        <v>225</v>
      </c>
      <c r="CD82" s="54">
        <v>8</v>
      </c>
      <c r="CE82" s="54">
        <v>64</v>
      </c>
      <c r="CF82" s="54">
        <v>196</v>
      </c>
      <c r="CG82" s="54">
        <v>54</v>
      </c>
      <c r="CH82" s="54">
        <v>54</v>
      </c>
      <c r="CI82" s="54">
        <v>7</v>
      </c>
      <c r="CJ82" s="54">
        <v>57</v>
      </c>
      <c r="CK82" s="54">
        <v>486</v>
      </c>
      <c r="CL82" s="54">
        <v>46</v>
      </c>
      <c r="CM82" s="54">
        <v>96</v>
      </c>
      <c r="CN82" s="54">
        <v>8</v>
      </c>
      <c r="CO82" s="54"/>
      <c r="CP82" s="54">
        <v>48</v>
      </c>
      <c r="CQ82" s="54">
        <v>14</v>
      </c>
      <c r="CR82" s="54">
        <v>38</v>
      </c>
      <c r="CS82" s="54">
        <v>5</v>
      </c>
      <c r="CT82" s="54">
        <v>40</v>
      </c>
      <c r="CU82" s="54">
        <v>32</v>
      </c>
      <c r="CV82" s="54">
        <v>23</v>
      </c>
      <c r="CW82" s="54">
        <v>27</v>
      </c>
      <c r="CX82" s="54">
        <v>119</v>
      </c>
      <c r="CY82" s="54">
        <v>17</v>
      </c>
      <c r="CZ82" s="54">
        <v>20</v>
      </c>
      <c r="DA82" s="54">
        <v>23</v>
      </c>
      <c r="DB82" s="54">
        <v>19</v>
      </c>
      <c r="DC82" s="54">
        <v>19</v>
      </c>
      <c r="DD82" s="54">
        <v>221</v>
      </c>
      <c r="DE82" s="54">
        <v>16</v>
      </c>
      <c r="DF82" s="54">
        <v>46</v>
      </c>
      <c r="DG82" s="54">
        <v>32</v>
      </c>
      <c r="DH82" s="54">
        <v>24</v>
      </c>
      <c r="DI82" s="54">
        <v>37</v>
      </c>
      <c r="DJ82" s="54">
        <v>2</v>
      </c>
      <c r="DK82" s="54">
        <v>23</v>
      </c>
      <c r="DL82" s="54">
        <v>26</v>
      </c>
      <c r="DM82" s="54">
        <v>6</v>
      </c>
      <c r="DN82" s="54">
        <v>25</v>
      </c>
      <c r="DO82" s="54">
        <v>13</v>
      </c>
      <c r="DP82" s="54">
        <v>18</v>
      </c>
      <c r="DQ82" s="54">
        <v>25</v>
      </c>
      <c r="DR82" s="54">
        <v>107</v>
      </c>
      <c r="DS82" s="54">
        <v>58</v>
      </c>
      <c r="DT82" s="54">
        <v>45</v>
      </c>
      <c r="DU82" s="54">
        <v>5</v>
      </c>
      <c r="DV82" s="54">
        <v>72</v>
      </c>
      <c r="DW82" s="54">
        <v>10</v>
      </c>
      <c r="DX82" s="54">
        <v>13</v>
      </c>
      <c r="DY82" s="54">
        <v>50</v>
      </c>
      <c r="DZ82" s="54">
        <v>58</v>
      </c>
      <c r="EA82" s="54">
        <v>41</v>
      </c>
      <c r="EB82" s="54">
        <v>2</v>
      </c>
      <c r="EC82" s="54">
        <v>9</v>
      </c>
      <c r="ED82" s="54">
        <v>17</v>
      </c>
      <c r="EE82" s="54">
        <v>79</v>
      </c>
      <c r="EF82" s="54">
        <v>6</v>
      </c>
      <c r="EG82" s="54">
        <v>30</v>
      </c>
      <c r="EH82" s="54">
        <v>19</v>
      </c>
      <c r="EI82" s="54">
        <v>21</v>
      </c>
      <c r="EJ82" s="54">
        <v>22</v>
      </c>
      <c r="EK82" s="54">
        <v>64</v>
      </c>
      <c r="EL82" s="54">
        <v>48</v>
      </c>
      <c r="EM82" s="54">
        <v>128</v>
      </c>
      <c r="EN82" s="54">
        <v>77</v>
      </c>
      <c r="EO82" s="54">
        <v>11</v>
      </c>
      <c r="EP82" s="54">
        <v>66</v>
      </c>
      <c r="EQ82" s="54">
        <v>41</v>
      </c>
      <c r="ER82" s="54">
        <v>56</v>
      </c>
      <c r="ES82" s="54">
        <v>25</v>
      </c>
      <c r="ET82" s="54">
        <v>75</v>
      </c>
      <c r="EU82" s="54">
        <v>61</v>
      </c>
      <c r="EV82" s="54">
        <v>219</v>
      </c>
      <c r="EW82" s="54">
        <v>52</v>
      </c>
      <c r="EX82" s="54">
        <v>103</v>
      </c>
      <c r="EY82" s="54">
        <v>23</v>
      </c>
      <c r="EZ82" s="54">
        <v>0</v>
      </c>
      <c r="FA82" s="54">
        <v>20</v>
      </c>
      <c r="FB82" s="54">
        <v>159</v>
      </c>
      <c r="FC82" s="54">
        <v>60</v>
      </c>
      <c r="FD82" s="54">
        <v>999</v>
      </c>
      <c r="FE82" s="54">
        <v>169</v>
      </c>
      <c r="FF82" s="54">
        <v>410</v>
      </c>
      <c r="FG82" s="54">
        <v>294</v>
      </c>
      <c r="FH82" s="54">
        <v>387</v>
      </c>
      <c r="FI82" s="54">
        <v>45</v>
      </c>
      <c r="FJ82" s="54">
        <v>5</v>
      </c>
      <c r="FK82" s="54">
        <v>115</v>
      </c>
      <c r="FL82" s="54">
        <v>238</v>
      </c>
      <c r="FM82" s="54">
        <v>19</v>
      </c>
      <c r="FN82" s="54">
        <v>59</v>
      </c>
      <c r="FO82" s="54">
        <v>13</v>
      </c>
      <c r="FP82" s="54">
        <v>16</v>
      </c>
      <c r="FQ82" s="54">
        <v>18</v>
      </c>
      <c r="FR82" s="54">
        <v>5</v>
      </c>
      <c r="FS82" s="54">
        <v>16</v>
      </c>
      <c r="FT82" s="54">
        <v>117</v>
      </c>
      <c r="FU82" s="54">
        <v>17</v>
      </c>
      <c r="FV82" s="54">
        <v>5</v>
      </c>
      <c r="FW82" s="54">
        <v>29</v>
      </c>
      <c r="FX82" s="54">
        <v>23</v>
      </c>
      <c r="FY82" s="54">
        <v>56</v>
      </c>
      <c r="FZ82" s="54">
        <v>61</v>
      </c>
      <c r="GA82" s="54">
        <v>42</v>
      </c>
      <c r="GB82" s="54">
        <v>80</v>
      </c>
      <c r="GC82" s="54">
        <v>102</v>
      </c>
      <c r="GD82" s="54">
        <v>19</v>
      </c>
      <c r="GE82" s="54">
        <v>22</v>
      </c>
      <c r="GF82" s="54">
        <v>10</v>
      </c>
      <c r="GG82" s="54">
        <v>9</v>
      </c>
      <c r="GH82" s="54">
        <v>24</v>
      </c>
      <c r="GI82" s="54">
        <v>3</v>
      </c>
      <c r="GJ82" s="54">
        <v>8</v>
      </c>
      <c r="GK82" s="54">
        <v>35</v>
      </c>
      <c r="GL82" s="54">
        <v>151</v>
      </c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>
        <v>675</v>
      </c>
      <c r="HL82" s="54">
        <v>255</v>
      </c>
      <c r="HM82" s="54">
        <v>196</v>
      </c>
      <c r="HN82" s="54"/>
      <c r="HO82" s="54">
        <v>141</v>
      </c>
      <c r="HP82" s="54">
        <v>30</v>
      </c>
      <c r="HQ82" s="54">
        <v>52</v>
      </c>
      <c r="HR82" s="54">
        <v>68</v>
      </c>
      <c r="HS82" s="54">
        <v>45</v>
      </c>
      <c r="HT82" s="54">
        <v>45</v>
      </c>
      <c r="HU82" s="54">
        <v>59</v>
      </c>
      <c r="HV82" s="54">
        <v>10</v>
      </c>
      <c r="HW82" s="54">
        <v>24</v>
      </c>
      <c r="HX82" s="54">
        <v>43</v>
      </c>
      <c r="HY82" s="54">
        <v>375</v>
      </c>
      <c r="HZ82" s="54">
        <v>315</v>
      </c>
      <c r="IA82" s="54">
        <v>481</v>
      </c>
      <c r="IB82" s="54">
        <v>233</v>
      </c>
      <c r="IC82" s="54">
        <v>71</v>
      </c>
      <c r="ID82" s="54">
        <v>169</v>
      </c>
      <c r="IE82" s="54">
        <v>73</v>
      </c>
      <c r="IF82" s="54">
        <v>555</v>
      </c>
      <c r="IG82" s="54">
        <v>50</v>
      </c>
      <c r="IH82" s="54">
        <v>125</v>
      </c>
      <c r="II82" s="54">
        <v>11</v>
      </c>
      <c r="IJ82" s="54">
        <v>48</v>
      </c>
      <c r="IK82" s="54">
        <v>57</v>
      </c>
      <c r="IL82" s="54">
        <v>29</v>
      </c>
      <c r="IM82" s="54">
        <v>11</v>
      </c>
      <c r="IN82" s="54">
        <v>66</v>
      </c>
      <c r="IO82" s="54">
        <v>142</v>
      </c>
      <c r="IP82" s="54">
        <v>283</v>
      </c>
      <c r="IQ82" s="54">
        <v>248</v>
      </c>
      <c r="IR82" s="54">
        <v>116</v>
      </c>
      <c r="IS82" s="54">
        <v>2</v>
      </c>
      <c r="IT82" s="54">
        <v>14</v>
      </c>
      <c r="IU82" s="54">
        <v>1</v>
      </c>
      <c r="IV82" s="54">
        <v>0</v>
      </c>
      <c r="IW82" s="54">
        <v>63</v>
      </c>
      <c r="IX82" s="54">
        <v>120</v>
      </c>
      <c r="IY82" s="54">
        <v>111</v>
      </c>
      <c r="IZ82" s="54">
        <v>134</v>
      </c>
      <c r="JA82" s="54">
        <v>462</v>
      </c>
      <c r="JB82" s="54">
        <v>360</v>
      </c>
      <c r="JC82" s="54">
        <v>35</v>
      </c>
      <c r="JD82" s="54">
        <v>217</v>
      </c>
      <c r="JE82" s="54">
        <v>304</v>
      </c>
      <c r="JF82" s="54">
        <v>82</v>
      </c>
      <c r="JG82" s="54">
        <v>24</v>
      </c>
      <c r="JH82" s="54">
        <v>62</v>
      </c>
      <c r="JI82" s="54">
        <v>33</v>
      </c>
      <c r="JJ82" s="54">
        <v>63</v>
      </c>
      <c r="JK82" s="54">
        <v>438</v>
      </c>
      <c r="JL82" s="54">
        <v>66</v>
      </c>
      <c r="JM82" s="54">
        <v>32</v>
      </c>
      <c r="JN82" s="54">
        <v>271</v>
      </c>
      <c r="JO82" s="54">
        <v>5</v>
      </c>
      <c r="JP82" s="54">
        <v>0</v>
      </c>
      <c r="JQ82" s="54">
        <v>1</v>
      </c>
      <c r="JR82" s="54">
        <v>0</v>
      </c>
      <c r="JS82" s="54">
        <v>12</v>
      </c>
      <c r="JT82" s="54"/>
      <c r="JU82" s="54"/>
      <c r="JV82" s="54">
        <v>11</v>
      </c>
      <c r="JW82" s="54">
        <v>2</v>
      </c>
      <c r="JX82" s="54">
        <v>0</v>
      </c>
      <c r="JY82" s="54"/>
      <c r="JZ82" s="54">
        <v>181</v>
      </c>
      <c r="KA82" s="54"/>
      <c r="KB82" s="54"/>
      <c r="KC82" s="54">
        <v>5</v>
      </c>
      <c r="KD82" s="54">
        <v>1</v>
      </c>
      <c r="KE82" s="54">
        <v>9</v>
      </c>
      <c r="KF82" s="54">
        <v>3</v>
      </c>
      <c r="KG82" s="54">
        <v>30</v>
      </c>
      <c r="KH82" s="54">
        <v>0</v>
      </c>
      <c r="KI82" s="54">
        <v>24</v>
      </c>
      <c r="KJ82" s="54">
        <v>3</v>
      </c>
      <c r="KK82" s="54">
        <v>387</v>
      </c>
      <c r="KL82" s="54">
        <v>360</v>
      </c>
      <c r="KM82" s="54">
        <v>11</v>
      </c>
      <c r="KN82" s="54">
        <v>15</v>
      </c>
      <c r="KO82" s="54">
        <v>57</v>
      </c>
      <c r="KP82" s="54"/>
      <c r="KQ82" s="54">
        <v>51</v>
      </c>
      <c r="KR82" s="54">
        <v>72</v>
      </c>
      <c r="KS82" s="54">
        <v>81</v>
      </c>
      <c r="KT82" s="54">
        <v>45</v>
      </c>
      <c r="KU82" s="54">
        <v>45</v>
      </c>
      <c r="KV82" s="54">
        <v>497</v>
      </c>
      <c r="KW82" s="54">
        <v>0</v>
      </c>
      <c r="KX82" s="54">
        <v>3</v>
      </c>
      <c r="KY82" s="54">
        <v>10</v>
      </c>
      <c r="KZ82" s="54">
        <v>5</v>
      </c>
      <c r="LA82" s="54">
        <v>602</v>
      </c>
      <c r="LB82" s="54">
        <v>509</v>
      </c>
      <c r="LC82" s="54">
        <v>53</v>
      </c>
      <c r="LD82" s="54"/>
      <c r="LE82" s="54">
        <v>85</v>
      </c>
      <c r="LF82" s="54"/>
      <c r="LG82" s="54"/>
      <c r="LH82" s="54"/>
      <c r="LI82" s="54"/>
      <c r="LJ82" s="54"/>
      <c r="LK82" s="54"/>
      <c r="LL82" s="54"/>
      <c r="LM82" s="54"/>
      <c r="LN82" s="54"/>
      <c r="LO82" s="54">
        <v>0</v>
      </c>
      <c r="LP82" s="54">
        <v>0</v>
      </c>
      <c r="LQ82" s="54"/>
      <c r="LR82" s="54">
        <v>253</v>
      </c>
      <c r="LS82" s="54">
        <v>52</v>
      </c>
      <c r="LT82" s="54"/>
      <c r="LU82" s="54"/>
      <c r="LV82" s="54"/>
      <c r="LW82" s="54"/>
      <c r="LX82" s="54">
        <v>21</v>
      </c>
      <c r="LY82" s="54"/>
      <c r="LZ82" s="54"/>
      <c r="MA82" s="54">
        <v>48</v>
      </c>
      <c r="MB82" s="54">
        <v>0</v>
      </c>
      <c r="MC82" s="54">
        <v>1</v>
      </c>
      <c r="MD82" s="54">
        <v>29</v>
      </c>
      <c r="ME82" s="54"/>
      <c r="MF82" s="54"/>
      <c r="MG82" s="54"/>
      <c r="MH82" s="54"/>
      <c r="MI82" s="54"/>
      <c r="MJ82" s="54"/>
      <c r="MK82" s="54"/>
      <c r="ML82" s="54"/>
      <c r="MM82" s="54"/>
      <c r="MN82" s="54">
        <v>4</v>
      </c>
      <c r="MO82" s="54">
        <v>12</v>
      </c>
      <c r="MP82" s="54"/>
      <c r="MQ82" s="54">
        <v>151</v>
      </c>
      <c r="MR82" s="54">
        <v>7</v>
      </c>
      <c r="MS82" s="54"/>
      <c r="MT82" s="54"/>
      <c r="MU82" s="54">
        <v>0</v>
      </c>
      <c r="MV82" s="54">
        <v>2</v>
      </c>
      <c r="MW82" s="54"/>
      <c r="MX82" s="54"/>
      <c r="MY82" s="54"/>
      <c r="MZ82" s="54"/>
      <c r="NA82" s="54"/>
      <c r="NB82" s="54"/>
      <c r="NC82" s="54"/>
      <c r="ND82" s="54">
        <v>2</v>
      </c>
      <c r="NE82" s="54">
        <v>1</v>
      </c>
      <c r="NF82" s="54"/>
      <c r="NG82" s="54"/>
      <c r="NH82" s="54"/>
      <c r="NI82" s="54"/>
      <c r="NJ82" s="54"/>
      <c r="NK82" s="54"/>
      <c r="NL82" s="54"/>
      <c r="NM82" s="54"/>
      <c r="NN82" s="54"/>
      <c r="NO82" s="54"/>
      <c r="NP82" s="54"/>
      <c r="NQ82" s="54"/>
      <c r="NR82" s="54">
        <v>0</v>
      </c>
      <c r="NS82" s="54"/>
      <c r="NT82" s="54"/>
      <c r="NU82" s="54"/>
      <c r="NV82" s="54">
        <v>270</v>
      </c>
      <c r="NW82" s="54">
        <v>13</v>
      </c>
      <c r="NX82" s="54">
        <v>272</v>
      </c>
      <c r="NY82" s="54">
        <v>53</v>
      </c>
      <c r="NZ82" s="54"/>
      <c r="OA82" s="54"/>
      <c r="OB82" s="54"/>
      <c r="OC82" s="54"/>
      <c r="OD82" s="54"/>
      <c r="OE82" s="54"/>
      <c r="OF82" s="54"/>
      <c r="OG82" s="54"/>
      <c r="OH82" s="54"/>
      <c r="OI82" s="54">
        <v>10</v>
      </c>
      <c r="OJ82" s="54">
        <v>398</v>
      </c>
      <c r="OK82" s="54"/>
      <c r="OL82" s="54"/>
      <c r="OM82" s="54"/>
      <c r="ON82" s="54"/>
      <c r="OO82" s="54"/>
      <c r="OP82" s="54"/>
      <c r="OQ82" s="54"/>
      <c r="OR82" s="55">
        <v>56</v>
      </c>
      <c r="OS82" s="56">
        <v>27828</v>
      </c>
      <c r="OT82" s="53"/>
      <c r="OU82" s="54"/>
      <c r="OV82" s="54"/>
      <c r="OW82" s="54"/>
      <c r="OX82" s="54"/>
      <c r="OY82" s="54">
        <v>102</v>
      </c>
      <c r="OZ82" s="54">
        <v>114</v>
      </c>
      <c r="PA82" s="54"/>
      <c r="PB82" s="54"/>
      <c r="PC82" s="54"/>
      <c r="PD82" s="54"/>
      <c r="PE82" s="54"/>
      <c r="PF82" s="54"/>
      <c r="PG82" s="54"/>
      <c r="PH82" s="54"/>
      <c r="PI82" s="54"/>
      <c r="PJ82" s="54"/>
      <c r="PK82" s="54"/>
      <c r="PL82" s="55"/>
      <c r="PM82" s="56">
        <v>28044</v>
      </c>
    </row>
    <row r="83" spans="1:429" ht="12.75" customHeight="1" x14ac:dyDescent="0.2">
      <c r="A83" s="50">
        <v>332913</v>
      </c>
      <c r="B83" s="51" t="s">
        <v>19</v>
      </c>
      <c r="C83" s="52" t="s">
        <v>220</v>
      </c>
      <c r="D83" s="53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>
        <v>251</v>
      </c>
      <c r="AC83" s="54">
        <v>272</v>
      </c>
      <c r="AD83" s="54">
        <v>1659</v>
      </c>
      <c r="AE83" s="54">
        <v>622</v>
      </c>
      <c r="AF83" s="54">
        <v>220</v>
      </c>
      <c r="AG83" s="54">
        <v>108</v>
      </c>
      <c r="AH83" s="54">
        <v>906</v>
      </c>
      <c r="AI83" s="54">
        <v>48</v>
      </c>
      <c r="AJ83" s="54">
        <v>449</v>
      </c>
      <c r="AK83" s="54">
        <v>67</v>
      </c>
      <c r="AL83" s="54">
        <v>790</v>
      </c>
      <c r="AM83" s="54">
        <v>128</v>
      </c>
      <c r="AN83" s="54"/>
      <c r="AO83" s="54"/>
      <c r="AP83" s="54"/>
      <c r="AQ83" s="54">
        <v>42</v>
      </c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>
        <v>45</v>
      </c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>
        <v>24</v>
      </c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>
        <v>42</v>
      </c>
      <c r="DM83" s="54"/>
      <c r="DN83" s="54"/>
      <c r="DO83" s="54"/>
      <c r="DP83" s="54">
        <v>30</v>
      </c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54"/>
      <c r="EB83" s="54"/>
      <c r="EC83" s="54"/>
      <c r="ED83" s="54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>
        <v>0</v>
      </c>
      <c r="FA83" s="54">
        <v>39</v>
      </c>
      <c r="FB83" s="54"/>
      <c r="FC83" s="54"/>
      <c r="FD83" s="54"/>
      <c r="FE83" s="54"/>
      <c r="FF83" s="54"/>
      <c r="FG83" s="54">
        <v>90</v>
      </c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4"/>
      <c r="GC83" s="54"/>
      <c r="GD83" s="54"/>
      <c r="GE83" s="54"/>
      <c r="GF83" s="54"/>
      <c r="GG83" s="54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54"/>
      <c r="IQ83" s="54"/>
      <c r="IR83" s="54"/>
      <c r="IS83" s="54"/>
      <c r="IT83" s="54"/>
      <c r="IU83" s="54"/>
      <c r="IV83" s="54"/>
      <c r="IW83" s="54"/>
      <c r="IX83" s="54"/>
      <c r="IY83" s="54"/>
      <c r="IZ83" s="54"/>
      <c r="JA83" s="54"/>
      <c r="JB83" s="54"/>
      <c r="JC83" s="54"/>
      <c r="JD83" s="54"/>
      <c r="JE83" s="54"/>
      <c r="JF83" s="54"/>
      <c r="JG83" s="54"/>
      <c r="JH83" s="54"/>
      <c r="JI83" s="54"/>
      <c r="JJ83" s="54"/>
      <c r="JK83" s="54">
        <v>298</v>
      </c>
      <c r="JL83" s="54"/>
      <c r="JM83" s="54"/>
      <c r="JN83" s="54"/>
      <c r="JO83" s="54">
        <v>0</v>
      </c>
      <c r="JP83" s="54"/>
      <c r="JQ83" s="54"/>
      <c r="JR83" s="54"/>
      <c r="JS83" s="54"/>
      <c r="JT83" s="54"/>
      <c r="JU83" s="54"/>
      <c r="JV83" s="54"/>
      <c r="JW83" s="54"/>
      <c r="JX83" s="54"/>
      <c r="JY83" s="54"/>
      <c r="JZ83" s="54"/>
      <c r="KA83" s="54"/>
      <c r="KB83" s="54"/>
      <c r="KC83" s="54">
        <v>2</v>
      </c>
      <c r="KD83" s="54"/>
      <c r="KE83" s="54"/>
      <c r="KF83" s="54">
        <v>10</v>
      </c>
      <c r="KG83" s="54">
        <v>2</v>
      </c>
      <c r="KH83" s="54">
        <v>6</v>
      </c>
      <c r="KI83" s="54"/>
      <c r="KJ83" s="54">
        <v>1</v>
      </c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>
        <v>34</v>
      </c>
      <c r="LB83" s="54">
        <v>203</v>
      </c>
      <c r="LC83" s="54">
        <v>4</v>
      </c>
      <c r="LD83" s="54">
        <v>210</v>
      </c>
      <c r="LE83" s="54"/>
      <c r="LF83" s="54"/>
      <c r="LG83" s="54"/>
      <c r="LH83" s="54"/>
      <c r="LI83" s="54"/>
      <c r="LJ83" s="54"/>
      <c r="LK83" s="54"/>
      <c r="LL83" s="54"/>
      <c r="LM83" s="54"/>
      <c r="LN83" s="54"/>
      <c r="LO83" s="54">
        <v>3</v>
      </c>
      <c r="LP83" s="54">
        <v>0</v>
      </c>
      <c r="LQ83" s="54"/>
      <c r="LR83" s="54"/>
      <c r="LS83" s="54">
        <v>29</v>
      </c>
      <c r="LT83" s="54"/>
      <c r="LU83" s="54"/>
      <c r="LV83" s="54"/>
      <c r="LW83" s="54"/>
      <c r="LX83" s="54"/>
      <c r="LY83" s="54"/>
      <c r="LZ83" s="54"/>
      <c r="MA83" s="54"/>
      <c r="MB83" s="54"/>
      <c r="MC83" s="54"/>
      <c r="MD83" s="54">
        <v>46</v>
      </c>
      <c r="ME83" s="54"/>
      <c r="MF83" s="54"/>
      <c r="MG83" s="54"/>
      <c r="MH83" s="54"/>
      <c r="MI83" s="54"/>
      <c r="MJ83" s="54">
        <v>0</v>
      </c>
      <c r="MK83" s="54"/>
      <c r="ML83" s="54">
        <v>12</v>
      </c>
      <c r="MM83" s="54"/>
      <c r="MN83" s="54"/>
      <c r="MO83" s="54"/>
      <c r="MP83" s="54"/>
      <c r="MQ83" s="54"/>
      <c r="MR83" s="54"/>
      <c r="MS83" s="54">
        <v>13</v>
      </c>
      <c r="MT83" s="54">
        <v>12</v>
      </c>
      <c r="MU83" s="54">
        <v>5</v>
      </c>
      <c r="MV83" s="54"/>
      <c r="MW83" s="54">
        <v>24</v>
      </c>
      <c r="MX83" s="54"/>
      <c r="MY83" s="54"/>
      <c r="MZ83" s="54"/>
      <c r="NA83" s="54"/>
      <c r="NB83" s="54"/>
      <c r="NC83" s="54"/>
      <c r="ND83" s="54">
        <v>26</v>
      </c>
      <c r="NE83" s="54"/>
      <c r="NF83" s="54"/>
      <c r="NG83" s="54">
        <v>24</v>
      </c>
      <c r="NH83" s="54">
        <v>9</v>
      </c>
      <c r="NI83" s="54">
        <v>26</v>
      </c>
      <c r="NJ83" s="54">
        <v>1</v>
      </c>
      <c r="NK83" s="54"/>
      <c r="NL83" s="54"/>
      <c r="NM83" s="54"/>
      <c r="NN83" s="54"/>
      <c r="NO83" s="54"/>
      <c r="NP83" s="54"/>
      <c r="NQ83" s="54">
        <v>19</v>
      </c>
      <c r="NR83" s="54">
        <v>8</v>
      </c>
      <c r="NS83" s="54">
        <v>188</v>
      </c>
      <c r="NT83" s="54">
        <v>74</v>
      </c>
      <c r="NU83" s="54">
        <v>24</v>
      </c>
      <c r="NV83" s="54"/>
      <c r="NW83" s="54"/>
      <c r="NX83" s="54"/>
      <c r="NY83" s="54"/>
      <c r="NZ83" s="54"/>
      <c r="OA83" s="54"/>
      <c r="OB83" s="54"/>
      <c r="OC83" s="54"/>
      <c r="OD83" s="54"/>
      <c r="OE83" s="54"/>
      <c r="OF83" s="54">
        <v>68</v>
      </c>
      <c r="OG83" s="54"/>
      <c r="OH83" s="54"/>
      <c r="OI83" s="54"/>
      <c r="OJ83" s="54"/>
      <c r="OK83" s="54"/>
      <c r="OL83" s="54"/>
      <c r="OM83" s="54"/>
      <c r="ON83" s="54"/>
      <c r="OO83" s="54"/>
      <c r="OP83" s="54"/>
      <c r="OQ83" s="54">
        <v>3</v>
      </c>
      <c r="OR83" s="55">
        <v>0</v>
      </c>
      <c r="OS83" s="56">
        <v>7216</v>
      </c>
      <c r="OT83" s="53"/>
      <c r="OU83" s="54"/>
      <c r="OV83" s="54"/>
      <c r="OW83" s="54"/>
      <c r="OX83" s="54"/>
      <c r="OY83" s="54">
        <v>87</v>
      </c>
      <c r="OZ83" s="54">
        <v>299</v>
      </c>
      <c r="PA83" s="54"/>
      <c r="PB83" s="54"/>
      <c r="PC83" s="54"/>
      <c r="PD83" s="54"/>
      <c r="PE83" s="54"/>
      <c r="PF83" s="54"/>
      <c r="PG83" s="54"/>
      <c r="PH83" s="54"/>
      <c r="PI83" s="54"/>
      <c r="PJ83" s="54"/>
      <c r="PK83" s="54"/>
      <c r="PL83" s="55"/>
      <c r="PM83" s="56">
        <v>7602</v>
      </c>
    </row>
    <row r="84" spans="1:429" ht="12.75" customHeight="1" x14ac:dyDescent="0.2">
      <c r="A84" s="50" t="s">
        <v>587</v>
      </c>
      <c r="B84" s="51" t="s">
        <v>19</v>
      </c>
      <c r="C84" s="52" t="s">
        <v>221</v>
      </c>
      <c r="D84" s="53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>
        <v>4180</v>
      </c>
      <c r="R84" s="54"/>
      <c r="S84" s="54">
        <v>17</v>
      </c>
      <c r="T84" s="54"/>
      <c r="U84" s="54"/>
      <c r="V84" s="54"/>
      <c r="W84" s="54">
        <v>43</v>
      </c>
      <c r="X84" s="54">
        <v>58</v>
      </c>
      <c r="Y84" s="54"/>
      <c r="Z84" s="54">
        <v>280</v>
      </c>
      <c r="AA84" s="54"/>
      <c r="AB84" s="54">
        <v>194</v>
      </c>
      <c r="AC84" s="54">
        <v>190</v>
      </c>
      <c r="AD84" s="54">
        <v>682</v>
      </c>
      <c r="AE84" s="54">
        <v>56</v>
      </c>
      <c r="AF84" s="54">
        <v>263</v>
      </c>
      <c r="AG84" s="54">
        <v>16</v>
      </c>
      <c r="AH84" s="54">
        <v>273</v>
      </c>
      <c r="AI84" s="54">
        <v>313</v>
      </c>
      <c r="AJ84" s="54">
        <v>1157</v>
      </c>
      <c r="AK84" s="54">
        <v>33</v>
      </c>
      <c r="AL84" s="54">
        <v>293</v>
      </c>
      <c r="AM84" s="54">
        <v>485</v>
      </c>
      <c r="AN84" s="54"/>
      <c r="AO84" s="54"/>
      <c r="AP84" s="54"/>
      <c r="AQ84" s="54">
        <v>101</v>
      </c>
      <c r="AR84" s="54">
        <v>0</v>
      </c>
      <c r="AS84" s="54"/>
      <c r="AT84" s="54"/>
      <c r="AU84" s="54"/>
      <c r="AV84" s="54">
        <v>0</v>
      </c>
      <c r="AW84" s="54">
        <v>2</v>
      </c>
      <c r="AX84" s="54"/>
      <c r="AY84" s="54"/>
      <c r="AZ84" s="54"/>
      <c r="BA84" s="54"/>
      <c r="BB84" s="54"/>
      <c r="BC84" s="54"/>
      <c r="BD84" s="54">
        <v>160</v>
      </c>
      <c r="BE84" s="54">
        <v>3</v>
      </c>
      <c r="BF84" s="54"/>
      <c r="BG84" s="54">
        <v>10</v>
      </c>
      <c r="BH84" s="54"/>
      <c r="BI84" s="54"/>
      <c r="BJ84" s="54"/>
      <c r="BK84" s="54"/>
      <c r="BL84" s="54">
        <v>10</v>
      </c>
      <c r="BM84" s="54"/>
      <c r="BN84" s="54">
        <v>4</v>
      </c>
      <c r="BO84" s="54">
        <v>16</v>
      </c>
      <c r="BP84" s="54">
        <v>21</v>
      </c>
      <c r="BQ84" s="54">
        <v>10</v>
      </c>
      <c r="BR84" s="54">
        <v>440</v>
      </c>
      <c r="BS84" s="54">
        <v>125</v>
      </c>
      <c r="BT84" s="54">
        <v>140</v>
      </c>
      <c r="BU84" s="54">
        <v>169</v>
      </c>
      <c r="BV84" s="54">
        <v>11</v>
      </c>
      <c r="BW84" s="54">
        <v>10</v>
      </c>
      <c r="BX84" s="54">
        <v>14</v>
      </c>
      <c r="BY84" s="54">
        <v>176</v>
      </c>
      <c r="BZ84" s="54">
        <v>52</v>
      </c>
      <c r="CA84" s="54">
        <v>29</v>
      </c>
      <c r="CB84" s="54">
        <v>11</v>
      </c>
      <c r="CC84" s="54">
        <v>1670</v>
      </c>
      <c r="CD84" s="54">
        <v>0</v>
      </c>
      <c r="CE84" s="54">
        <v>240</v>
      </c>
      <c r="CF84" s="54">
        <v>82</v>
      </c>
      <c r="CG84" s="54">
        <v>21</v>
      </c>
      <c r="CH84" s="54">
        <v>469</v>
      </c>
      <c r="CI84" s="54">
        <v>41</v>
      </c>
      <c r="CJ84" s="54">
        <v>2104</v>
      </c>
      <c r="CK84" s="54">
        <v>468</v>
      </c>
      <c r="CL84" s="54">
        <v>491</v>
      </c>
      <c r="CM84" s="54">
        <v>429</v>
      </c>
      <c r="CN84" s="54">
        <v>1</v>
      </c>
      <c r="CO84" s="54"/>
      <c r="CP84" s="54">
        <v>232</v>
      </c>
      <c r="CQ84" s="54">
        <v>15</v>
      </c>
      <c r="CR84" s="54">
        <v>427</v>
      </c>
      <c r="CS84" s="54">
        <v>209</v>
      </c>
      <c r="CT84" s="54">
        <v>23</v>
      </c>
      <c r="CU84" s="54">
        <v>20</v>
      </c>
      <c r="CV84" s="54">
        <v>69</v>
      </c>
      <c r="CW84" s="54">
        <v>69</v>
      </c>
      <c r="CX84" s="54">
        <v>440</v>
      </c>
      <c r="CY84" s="54">
        <v>3</v>
      </c>
      <c r="CZ84" s="54">
        <v>6</v>
      </c>
      <c r="DA84" s="54">
        <v>90</v>
      </c>
      <c r="DB84" s="54">
        <v>609</v>
      </c>
      <c r="DC84" s="54">
        <v>614</v>
      </c>
      <c r="DD84" s="54">
        <v>271</v>
      </c>
      <c r="DE84" s="54">
        <v>5</v>
      </c>
      <c r="DF84" s="54">
        <v>9</v>
      </c>
      <c r="DG84" s="54">
        <v>15</v>
      </c>
      <c r="DH84" s="54">
        <v>542</v>
      </c>
      <c r="DI84" s="54">
        <v>95</v>
      </c>
      <c r="DJ84" s="54"/>
      <c r="DK84" s="54">
        <v>3</v>
      </c>
      <c r="DL84" s="54">
        <v>4</v>
      </c>
      <c r="DM84" s="54"/>
      <c r="DN84" s="54">
        <v>17</v>
      </c>
      <c r="DO84" s="54">
        <v>2</v>
      </c>
      <c r="DP84" s="54">
        <v>0</v>
      </c>
      <c r="DQ84" s="54">
        <v>1</v>
      </c>
      <c r="DR84" s="54">
        <v>14</v>
      </c>
      <c r="DS84" s="54">
        <v>9</v>
      </c>
      <c r="DT84" s="54">
        <v>2</v>
      </c>
      <c r="DU84" s="54">
        <v>0</v>
      </c>
      <c r="DV84" s="54">
        <v>35</v>
      </c>
      <c r="DW84" s="54">
        <v>4</v>
      </c>
      <c r="DX84" s="54">
        <v>2</v>
      </c>
      <c r="DY84" s="54">
        <v>19</v>
      </c>
      <c r="DZ84" s="54">
        <v>9</v>
      </c>
      <c r="EA84" s="54">
        <v>16</v>
      </c>
      <c r="EB84" s="54"/>
      <c r="EC84" s="54"/>
      <c r="ED84" s="54"/>
      <c r="EE84" s="54">
        <v>11</v>
      </c>
      <c r="EF84" s="54">
        <v>0</v>
      </c>
      <c r="EG84" s="54">
        <v>7</v>
      </c>
      <c r="EH84" s="54">
        <v>5</v>
      </c>
      <c r="EI84" s="54">
        <v>9</v>
      </c>
      <c r="EJ84" s="54">
        <v>7</v>
      </c>
      <c r="EK84" s="54">
        <v>34</v>
      </c>
      <c r="EL84" s="54">
        <v>7</v>
      </c>
      <c r="EM84" s="54"/>
      <c r="EN84" s="54"/>
      <c r="EO84" s="54">
        <v>27</v>
      </c>
      <c r="EP84" s="54">
        <v>25</v>
      </c>
      <c r="EQ84" s="54"/>
      <c r="ER84" s="54"/>
      <c r="ES84" s="54"/>
      <c r="ET84" s="54">
        <v>8</v>
      </c>
      <c r="EU84" s="54">
        <v>250</v>
      </c>
      <c r="EV84" s="54">
        <v>1095</v>
      </c>
      <c r="EW84" s="54">
        <v>157</v>
      </c>
      <c r="EX84" s="54">
        <v>47</v>
      </c>
      <c r="EY84" s="54">
        <v>20</v>
      </c>
      <c r="EZ84" s="54"/>
      <c r="FA84" s="54">
        <v>3</v>
      </c>
      <c r="FB84" s="54">
        <v>328</v>
      </c>
      <c r="FC84" s="54">
        <v>68</v>
      </c>
      <c r="FD84" s="54">
        <v>209</v>
      </c>
      <c r="FE84" s="54"/>
      <c r="FF84" s="54">
        <v>103</v>
      </c>
      <c r="FG84" s="54">
        <v>315</v>
      </c>
      <c r="FH84" s="54">
        <v>739</v>
      </c>
      <c r="FI84" s="54">
        <v>1027</v>
      </c>
      <c r="FJ84" s="54">
        <v>69</v>
      </c>
      <c r="FK84" s="54">
        <v>530</v>
      </c>
      <c r="FL84" s="54">
        <v>410</v>
      </c>
      <c r="FM84" s="54">
        <v>19</v>
      </c>
      <c r="FN84" s="54">
        <v>97</v>
      </c>
      <c r="FO84" s="54">
        <v>491</v>
      </c>
      <c r="FP84" s="54">
        <v>1</v>
      </c>
      <c r="FQ84" s="54">
        <v>7</v>
      </c>
      <c r="FR84" s="54">
        <v>67</v>
      </c>
      <c r="FS84" s="54">
        <v>6</v>
      </c>
      <c r="FT84" s="54"/>
      <c r="FU84" s="54">
        <v>1</v>
      </c>
      <c r="FV84" s="54">
        <v>0</v>
      </c>
      <c r="FW84" s="54">
        <v>3</v>
      </c>
      <c r="FX84" s="54">
        <v>3</v>
      </c>
      <c r="FY84" s="54">
        <v>9</v>
      </c>
      <c r="FZ84" s="54">
        <v>9</v>
      </c>
      <c r="GA84" s="54">
        <v>0</v>
      </c>
      <c r="GB84" s="54">
        <v>27</v>
      </c>
      <c r="GC84" s="54">
        <v>44</v>
      </c>
      <c r="GD84" s="54">
        <v>5</v>
      </c>
      <c r="GE84" s="54"/>
      <c r="GF84" s="54"/>
      <c r="GG84" s="54">
        <v>2</v>
      </c>
      <c r="GH84" s="54">
        <v>4</v>
      </c>
      <c r="GI84" s="54">
        <v>0</v>
      </c>
      <c r="GJ84" s="54">
        <v>0</v>
      </c>
      <c r="GK84" s="54"/>
      <c r="GL84" s="54">
        <v>23</v>
      </c>
      <c r="GM84" s="54"/>
      <c r="GN84" s="54"/>
      <c r="GO84" s="54"/>
      <c r="GP84" s="54"/>
      <c r="GQ84" s="54">
        <v>0</v>
      </c>
      <c r="GR84" s="54"/>
      <c r="GS84" s="54"/>
      <c r="GT84" s="54">
        <v>17</v>
      </c>
      <c r="GU84" s="54"/>
      <c r="GV84" s="54"/>
      <c r="GW84" s="54">
        <v>10</v>
      </c>
      <c r="GX84" s="54">
        <v>16</v>
      </c>
      <c r="GY84" s="54">
        <v>8</v>
      </c>
      <c r="GZ84" s="54">
        <v>2</v>
      </c>
      <c r="HA84" s="54"/>
      <c r="HB84" s="54"/>
      <c r="HC84" s="54"/>
      <c r="HD84" s="54"/>
      <c r="HE84" s="54"/>
      <c r="HF84" s="54">
        <v>8</v>
      </c>
      <c r="HG84" s="54"/>
      <c r="HH84" s="54">
        <v>3</v>
      </c>
      <c r="HI84" s="54"/>
      <c r="HJ84" s="54"/>
      <c r="HK84" s="54">
        <v>129</v>
      </c>
      <c r="HL84" s="54">
        <v>96</v>
      </c>
      <c r="HM84" s="54">
        <v>57</v>
      </c>
      <c r="HN84" s="54"/>
      <c r="HO84" s="54">
        <v>3</v>
      </c>
      <c r="HP84" s="54"/>
      <c r="HQ84" s="54"/>
      <c r="HR84" s="54"/>
      <c r="HS84" s="54"/>
      <c r="HT84" s="54"/>
      <c r="HU84" s="54"/>
      <c r="HV84" s="54"/>
      <c r="HW84" s="54"/>
      <c r="HX84" s="54">
        <v>69</v>
      </c>
      <c r="HY84" s="54">
        <v>337</v>
      </c>
      <c r="HZ84" s="54">
        <v>272</v>
      </c>
      <c r="IA84" s="54"/>
      <c r="IB84" s="54"/>
      <c r="IC84" s="54"/>
      <c r="ID84" s="54"/>
      <c r="IE84" s="54"/>
      <c r="IF84" s="54"/>
      <c r="IG84" s="54"/>
      <c r="IH84" s="54"/>
      <c r="II84" s="54">
        <v>49</v>
      </c>
      <c r="IJ84" s="54"/>
      <c r="IK84" s="54"/>
      <c r="IL84" s="54">
        <v>31</v>
      </c>
      <c r="IM84" s="54">
        <v>13</v>
      </c>
      <c r="IN84" s="54">
        <v>42</v>
      </c>
      <c r="IO84" s="54">
        <v>180</v>
      </c>
      <c r="IP84" s="54">
        <v>407</v>
      </c>
      <c r="IQ84" s="54">
        <v>51</v>
      </c>
      <c r="IR84" s="54">
        <v>11</v>
      </c>
      <c r="IS84" s="54"/>
      <c r="IT84" s="54"/>
      <c r="IU84" s="54"/>
      <c r="IV84" s="54"/>
      <c r="IW84" s="54">
        <v>20</v>
      </c>
      <c r="IX84" s="54">
        <v>100</v>
      </c>
      <c r="IY84" s="54">
        <v>23</v>
      </c>
      <c r="IZ84" s="54"/>
      <c r="JA84" s="54"/>
      <c r="JB84" s="54">
        <v>457</v>
      </c>
      <c r="JC84" s="54"/>
      <c r="JD84" s="54">
        <v>187</v>
      </c>
      <c r="JE84" s="54"/>
      <c r="JF84" s="54"/>
      <c r="JG84" s="54"/>
      <c r="JH84" s="54"/>
      <c r="JI84" s="54">
        <v>22</v>
      </c>
      <c r="JJ84" s="54"/>
      <c r="JK84" s="54">
        <v>137</v>
      </c>
      <c r="JL84" s="54">
        <v>16</v>
      </c>
      <c r="JM84" s="54"/>
      <c r="JN84" s="54">
        <v>115</v>
      </c>
      <c r="JO84" s="54">
        <v>0</v>
      </c>
      <c r="JP84" s="54">
        <v>2</v>
      </c>
      <c r="JQ84" s="54">
        <v>2</v>
      </c>
      <c r="JR84" s="54"/>
      <c r="JS84" s="54">
        <v>8</v>
      </c>
      <c r="JT84" s="54"/>
      <c r="JU84" s="54"/>
      <c r="JV84" s="54"/>
      <c r="JW84" s="54">
        <v>12</v>
      </c>
      <c r="JX84" s="54"/>
      <c r="JY84" s="54"/>
      <c r="JZ84" s="54">
        <v>12</v>
      </c>
      <c r="KA84" s="54">
        <v>9</v>
      </c>
      <c r="KB84" s="54"/>
      <c r="KC84" s="54"/>
      <c r="KD84" s="54">
        <v>0</v>
      </c>
      <c r="KE84" s="54"/>
      <c r="KF84" s="54">
        <v>11</v>
      </c>
      <c r="KG84" s="54"/>
      <c r="KH84" s="54">
        <v>1</v>
      </c>
      <c r="KI84" s="54">
        <v>1</v>
      </c>
      <c r="KJ84" s="54"/>
      <c r="KK84" s="54"/>
      <c r="KL84" s="54">
        <v>94</v>
      </c>
      <c r="KM84" s="54">
        <v>2</v>
      </c>
      <c r="KN84" s="54"/>
      <c r="KO84" s="54"/>
      <c r="KP84" s="54">
        <v>12</v>
      </c>
      <c r="KQ84" s="54">
        <v>60</v>
      </c>
      <c r="KR84" s="54">
        <v>0</v>
      </c>
      <c r="KS84" s="54">
        <v>20</v>
      </c>
      <c r="KT84" s="54"/>
      <c r="KU84" s="54"/>
      <c r="KV84" s="54"/>
      <c r="KW84" s="54"/>
      <c r="KX84" s="54"/>
      <c r="KY84" s="54"/>
      <c r="KZ84" s="54">
        <v>4526</v>
      </c>
      <c r="LA84" s="54">
        <v>761</v>
      </c>
      <c r="LB84" s="54">
        <v>188</v>
      </c>
      <c r="LC84" s="54">
        <v>2</v>
      </c>
      <c r="LD84" s="54">
        <v>62</v>
      </c>
      <c r="LE84" s="54">
        <v>27</v>
      </c>
      <c r="LF84" s="54"/>
      <c r="LG84" s="54"/>
      <c r="LH84" s="54"/>
      <c r="LI84" s="54"/>
      <c r="LJ84" s="54"/>
      <c r="LK84" s="54"/>
      <c r="LL84" s="54"/>
      <c r="LM84" s="54"/>
      <c r="LN84" s="54"/>
      <c r="LO84" s="54">
        <v>0</v>
      </c>
      <c r="LP84" s="54">
        <v>0</v>
      </c>
      <c r="LQ84" s="54"/>
      <c r="LR84" s="54"/>
      <c r="LS84" s="54">
        <v>28</v>
      </c>
      <c r="LT84" s="54"/>
      <c r="LU84" s="54"/>
      <c r="LV84" s="54"/>
      <c r="LW84" s="54"/>
      <c r="LX84" s="54">
        <v>207</v>
      </c>
      <c r="LY84" s="54"/>
      <c r="LZ84" s="54"/>
      <c r="MA84" s="54">
        <v>449</v>
      </c>
      <c r="MB84" s="54"/>
      <c r="MC84" s="54"/>
      <c r="MD84" s="54">
        <v>146</v>
      </c>
      <c r="ME84" s="54"/>
      <c r="MF84" s="54"/>
      <c r="MG84" s="54"/>
      <c r="MH84" s="54">
        <v>0</v>
      </c>
      <c r="MI84" s="54"/>
      <c r="MJ84" s="54">
        <v>6</v>
      </c>
      <c r="MK84" s="54"/>
      <c r="ML84" s="54">
        <v>171</v>
      </c>
      <c r="MM84" s="54"/>
      <c r="MN84" s="54"/>
      <c r="MO84" s="54"/>
      <c r="MP84" s="54"/>
      <c r="MQ84" s="54">
        <v>0</v>
      </c>
      <c r="MR84" s="54"/>
      <c r="MS84" s="54">
        <v>234</v>
      </c>
      <c r="MT84" s="54">
        <v>0</v>
      </c>
      <c r="MU84" s="54">
        <v>1</v>
      </c>
      <c r="MV84" s="54"/>
      <c r="MW84" s="54"/>
      <c r="MX84" s="54"/>
      <c r="MY84" s="54"/>
      <c r="MZ84" s="54"/>
      <c r="NA84" s="54"/>
      <c r="NB84" s="54"/>
      <c r="NC84" s="54"/>
      <c r="ND84" s="54">
        <v>2</v>
      </c>
      <c r="NE84" s="54"/>
      <c r="NF84" s="54"/>
      <c r="NG84" s="54">
        <v>7</v>
      </c>
      <c r="NH84" s="54">
        <v>9</v>
      </c>
      <c r="NI84" s="54">
        <v>22</v>
      </c>
      <c r="NJ84" s="54"/>
      <c r="NK84" s="54"/>
      <c r="NL84" s="54"/>
      <c r="NM84" s="54"/>
      <c r="NN84" s="54"/>
      <c r="NO84" s="54"/>
      <c r="NP84" s="54"/>
      <c r="NQ84" s="54">
        <v>9</v>
      </c>
      <c r="NR84" s="54">
        <v>6</v>
      </c>
      <c r="NS84" s="54">
        <v>18</v>
      </c>
      <c r="NT84" s="54">
        <v>22</v>
      </c>
      <c r="NU84" s="54"/>
      <c r="NV84" s="54">
        <v>138</v>
      </c>
      <c r="NW84" s="54">
        <v>5</v>
      </c>
      <c r="NX84" s="54">
        <v>490</v>
      </c>
      <c r="NY84" s="54">
        <v>32</v>
      </c>
      <c r="NZ84" s="54"/>
      <c r="OA84" s="54"/>
      <c r="OB84" s="54"/>
      <c r="OC84" s="54">
        <v>0</v>
      </c>
      <c r="OD84" s="54">
        <v>1</v>
      </c>
      <c r="OE84" s="54">
        <v>1</v>
      </c>
      <c r="OF84" s="54">
        <v>28</v>
      </c>
      <c r="OG84" s="54"/>
      <c r="OH84" s="54">
        <v>185</v>
      </c>
      <c r="OI84" s="54">
        <v>2</v>
      </c>
      <c r="OJ84" s="54"/>
      <c r="OK84" s="54"/>
      <c r="OL84" s="54"/>
      <c r="OM84" s="54"/>
      <c r="ON84" s="54">
        <v>4</v>
      </c>
      <c r="OO84" s="54">
        <v>33</v>
      </c>
      <c r="OP84" s="54"/>
      <c r="OQ84" s="54">
        <v>92</v>
      </c>
      <c r="OR84" s="55">
        <v>507</v>
      </c>
      <c r="OS84" s="56">
        <v>37844</v>
      </c>
      <c r="OT84" s="53"/>
      <c r="OU84" s="54">
        <v>3751</v>
      </c>
      <c r="OV84" s="54"/>
      <c r="OW84" s="54"/>
      <c r="OX84" s="54"/>
      <c r="OY84" s="54">
        <v>604</v>
      </c>
      <c r="OZ84" s="54">
        <v>11041</v>
      </c>
      <c r="PA84" s="54"/>
      <c r="PB84" s="54">
        <v>331</v>
      </c>
      <c r="PC84" s="54"/>
      <c r="PD84" s="54"/>
      <c r="PE84" s="54"/>
      <c r="PF84" s="54">
        <v>2</v>
      </c>
      <c r="PG84" s="54"/>
      <c r="PH84" s="54"/>
      <c r="PI84" s="54"/>
      <c r="PJ84" s="54">
        <v>166</v>
      </c>
      <c r="PK84" s="54"/>
      <c r="PL84" s="55"/>
      <c r="PM84" s="56">
        <v>53739</v>
      </c>
    </row>
    <row r="85" spans="1:429" ht="12.75" customHeight="1" x14ac:dyDescent="0.2">
      <c r="A85" s="50">
        <v>332991</v>
      </c>
      <c r="B85" s="51" t="s">
        <v>19</v>
      </c>
      <c r="C85" s="52" t="s">
        <v>222</v>
      </c>
      <c r="D85" s="53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>
        <v>235</v>
      </c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>
        <v>10</v>
      </c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>
        <v>210</v>
      </c>
      <c r="BF85" s="54"/>
      <c r="BG85" s="54"/>
      <c r="BH85" s="54"/>
      <c r="BI85" s="54"/>
      <c r="BJ85" s="54"/>
      <c r="BK85" s="54"/>
      <c r="BL85" s="54"/>
      <c r="BM85" s="54"/>
      <c r="BN85" s="54">
        <v>3</v>
      </c>
      <c r="BO85" s="54">
        <v>12</v>
      </c>
      <c r="BP85" s="54">
        <v>15</v>
      </c>
      <c r="BQ85" s="54">
        <v>3</v>
      </c>
      <c r="BR85" s="54">
        <v>163</v>
      </c>
      <c r="BS85" s="54">
        <v>4</v>
      </c>
      <c r="BT85" s="54">
        <v>34</v>
      </c>
      <c r="BU85" s="54">
        <v>10</v>
      </c>
      <c r="BV85" s="54">
        <v>17</v>
      </c>
      <c r="BW85" s="54">
        <v>11</v>
      </c>
      <c r="BX85" s="54">
        <v>11</v>
      </c>
      <c r="BY85" s="54">
        <v>26</v>
      </c>
      <c r="BZ85" s="54">
        <v>14</v>
      </c>
      <c r="CA85" s="54">
        <v>48</v>
      </c>
      <c r="CB85" s="54">
        <v>8</v>
      </c>
      <c r="CC85" s="54">
        <v>68</v>
      </c>
      <c r="CD85" s="54">
        <v>1190</v>
      </c>
      <c r="CE85" s="54">
        <v>20</v>
      </c>
      <c r="CF85" s="54">
        <v>58</v>
      </c>
      <c r="CG85" s="54">
        <v>14</v>
      </c>
      <c r="CH85" s="54">
        <v>385</v>
      </c>
      <c r="CI85" s="54">
        <v>58</v>
      </c>
      <c r="CJ85" s="54">
        <v>217</v>
      </c>
      <c r="CK85" s="54">
        <v>63</v>
      </c>
      <c r="CL85" s="54">
        <v>45</v>
      </c>
      <c r="CM85" s="54">
        <v>112</v>
      </c>
      <c r="CN85" s="54">
        <v>0</v>
      </c>
      <c r="CO85" s="54"/>
      <c r="CP85" s="54">
        <v>12</v>
      </c>
      <c r="CQ85" s="54">
        <v>3</v>
      </c>
      <c r="CR85" s="54">
        <v>150</v>
      </c>
      <c r="CS85" s="54">
        <v>11</v>
      </c>
      <c r="CT85" s="54">
        <v>11</v>
      </c>
      <c r="CU85" s="54">
        <v>7</v>
      </c>
      <c r="CV85" s="54">
        <v>56</v>
      </c>
      <c r="CW85" s="54">
        <v>53</v>
      </c>
      <c r="CX85" s="54">
        <v>165</v>
      </c>
      <c r="CY85" s="54">
        <v>214</v>
      </c>
      <c r="CZ85" s="54">
        <v>103</v>
      </c>
      <c r="DA85" s="54">
        <v>16</v>
      </c>
      <c r="DB85" s="54">
        <v>148</v>
      </c>
      <c r="DC85" s="54">
        <v>176</v>
      </c>
      <c r="DD85" s="54">
        <v>197</v>
      </c>
      <c r="DE85" s="54">
        <v>37</v>
      </c>
      <c r="DF85" s="54">
        <v>67</v>
      </c>
      <c r="DG85" s="54">
        <v>11</v>
      </c>
      <c r="DH85" s="54">
        <v>15</v>
      </c>
      <c r="DI85" s="54">
        <v>166</v>
      </c>
      <c r="DJ85" s="54"/>
      <c r="DK85" s="54">
        <v>3</v>
      </c>
      <c r="DL85" s="54">
        <v>6</v>
      </c>
      <c r="DM85" s="54"/>
      <c r="DN85" s="54">
        <v>2</v>
      </c>
      <c r="DO85" s="54">
        <v>2</v>
      </c>
      <c r="DP85" s="54">
        <v>0</v>
      </c>
      <c r="DQ85" s="54">
        <v>2</v>
      </c>
      <c r="DR85" s="54">
        <v>20</v>
      </c>
      <c r="DS85" s="54">
        <v>12</v>
      </c>
      <c r="DT85" s="54">
        <v>3</v>
      </c>
      <c r="DU85" s="54">
        <v>0</v>
      </c>
      <c r="DV85" s="54">
        <v>22</v>
      </c>
      <c r="DW85" s="54">
        <v>2</v>
      </c>
      <c r="DX85" s="54">
        <v>2</v>
      </c>
      <c r="DY85" s="54">
        <v>12</v>
      </c>
      <c r="DZ85" s="54">
        <v>14</v>
      </c>
      <c r="EA85" s="54">
        <v>10</v>
      </c>
      <c r="EB85" s="54">
        <v>0</v>
      </c>
      <c r="EC85" s="54"/>
      <c r="ED85" s="54"/>
      <c r="EE85" s="54">
        <v>18</v>
      </c>
      <c r="EF85" s="54">
        <v>0</v>
      </c>
      <c r="EG85" s="54">
        <v>9</v>
      </c>
      <c r="EH85" s="54">
        <v>5</v>
      </c>
      <c r="EI85" s="54">
        <v>10</v>
      </c>
      <c r="EJ85" s="54">
        <v>7</v>
      </c>
      <c r="EK85" s="54">
        <v>19</v>
      </c>
      <c r="EL85" s="54">
        <v>276</v>
      </c>
      <c r="EM85" s="54">
        <v>47</v>
      </c>
      <c r="EN85" s="54">
        <v>32</v>
      </c>
      <c r="EO85" s="54">
        <v>5</v>
      </c>
      <c r="EP85" s="54">
        <v>16</v>
      </c>
      <c r="EQ85" s="54"/>
      <c r="ER85" s="54">
        <v>82</v>
      </c>
      <c r="ES85" s="54"/>
      <c r="ET85" s="54">
        <v>15</v>
      </c>
      <c r="EU85" s="54">
        <v>43</v>
      </c>
      <c r="EV85" s="54">
        <v>81</v>
      </c>
      <c r="EW85" s="54">
        <v>32</v>
      </c>
      <c r="EX85" s="54">
        <v>8</v>
      </c>
      <c r="EY85" s="54">
        <v>6</v>
      </c>
      <c r="EZ85" s="54"/>
      <c r="FA85" s="54">
        <v>5</v>
      </c>
      <c r="FB85" s="54">
        <v>185</v>
      </c>
      <c r="FC85" s="54">
        <v>68</v>
      </c>
      <c r="FD85" s="54">
        <v>556</v>
      </c>
      <c r="FE85" s="54">
        <v>54</v>
      </c>
      <c r="FF85" s="54">
        <v>75</v>
      </c>
      <c r="FG85" s="54">
        <v>841</v>
      </c>
      <c r="FH85" s="54">
        <v>562</v>
      </c>
      <c r="FI85" s="54">
        <v>73</v>
      </c>
      <c r="FJ85" s="54">
        <v>22</v>
      </c>
      <c r="FK85" s="54">
        <v>103</v>
      </c>
      <c r="FL85" s="54"/>
      <c r="FM85" s="54">
        <v>3</v>
      </c>
      <c r="FN85" s="54">
        <v>171</v>
      </c>
      <c r="FO85" s="54">
        <v>2</v>
      </c>
      <c r="FP85" s="54">
        <v>2</v>
      </c>
      <c r="FQ85" s="54">
        <v>5</v>
      </c>
      <c r="FR85" s="54">
        <v>0</v>
      </c>
      <c r="FS85" s="54">
        <v>4</v>
      </c>
      <c r="FT85" s="54"/>
      <c r="FU85" s="54">
        <v>2</v>
      </c>
      <c r="FV85" s="54">
        <v>0</v>
      </c>
      <c r="FW85" s="54">
        <v>4</v>
      </c>
      <c r="FX85" s="54">
        <v>4</v>
      </c>
      <c r="FY85" s="54">
        <v>14</v>
      </c>
      <c r="FZ85" s="54">
        <v>13</v>
      </c>
      <c r="GA85" s="54">
        <v>0</v>
      </c>
      <c r="GB85" s="54">
        <v>18</v>
      </c>
      <c r="GC85" s="54">
        <v>27</v>
      </c>
      <c r="GD85" s="54">
        <v>5</v>
      </c>
      <c r="GE85" s="54"/>
      <c r="GF85" s="54">
        <v>2</v>
      </c>
      <c r="GG85" s="54">
        <v>2</v>
      </c>
      <c r="GH85" s="54">
        <v>3</v>
      </c>
      <c r="GI85" s="54">
        <v>0</v>
      </c>
      <c r="GJ85" s="54">
        <v>0</v>
      </c>
      <c r="GK85" s="54">
        <v>10</v>
      </c>
      <c r="GL85" s="54">
        <v>33</v>
      </c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54"/>
      <c r="JC85" s="54"/>
      <c r="JD85" s="54">
        <v>1</v>
      </c>
      <c r="JE85" s="54"/>
      <c r="JF85" s="54"/>
      <c r="JG85" s="54"/>
      <c r="JH85" s="54"/>
      <c r="JI85" s="54"/>
      <c r="JJ85" s="54"/>
      <c r="JK85" s="54"/>
      <c r="JL85" s="54">
        <v>12</v>
      </c>
      <c r="JM85" s="54"/>
      <c r="JN85" s="54">
        <v>85</v>
      </c>
      <c r="JO85" s="54"/>
      <c r="JP85" s="54"/>
      <c r="JQ85" s="54"/>
      <c r="JR85" s="54"/>
      <c r="JS85" s="54">
        <v>0</v>
      </c>
      <c r="JT85" s="54"/>
      <c r="JU85" s="54"/>
      <c r="JV85" s="54"/>
      <c r="JW85" s="54"/>
      <c r="JX85" s="54"/>
      <c r="JY85" s="54"/>
      <c r="JZ85" s="54">
        <v>1</v>
      </c>
      <c r="KA85" s="54"/>
      <c r="KB85" s="54"/>
      <c r="KC85" s="54"/>
      <c r="KD85" s="54"/>
      <c r="KE85" s="54"/>
      <c r="KF85" s="54">
        <v>1</v>
      </c>
      <c r="KG85" s="54"/>
      <c r="KH85" s="54"/>
      <c r="KI85" s="54"/>
      <c r="KJ85" s="54">
        <v>0</v>
      </c>
      <c r="KK85" s="54"/>
      <c r="KL85" s="54"/>
      <c r="KM85" s="54">
        <v>9</v>
      </c>
      <c r="KN85" s="54">
        <v>9</v>
      </c>
      <c r="KO85" s="54">
        <v>0</v>
      </c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>
        <v>10</v>
      </c>
      <c r="LA85" s="54">
        <v>231</v>
      </c>
      <c r="LB85" s="54">
        <v>1003</v>
      </c>
      <c r="LC85" s="54">
        <v>35</v>
      </c>
      <c r="LD85" s="54"/>
      <c r="LE85" s="54"/>
      <c r="LF85" s="54"/>
      <c r="LG85" s="54"/>
      <c r="LH85" s="54"/>
      <c r="LI85" s="54"/>
      <c r="LJ85" s="54"/>
      <c r="LK85" s="54"/>
      <c r="LL85" s="54"/>
      <c r="LM85" s="54"/>
      <c r="LN85" s="54"/>
      <c r="LO85" s="54"/>
      <c r="LP85" s="54"/>
      <c r="LQ85" s="54"/>
      <c r="LR85" s="54"/>
      <c r="LS85" s="54"/>
      <c r="LT85" s="54"/>
      <c r="LU85" s="54"/>
      <c r="LV85" s="54"/>
      <c r="LW85" s="54"/>
      <c r="LX85" s="54"/>
      <c r="LY85" s="54"/>
      <c r="LZ85" s="54"/>
      <c r="MA85" s="54"/>
      <c r="MB85" s="54"/>
      <c r="MC85" s="54"/>
      <c r="MD85" s="54">
        <v>27</v>
      </c>
      <c r="ME85" s="54"/>
      <c r="MF85" s="54"/>
      <c r="MG85" s="54"/>
      <c r="MH85" s="54"/>
      <c r="MI85" s="54"/>
      <c r="MJ85" s="54">
        <v>1</v>
      </c>
      <c r="MK85" s="54"/>
      <c r="ML85" s="54"/>
      <c r="MM85" s="54"/>
      <c r="MN85" s="54"/>
      <c r="MO85" s="54"/>
      <c r="MP85" s="54"/>
      <c r="MQ85" s="54">
        <v>5</v>
      </c>
      <c r="MR85" s="54"/>
      <c r="MS85" s="54">
        <v>100</v>
      </c>
      <c r="MT85" s="54"/>
      <c r="MU85" s="54"/>
      <c r="MV85" s="54"/>
      <c r="MW85" s="54"/>
      <c r="MX85" s="54"/>
      <c r="MY85" s="54"/>
      <c r="MZ85" s="54"/>
      <c r="NA85" s="54"/>
      <c r="NB85" s="54"/>
      <c r="NC85" s="54"/>
      <c r="ND85" s="54"/>
      <c r="NE85" s="54"/>
      <c r="NF85" s="54"/>
      <c r="NG85" s="54"/>
      <c r="NH85" s="54"/>
      <c r="NI85" s="54"/>
      <c r="NJ85" s="54"/>
      <c r="NK85" s="54"/>
      <c r="NL85" s="54"/>
      <c r="NM85" s="54"/>
      <c r="NN85" s="54"/>
      <c r="NO85" s="54"/>
      <c r="NP85" s="54"/>
      <c r="NQ85" s="54"/>
      <c r="NR85" s="54"/>
      <c r="NS85" s="54"/>
      <c r="NT85" s="54"/>
      <c r="NU85" s="54"/>
      <c r="NV85" s="54">
        <v>18</v>
      </c>
      <c r="NW85" s="54">
        <v>18</v>
      </c>
      <c r="NX85" s="54">
        <v>193</v>
      </c>
      <c r="NY85" s="54">
        <v>7</v>
      </c>
      <c r="NZ85" s="54"/>
      <c r="OA85" s="54"/>
      <c r="OB85" s="54"/>
      <c r="OC85" s="54"/>
      <c r="OD85" s="54"/>
      <c r="OE85" s="54"/>
      <c r="OF85" s="54"/>
      <c r="OG85" s="54"/>
      <c r="OH85" s="54">
        <v>167</v>
      </c>
      <c r="OI85" s="54">
        <v>3</v>
      </c>
      <c r="OJ85" s="54"/>
      <c r="OK85" s="54"/>
      <c r="OL85" s="54">
        <v>8</v>
      </c>
      <c r="OM85" s="54"/>
      <c r="ON85" s="54"/>
      <c r="OO85" s="54"/>
      <c r="OP85" s="54"/>
      <c r="OQ85" s="54"/>
      <c r="OR85" s="55">
        <v>20</v>
      </c>
      <c r="OS85" s="56">
        <v>10333</v>
      </c>
      <c r="OT85" s="53"/>
      <c r="OU85" s="54"/>
      <c r="OV85" s="54"/>
      <c r="OW85" s="54"/>
      <c r="OX85" s="54"/>
      <c r="OY85" s="54">
        <v>111</v>
      </c>
      <c r="OZ85" s="54">
        <v>2129</v>
      </c>
      <c r="PA85" s="54"/>
      <c r="PB85" s="54"/>
      <c r="PC85" s="54"/>
      <c r="PD85" s="54"/>
      <c r="PE85" s="54"/>
      <c r="PF85" s="54"/>
      <c r="PG85" s="54"/>
      <c r="PH85" s="54"/>
      <c r="PI85" s="54"/>
      <c r="PJ85" s="54"/>
      <c r="PK85" s="54"/>
      <c r="PL85" s="55"/>
      <c r="PM85" s="56">
        <v>12573</v>
      </c>
    </row>
    <row r="86" spans="1:429" ht="12.75" customHeight="1" x14ac:dyDescent="0.2">
      <c r="A86" s="50">
        <v>332996</v>
      </c>
      <c r="B86" s="51" t="s">
        <v>19</v>
      </c>
      <c r="C86" s="52" t="s">
        <v>223</v>
      </c>
      <c r="D86" s="53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>
        <v>155</v>
      </c>
      <c r="AC86" s="54">
        <v>612</v>
      </c>
      <c r="AD86" s="54">
        <v>927</v>
      </c>
      <c r="AE86" s="54">
        <v>514</v>
      </c>
      <c r="AF86" s="54">
        <v>202</v>
      </c>
      <c r="AG86" s="54">
        <v>28</v>
      </c>
      <c r="AH86" s="54">
        <v>554</v>
      </c>
      <c r="AI86" s="54">
        <v>483</v>
      </c>
      <c r="AJ86" s="54">
        <v>203</v>
      </c>
      <c r="AK86" s="54">
        <v>210</v>
      </c>
      <c r="AL86" s="54">
        <v>507</v>
      </c>
      <c r="AM86" s="54">
        <v>404</v>
      </c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>
        <v>472</v>
      </c>
      <c r="BS86" s="54"/>
      <c r="BT86" s="54">
        <v>177</v>
      </c>
      <c r="BU86" s="54">
        <v>442</v>
      </c>
      <c r="BV86" s="54"/>
      <c r="BW86" s="54"/>
      <c r="BX86" s="54"/>
      <c r="BY86" s="54"/>
      <c r="BZ86" s="54"/>
      <c r="CA86" s="54"/>
      <c r="CB86" s="54"/>
      <c r="CC86" s="54">
        <v>982</v>
      </c>
      <c r="CD86" s="54"/>
      <c r="CE86" s="54">
        <v>554</v>
      </c>
      <c r="CF86" s="54"/>
      <c r="CG86" s="54">
        <v>23</v>
      </c>
      <c r="CH86" s="54"/>
      <c r="CI86" s="54"/>
      <c r="CJ86" s="54"/>
      <c r="CK86" s="54"/>
      <c r="CL86" s="54"/>
      <c r="CM86" s="54"/>
      <c r="CN86" s="54"/>
      <c r="CO86" s="54"/>
      <c r="CP86" s="54">
        <v>45</v>
      </c>
      <c r="CQ86" s="54">
        <v>35</v>
      </c>
      <c r="CR86" s="54">
        <v>33</v>
      </c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  <c r="EE86" s="54">
        <v>198</v>
      </c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>
        <v>7</v>
      </c>
      <c r="FD86" s="54"/>
      <c r="FE86" s="54"/>
      <c r="FF86" s="54"/>
      <c r="FG86" s="54"/>
      <c r="FH86" s="54"/>
      <c r="FI86" s="54"/>
      <c r="FJ86" s="54"/>
      <c r="FK86" s="54">
        <v>231</v>
      </c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>
        <v>3</v>
      </c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>
        <v>11</v>
      </c>
      <c r="KG86" s="54"/>
      <c r="KH86" s="54">
        <v>3</v>
      </c>
      <c r="KI86" s="54"/>
      <c r="KJ86" s="54"/>
      <c r="KK86" s="54"/>
      <c r="KL86" s="54"/>
      <c r="KM86" s="54"/>
      <c r="KN86" s="54"/>
      <c r="KO86" s="54"/>
      <c r="KP86" s="54"/>
      <c r="KQ86" s="54">
        <v>14</v>
      </c>
      <c r="KR86" s="54"/>
      <c r="KS86" s="54"/>
      <c r="KT86" s="54"/>
      <c r="KU86" s="54"/>
      <c r="KV86" s="54"/>
      <c r="KW86" s="54"/>
      <c r="KX86" s="54"/>
      <c r="KY86" s="54"/>
      <c r="KZ86" s="54">
        <v>1</v>
      </c>
      <c r="LA86" s="54">
        <v>24</v>
      </c>
      <c r="LB86" s="54">
        <v>98</v>
      </c>
      <c r="LC86" s="54">
        <v>2</v>
      </c>
      <c r="LD86" s="54">
        <v>3</v>
      </c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>
        <v>2</v>
      </c>
      <c r="LP86" s="54">
        <v>0</v>
      </c>
      <c r="LQ86" s="54"/>
      <c r="LR86" s="54"/>
      <c r="LS86" s="54">
        <v>127</v>
      </c>
      <c r="LT86" s="54"/>
      <c r="LU86" s="54"/>
      <c r="LV86" s="54"/>
      <c r="LW86" s="54"/>
      <c r="LX86" s="54">
        <v>82</v>
      </c>
      <c r="LY86" s="54"/>
      <c r="LZ86" s="54"/>
      <c r="MA86" s="54">
        <v>189</v>
      </c>
      <c r="MB86" s="54"/>
      <c r="MC86" s="54"/>
      <c r="MD86" s="54">
        <v>10</v>
      </c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>
        <v>3</v>
      </c>
      <c r="MU86" s="54">
        <v>1</v>
      </c>
      <c r="MV86" s="54">
        <v>0</v>
      </c>
      <c r="MW86" s="54">
        <v>34</v>
      </c>
      <c r="MX86" s="54"/>
      <c r="MY86" s="54"/>
      <c r="MZ86" s="54"/>
      <c r="NA86" s="54">
        <v>0</v>
      </c>
      <c r="NB86" s="54"/>
      <c r="NC86" s="54">
        <v>7</v>
      </c>
      <c r="ND86" s="54"/>
      <c r="NE86" s="54"/>
      <c r="NF86" s="54"/>
      <c r="NG86" s="54">
        <v>30</v>
      </c>
      <c r="NH86" s="54">
        <v>7</v>
      </c>
      <c r="NI86" s="54">
        <v>37</v>
      </c>
      <c r="NJ86" s="54">
        <v>1</v>
      </c>
      <c r="NK86" s="54"/>
      <c r="NL86" s="54"/>
      <c r="NM86" s="54"/>
      <c r="NN86" s="54"/>
      <c r="NO86" s="54"/>
      <c r="NP86" s="54"/>
      <c r="NQ86" s="54">
        <v>22</v>
      </c>
      <c r="NR86" s="54">
        <v>1</v>
      </c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>
        <v>0</v>
      </c>
      <c r="OJ86" s="54"/>
      <c r="OK86" s="54"/>
      <c r="OL86" s="54"/>
      <c r="OM86" s="54">
        <v>192</v>
      </c>
      <c r="ON86" s="54"/>
      <c r="OO86" s="54"/>
      <c r="OP86" s="54"/>
      <c r="OQ86" s="54"/>
      <c r="OR86" s="55">
        <v>21</v>
      </c>
      <c r="OS86" s="56">
        <v>8927</v>
      </c>
      <c r="OT86" s="53"/>
      <c r="OU86" s="54">
        <v>1052</v>
      </c>
      <c r="OV86" s="54"/>
      <c r="OW86" s="54"/>
      <c r="OX86" s="54"/>
      <c r="OY86" s="54">
        <v>99</v>
      </c>
      <c r="OZ86" s="54">
        <v>62</v>
      </c>
      <c r="PA86" s="54"/>
      <c r="PB86" s="54">
        <v>2</v>
      </c>
      <c r="PC86" s="54"/>
      <c r="PD86" s="54"/>
      <c r="PE86" s="54"/>
      <c r="PF86" s="54">
        <v>0</v>
      </c>
      <c r="PG86" s="54"/>
      <c r="PH86" s="54"/>
      <c r="PI86" s="54"/>
      <c r="PJ86" s="54">
        <v>6</v>
      </c>
      <c r="PK86" s="54"/>
      <c r="PL86" s="55"/>
      <c r="PM86" s="56">
        <v>10147</v>
      </c>
    </row>
    <row r="87" spans="1:429" ht="12.75" customHeight="1" x14ac:dyDescent="0.2">
      <c r="A87" s="50" t="s">
        <v>588</v>
      </c>
      <c r="B87" s="51" t="s">
        <v>19</v>
      </c>
      <c r="C87" s="52" t="s">
        <v>224</v>
      </c>
      <c r="D87" s="5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>
        <v>1479</v>
      </c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>
        <v>1</v>
      </c>
      <c r="KP87" s="54"/>
      <c r="KQ87" s="54">
        <v>0</v>
      </c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>
        <v>5</v>
      </c>
      <c r="MQ87" s="54">
        <v>284</v>
      </c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>
        <v>16</v>
      </c>
      <c r="NR87" s="54"/>
      <c r="NS87" s="54"/>
      <c r="NT87" s="54"/>
      <c r="NU87" s="54"/>
      <c r="NV87" s="54"/>
      <c r="NW87" s="54"/>
      <c r="NX87" s="54"/>
      <c r="NY87" s="54">
        <v>317</v>
      </c>
      <c r="NZ87" s="54"/>
      <c r="OA87" s="54"/>
      <c r="OB87" s="54"/>
      <c r="OC87" s="54"/>
      <c r="OD87" s="54"/>
      <c r="OE87" s="54"/>
      <c r="OF87" s="54"/>
      <c r="OG87" s="54"/>
      <c r="OH87" s="54">
        <v>4634</v>
      </c>
      <c r="OI87" s="54">
        <v>38</v>
      </c>
      <c r="OJ87" s="54"/>
      <c r="OK87" s="54"/>
      <c r="OL87" s="54"/>
      <c r="OM87" s="54"/>
      <c r="ON87" s="54">
        <v>6</v>
      </c>
      <c r="OO87" s="54">
        <v>1730</v>
      </c>
      <c r="OP87" s="54"/>
      <c r="OQ87" s="54"/>
      <c r="OR87" s="55"/>
      <c r="OS87" s="56">
        <v>8510</v>
      </c>
      <c r="OT87" s="53">
        <v>13178</v>
      </c>
      <c r="OU87" s="54"/>
      <c r="OV87" s="54"/>
      <c r="OW87" s="54"/>
      <c r="OX87" s="54"/>
      <c r="OY87" s="54">
        <v>340</v>
      </c>
      <c r="OZ87" s="54">
        <v>2967</v>
      </c>
      <c r="PA87" s="54"/>
      <c r="PB87" s="54">
        <v>2505</v>
      </c>
      <c r="PC87" s="54"/>
      <c r="PD87" s="54"/>
      <c r="PE87" s="54"/>
      <c r="PF87" s="54"/>
      <c r="PG87" s="54"/>
      <c r="PH87" s="54"/>
      <c r="PI87" s="54"/>
      <c r="PJ87" s="54"/>
      <c r="PK87" s="54"/>
      <c r="PL87" s="55"/>
      <c r="PM87" s="56">
        <v>27500</v>
      </c>
    </row>
    <row r="88" spans="1:429" ht="12.75" customHeight="1" x14ac:dyDescent="0.2">
      <c r="A88" s="50">
        <v>332999</v>
      </c>
      <c r="B88" s="51" t="s">
        <v>19</v>
      </c>
      <c r="C88" s="52" t="s">
        <v>225</v>
      </c>
      <c r="D88" s="53">
        <v>9</v>
      </c>
      <c r="E88" s="54">
        <v>27</v>
      </c>
      <c r="F88" s="54">
        <v>3</v>
      </c>
      <c r="G88" s="54">
        <v>3</v>
      </c>
      <c r="H88" s="54">
        <v>2</v>
      </c>
      <c r="I88" s="54">
        <v>5</v>
      </c>
      <c r="J88" s="54">
        <v>10</v>
      </c>
      <c r="K88" s="54">
        <v>4</v>
      </c>
      <c r="L88" s="54">
        <v>0</v>
      </c>
      <c r="M88" s="54">
        <v>1</v>
      </c>
      <c r="N88" s="54">
        <v>0</v>
      </c>
      <c r="O88" s="54">
        <v>8</v>
      </c>
      <c r="P88" s="54">
        <v>5</v>
      </c>
      <c r="Q88" s="54">
        <v>170</v>
      </c>
      <c r="R88" s="54">
        <v>19</v>
      </c>
      <c r="S88" s="54">
        <v>9</v>
      </c>
      <c r="T88" s="54">
        <v>72</v>
      </c>
      <c r="U88" s="54">
        <v>4</v>
      </c>
      <c r="V88" s="54">
        <v>2</v>
      </c>
      <c r="W88" s="54">
        <v>14</v>
      </c>
      <c r="X88" s="54">
        <v>65</v>
      </c>
      <c r="Y88" s="54">
        <v>0</v>
      </c>
      <c r="Z88" s="54">
        <v>53</v>
      </c>
      <c r="AA88" s="54"/>
      <c r="AB88" s="54">
        <v>68</v>
      </c>
      <c r="AC88" s="54">
        <v>200</v>
      </c>
      <c r="AD88" s="54">
        <v>487</v>
      </c>
      <c r="AE88" s="54">
        <v>162</v>
      </c>
      <c r="AF88" s="54">
        <v>191</v>
      </c>
      <c r="AG88" s="54">
        <v>9</v>
      </c>
      <c r="AH88" s="54">
        <v>289</v>
      </c>
      <c r="AI88" s="54">
        <v>1057</v>
      </c>
      <c r="AJ88" s="54">
        <v>545</v>
      </c>
      <c r="AK88" s="54">
        <v>113</v>
      </c>
      <c r="AL88" s="54">
        <v>147</v>
      </c>
      <c r="AM88" s="54">
        <v>211</v>
      </c>
      <c r="AN88" s="54">
        <v>9</v>
      </c>
      <c r="AO88" s="54">
        <v>21</v>
      </c>
      <c r="AP88" s="54">
        <v>24</v>
      </c>
      <c r="AQ88" s="54">
        <v>29</v>
      </c>
      <c r="AR88" s="54">
        <v>201</v>
      </c>
      <c r="AS88" s="54">
        <v>28</v>
      </c>
      <c r="AT88" s="54">
        <v>14</v>
      </c>
      <c r="AU88" s="54">
        <v>26</v>
      </c>
      <c r="AV88" s="54">
        <v>96</v>
      </c>
      <c r="AW88" s="54">
        <v>339</v>
      </c>
      <c r="AX88" s="54">
        <v>5</v>
      </c>
      <c r="AY88" s="54">
        <v>1</v>
      </c>
      <c r="AZ88" s="54">
        <v>5</v>
      </c>
      <c r="BA88" s="54">
        <v>8</v>
      </c>
      <c r="BB88" s="54">
        <v>46</v>
      </c>
      <c r="BC88" s="54">
        <v>67</v>
      </c>
      <c r="BD88" s="54">
        <v>8</v>
      </c>
      <c r="BE88" s="54">
        <v>130</v>
      </c>
      <c r="BF88" s="54">
        <v>16</v>
      </c>
      <c r="BG88" s="54">
        <v>11</v>
      </c>
      <c r="BH88" s="54">
        <v>28</v>
      </c>
      <c r="BI88" s="54">
        <v>4</v>
      </c>
      <c r="BJ88" s="54">
        <v>11</v>
      </c>
      <c r="BK88" s="54">
        <v>38</v>
      </c>
      <c r="BL88" s="54">
        <v>104</v>
      </c>
      <c r="BM88" s="54">
        <v>120</v>
      </c>
      <c r="BN88" s="54">
        <v>2</v>
      </c>
      <c r="BO88" s="54">
        <v>8</v>
      </c>
      <c r="BP88" s="54">
        <v>12</v>
      </c>
      <c r="BQ88" s="54">
        <v>41</v>
      </c>
      <c r="BR88" s="54">
        <v>138</v>
      </c>
      <c r="BS88" s="54">
        <v>2</v>
      </c>
      <c r="BT88" s="54">
        <v>35</v>
      </c>
      <c r="BU88" s="54">
        <v>12</v>
      </c>
      <c r="BV88" s="54">
        <v>13</v>
      </c>
      <c r="BW88" s="54">
        <v>9</v>
      </c>
      <c r="BX88" s="54">
        <v>7</v>
      </c>
      <c r="BY88" s="54">
        <v>70</v>
      </c>
      <c r="BZ88" s="54">
        <v>62</v>
      </c>
      <c r="CA88" s="54">
        <v>43</v>
      </c>
      <c r="CB88" s="54">
        <v>6</v>
      </c>
      <c r="CC88" s="54">
        <v>52</v>
      </c>
      <c r="CD88" s="54">
        <v>1</v>
      </c>
      <c r="CE88" s="54">
        <v>16</v>
      </c>
      <c r="CF88" s="54">
        <v>48</v>
      </c>
      <c r="CG88" s="54">
        <v>102</v>
      </c>
      <c r="CH88" s="54">
        <v>93</v>
      </c>
      <c r="CI88" s="54">
        <v>19</v>
      </c>
      <c r="CJ88" s="54">
        <v>23</v>
      </c>
      <c r="CK88" s="54">
        <v>116</v>
      </c>
      <c r="CL88" s="54">
        <v>13</v>
      </c>
      <c r="CM88" s="54">
        <v>209</v>
      </c>
      <c r="CN88" s="54">
        <v>2</v>
      </c>
      <c r="CO88" s="54"/>
      <c r="CP88" s="54">
        <v>9</v>
      </c>
      <c r="CQ88" s="54">
        <v>2</v>
      </c>
      <c r="CR88" s="54">
        <v>7</v>
      </c>
      <c r="CS88" s="54">
        <v>1</v>
      </c>
      <c r="CT88" s="54">
        <v>9</v>
      </c>
      <c r="CU88" s="54">
        <v>7</v>
      </c>
      <c r="CV88" s="54">
        <v>4</v>
      </c>
      <c r="CW88" s="54">
        <v>4</v>
      </c>
      <c r="CX88" s="54">
        <v>55</v>
      </c>
      <c r="CY88" s="54">
        <v>3</v>
      </c>
      <c r="CZ88" s="54">
        <v>3</v>
      </c>
      <c r="DA88" s="54">
        <v>46</v>
      </c>
      <c r="DB88" s="54">
        <v>3</v>
      </c>
      <c r="DC88" s="54">
        <v>3</v>
      </c>
      <c r="DD88" s="54">
        <v>100</v>
      </c>
      <c r="DE88" s="54">
        <v>3</v>
      </c>
      <c r="DF88" s="54">
        <v>11</v>
      </c>
      <c r="DG88" s="54">
        <v>7</v>
      </c>
      <c r="DH88" s="54">
        <v>101</v>
      </c>
      <c r="DI88" s="54">
        <v>10</v>
      </c>
      <c r="DJ88" s="54">
        <v>0</v>
      </c>
      <c r="DK88" s="54">
        <v>2</v>
      </c>
      <c r="DL88" s="54">
        <v>25</v>
      </c>
      <c r="DM88" s="54">
        <v>0</v>
      </c>
      <c r="DN88" s="54">
        <v>11</v>
      </c>
      <c r="DO88" s="54">
        <v>2</v>
      </c>
      <c r="DP88" s="54">
        <v>13</v>
      </c>
      <c r="DQ88" s="54">
        <v>1</v>
      </c>
      <c r="DR88" s="54">
        <v>4</v>
      </c>
      <c r="DS88" s="54">
        <v>6</v>
      </c>
      <c r="DT88" s="54">
        <v>3</v>
      </c>
      <c r="DU88" s="54">
        <v>3</v>
      </c>
      <c r="DV88" s="54">
        <v>17</v>
      </c>
      <c r="DW88" s="54">
        <v>5</v>
      </c>
      <c r="DX88" s="54">
        <v>8</v>
      </c>
      <c r="DY88" s="54">
        <v>18</v>
      </c>
      <c r="DZ88" s="54">
        <v>9</v>
      </c>
      <c r="EA88" s="54">
        <v>13</v>
      </c>
      <c r="EB88" s="54">
        <v>0</v>
      </c>
      <c r="EC88" s="54">
        <v>3</v>
      </c>
      <c r="ED88" s="54">
        <v>3</v>
      </c>
      <c r="EE88" s="54">
        <v>25</v>
      </c>
      <c r="EF88" s="54">
        <v>0</v>
      </c>
      <c r="EG88" s="54">
        <v>5</v>
      </c>
      <c r="EH88" s="54">
        <v>3</v>
      </c>
      <c r="EI88" s="54">
        <v>6</v>
      </c>
      <c r="EJ88" s="54">
        <v>5</v>
      </c>
      <c r="EK88" s="54">
        <v>18</v>
      </c>
      <c r="EL88" s="54">
        <v>10</v>
      </c>
      <c r="EM88" s="54">
        <v>41</v>
      </c>
      <c r="EN88" s="54">
        <v>34</v>
      </c>
      <c r="EO88" s="54">
        <v>13</v>
      </c>
      <c r="EP88" s="54">
        <v>13</v>
      </c>
      <c r="EQ88" s="54">
        <v>8</v>
      </c>
      <c r="ER88" s="54">
        <v>101</v>
      </c>
      <c r="ES88" s="54">
        <v>10</v>
      </c>
      <c r="ET88" s="54">
        <v>10</v>
      </c>
      <c r="EU88" s="54">
        <v>11</v>
      </c>
      <c r="EV88" s="54">
        <v>43</v>
      </c>
      <c r="EW88" s="54">
        <v>9</v>
      </c>
      <c r="EX88" s="54">
        <v>7</v>
      </c>
      <c r="EY88" s="54">
        <v>3</v>
      </c>
      <c r="EZ88" s="54"/>
      <c r="FA88" s="54">
        <v>3</v>
      </c>
      <c r="FB88" s="54">
        <v>40</v>
      </c>
      <c r="FC88" s="54">
        <v>12</v>
      </c>
      <c r="FD88" s="54">
        <v>116</v>
      </c>
      <c r="FE88" s="54">
        <v>208</v>
      </c>
      <c r="FF88" s="54">
        <v>61</v>
      </c>
      <c r="FG88" s="54">
        <v>91</v>
      </c>
      <c r="FH88" s="54">
        <v>93</v>
      </c>
      <c r="FI88" s="54">
        <v>7</v>
      </c>
      <c r="FJ88" s="54">
        <v>0</v>
      </c>
      <c r="FK88" s="54">
        <v>23</v>
      </c>
      <c r="FL88" s="54">
        <v>25</v>
      </c>
      <c r="FM88" s="54">
        <v>3</v>
      </c>
      <c r="FN88" s="54">
        <v>11</v>
      </c>
      <c r="FO88" s="54">
        <v>2</v>
      </c>
      <c r="FP88" s="54">
        <v>19</v>
      </c>
      <c r="FQ88" s="54">
        <v>3</v>
      </c>
      <c r="FR88" s="54">
        <v>0</v>
      </c>
      <c r="FS88" s="54">
        <v>28</v>
      </c>
      <c r="FT88" s="54">
        <v>23</v>
      </c>
      <c r="FU88" s="54">
        <v>2</v>
      </c>
      <c r="FV88" s="54">
        <v>0</v>
      </c>
      <c r="FW88" s="54">
        <v>3</v>
      </c>
      <c r="FX88" s="54">
        <v>5</v>
      </c>
      <c r="FY88" s="54">
        <v>12</v>
      </c>
      <c r="FZ88" s="54">
        <v>10</v>
      </c>
      <c r="GA88" s="54">
        <v>13</v>
      </c>
      <c r="GB88" s="54">
        <v>34</v>
      </c>
      <c r="GC88" s="54">
        <v>27</v>
      </c>
      <c r="GD88" s="54">
        <v>2</v>
      </c>
      <c r="GE88" s="54">
        <v>0</v>
      </c>
      <c r="GF88" s="54">
        <v>0</v>
      </c>
      <c r="GG88" s="54">
        <v>1</v>
      </c>
      <c r="GH88" s="54">
        <v>1</v>
      </c>
      <c r="GI88" s="54">
        <v>0</v>
      </c>
      <c r="GJ88" s="54">
        <v>1</v>
      </c>
      <c r="GK88" s="54">
        <v>6</v>
      </c>
      <c r="GL88" s="54">
        <v>214</v>
      </c>
      <c r="GM88" s="54">
        <v>10</v>
      </c>
      <c r="GN88" s="54">
        <v>32</v>
      </c>
      <c r="GO88" s="54">
        <v>6</v>
      </c>
      <c r="GP88" s="54">
        <v>17</v>
      </c>
      <c r="GQ88" s="54">
        <v>8</v>
      </c>
      <c r="GR88" s="54">
        <v>45</v>
      </c>
      <c r="GS88" s="54">
        <v>0</v>
      </c>
      <c r="GT88" s="54">
        <v>211</v>
      </c>
      <c r="GU88" s="54">
        <v>5</v>
      </c>
      <c r="GV88" s="54">
        <v>51</v>
      </c>
      <c r="GW88" s="54">
        <v>63</v>
      </c>
      <c r="GX88" s="54">
        <v>74</v>
      </c>
      <c r="GY88" s="54">
        <v>5</v>
      </c>
      <c r="GZ88" s="54">
        <v>24</v>
      </c>
      <c r="HA88" s="54">
        <v>48</v>
      </c>
      <c r="HB88" s="54">
        <v>40</v>
      </c>
      <c r="HC88" s="54">
        <v>7</v>
      </c>
      <c r="HD88" s="54">
        <v>57</v>
      </c>
      <c r="HE88" s="54">
        <v>47</v>
      </c>
      <c r="HF88" s="54">
        <v>74</v>
      </c>
      <c r="HG88" s="54">
        <v>55</v>
      </c>
      <c r="HH88" s="54">
        <v>8</v>
      </c>
      <c r="HI88" s="54">
        <v>88</v>
      </c>
      <c r="HJ88" s="54">
        <v>53</v>
      </c>
      <c r="HK88" s="54">
        <v>16</v>
      </c>
      <c r="HL88" s="54">
        <v>0</v>
      </c>
      <c r="HM88" s="54">
        <v>75</v>
      </c>
      <c r="HN88" s="54">
        <v>38</v>
      </c>
      <c r="HO88" s="54">
        <v>54</v>
      </c>
      <c r="HP88" s="54">
        <v>6</v>
      </c>
      <c r="HQ88" s="54">
        <v>13</v>
      </c>
      <c r="HR88" s="54">
        <v>22</v>
      </c>
      <c r="HS88" s="54">
        <v>9</v>
      </c>
      <c r="HT88" s="54">
        <v>10</v>
      </c>
      <c r="HU88" s="54">
        <v>21</v>
      </c>
      <c r="HV88" s="54">
        <v>2</v>
      </c>
      <c r="HW88" s="54">
        <v>10</v>
      </c>
      <c r="HX88" s="54">
        <v>8</v>
      </c>
      <c r="HY88" s="54">
        <v>20</v>
      </c>
      <c r="HZ88" s="54">
        <v>46</v>
      </c>
      <c r="IA88" s="54">
        <v>94</v>
      </c>
      <c r="IB88" s="54">
        <v>18</v>
      </c>
      <c r="IC88" s="54">
        <v>14</v>
      </c>
      <c r="ID88" s="54">
        <v>252</v>
      </c>
      <c r="IE88" s="54">
        <v>17</v>
      </c>
      <c r="IF88" s="54">
        <v>73</v>
      </c>
      <c r="IG88" s="54">
        <v>16</v>
      </c>
      <c r="IH88" s="54"/>
      <c r="II88" s="54">
        <v>8</v>
      </c>
      <c r="IJ88" s="54">
        <v>18</v>
      </c>
      <c r="IK88" s="54">
        <v>21</v>
      </c>
      <c r="IL88" s="54">
        <v>0</v>
      </c>
      <c r="IM88" s="54">
        <v>2</v>
      </c>
      <c r="IN88" s="54">
        <v>17</v>
      </c>
      <c r="IO88" s="54">
        <v>226</v>
      </c>
      <c r="IP88" s="54">
        <v>17</v>
      </c>
      <c r="IQ88" s="54">
        <v>77</v>
      </c>
      <c r="IR88" s="54">
        <v>19</v>
      </c>
      <c r="IS88" s="54">
        <v>7</v>
      </c>
      <c r="IT88" s="54"/>
      <c r="IU88" s="54">
        <v>11</v>
      </c>
      <c r="IV88" s="54">
        <v>2</v>
      </c>
      <c r="IW88" s="54">
        <v>26</v>
      </c>
      <c r="IX88" s="54">
        <v>24</v>
      </c>
      <c r="IY88" s="54">
        <v>41</v>
      </c>
      <c r="IZ88" s="54">
        <v>27</v>
      </c>
      <c r="JA88" s="54">
        <v>42</v>
      </c>
      <c r="JB88" s="54">
        <v>3</v>
      </c>
      <c r="JC88" s="54">
        <v>17</v>
      </c>
      <c r="JD88" s="54">
        <v>85</v>
      </c>
      <c r="JE88" s="54">
        <v>63</v>
      </c>
      <c r="JF88" s="54">
        <v>16</v>
      </c>
      <c r="JG88" s="54">
        <v>5</v>
      </c>
      <c r="JH88" s="54">
        <v>1</v>
      </c>
      <c r="JI88" s="54">
        <v>6</v>
      </c>
      <c r="JJ88" s="54">
        <v>12</v>
      </c>
      <c r="JK88" s="54">
        <v>113</v>
      </c>
      <c r="JL88" s="54">
        <v>14</v>
      </c>
      <c r="JM88" s="54">
        <v>6</v>
      </c>
      <c r="JN88" s="54">
        <v>67</v>
      </c>
      <c r="JO88" s="54">
        <v>21</v>
      </c>
      <c r="JP88" s="54">
        <v>23</v>
      </c>
      <c r="JQ88" s="54">
        <v>34</v>
      </c>
      <c r="JR88" s="54">
        <v>48</v>
      </c>
      <c r="JS88" s="54">
        <v>82</v>
      </c>
      <c r="JT88" s="54">
        <v>17</v>
      </c>
      <c r="JU88" s="54">
        <v>24</v>
      </c>
      <c r="JV88" s="54">
        <v>197</v>
      </c>
      <c r="JW88" s="54">
        <v>36</v>
      </c>
      <c r="JX88" s="54">
        <v>1</v>
      </c>
      <c r="JY88" s="54"/>
      <c r="JZ88" s="54">
        <v>34</v>
      </c>
      <c r="KA88" s="54">
        <v>24</v>
      </c>
      <c r="KB88" s="54">
        <v>18</v>
      </c>
      <c r="KC88" s="54">
        <v>14</v>
      </c>
      <c r="KD88" s="54">
        <v>22</v>
      </c>
      <c r="KE88" s="54">
        <v>30</v>
      </c>
      <c r="KF88" s="54">
        <v>38</v>
      </c>
      <c r="KG88" s="54">
        <v>21</v>
      </c>
      <c r="KH88" s="54">
        <v>69</v>
      </c>
      <c r="KI88" s="54"/>
      <c r="KJ88" s="54">
        <v>86</v>
      </c>
      <c r="KK88" s="54">
        <v>12</v>
      </c>
      <c r="KL88" s="54">
        <v>5</v>
      </c>
      <c r="KM88" s="54">
        <v>28</v>
      </c>
      <c r="KN88" s="54">
        <v>28</v>
      </c>
      <c r="KO88" s="54">
        <v>32</v>
      </c>
      <c r="KP88" s="54">
        <v>5</v>
      </c>
      <c r="KQ88" s="54">
        <v>160</v>
      </c>
      <c r="KR88" s="54">
        <v>1</v>
      </c>
      <c r="KS88" s="54">
        <v>5</v>
      </c>
      <c r="KT88" s="54">
        <v>0</v>
      </c>
      <c r="KU88" s="54">
        <v>19</v>
      </c>
      <c r="KV88" s="54">
        <v>46</v>
      </c>
      <c r="KW88" s="54">
        <v>0</v>
      </c>
      <c r="KX88" s="54"/>
      <c r="KY88" s="54">
        <v>0</v>
      </c>
      <c r="KZ88" s="54"/>
      <c r="LA88" s="54">
        <v>381</v>
      </c>
      <c r="LB88" s="54">
        <v>173</v>
      </c>
      <c r="LC88" s="54">
        <v>5</v>
      </c>
      <c r="LD88" s="54">
        <v>49</v>
      </c>
      <c r="LE88" s="54">
        <v>54</v>
      </c>
      <c r="LF88" s="54">
        <v>9</v>
      </c>
      <c r="LG88" s="54">
        <v>104</v>
      </c>
      <c r="LH88" s="54">
        <v>59</v>
      </c>
      <c r="LI88" s="54">
        <v>102</v>
      </c>
      <c r="LJ88" s="54">
        <v>45</v>
      </c>
      <c r="LK88" s="54"/>
      <c r="LL88" s="54"/>
      <c r="LM88" s="54">
        <v>3</v>
      </c>
      <c r="LN88" s="54">
        <v>20</v>
      </c>
      <c r="LO88" s="54">
        <v>1</v>
      </c>
      <c r="LP88" s="54">
        <v>0</v>
      </c>
      <c r="LQ88" s="54">
        <v>1189</v>
      </c>
      <c r="LR88" s="54">
        <v>2</v>
      </c>
      <c r="LS88" s="54">
        <v>37</v>
      </c>
      <c r="LT88" s="54">
        <v>0</v>
      </c>
      <c r="LU88" s="54">
        <v>0</v>
      </c>
      <c r="LV88" s="54">
        <v>44</v>
      </c>
      <c r="LW88" s="54">
        <v>8</v>
      </c>
      <c r="LX88" s="54">
        <v>104</v>
      </c>
      <c r="LY88" s="54">
        <v>15</v>
      </c>
      <c r="LZ88" s="54">
        <v>72</v>
      </c>
      <c r="MA88" s="54">
        <v>280</v>
      </c>
      <c r="MB88" s="54">
        <v>15</v>
      </c>
      <c r="MC88" s="54">
        <v>5</v>
      </c>
      <c r="MD88" s="54">
        <v>71</v>
      </c>
      <c r="ME88" s="54">
        <v>41</v>
      </c>
      <c r="MF88" s="54">
        <v>6</v>
      </c>
      <c r="MG88" s="54">
        <v>10</v>
      </c>
      <c r="MH88" s="54">
        <v>11</v>
      </c>
      <c r="MI88" s="54">
        <v>11</v>
      </c>
      <c r="MJ88" s="54">
        <v>188</v>
      </c>
      <c r="MK88" s="54">
        <v>3</v>
      </c>
      <c r="ML88" s="54">
        <v>93</v>
      </c>
      <c r="MM88" s="54">
        <v>4</v>
      </c>
      <c r="MN88" s="54">
        <v>5</v>
      </c>
      <c r="MO88" s="54">
        <v>126</v>
      </c>
      <c r="MP88" s="54">
        <v>2</v>
      </c>
      <c r="MQ88" s="54">
        <v>6</v>
      </c>
      <c r="MR88" s="54">
        <v>9</v>
      </c>
      <c r="MS88" s="54">
        <v>177</v>
      </c>
      <c r="MT88" s="54">
        <v>1</v>
      </c>
      <c r="MU88" s="54">
        <v>0</v>
      </c>
      <c r="MV88" s="54">
        <v>98</v>
      </c>
      <c r="MW88" s="54">
        <v>43</v>
      </c>
      <c r="MX88" s="54">
        <v>94</v>
      </c>
      <c r="MY88" s="54">
        <v>29</v>
      </c>
      <c r="MZ88" s="54">
        <v>20</v>
      </c>
      <c r="NA88" s="54">
        <v>0</v>
      </c>
      <c r="NB88" s="54">
        <v>9</v>
      </c>
      <c r="NC88" s="54">
        <v>19</v>
      </c>
      <c r="ND88" s="54">
        <v>103</v>
      </c>
      <c r="NE88" s="54">
        <v>7</v>
      </c>
      <c r="NF88" s="54">
        <v>2</v>
      </c>
      <c r="NG88" s="54">
        <v>13</v>
      </c>
      <c r="NH88" s="54">
        <v>12</v>
      </c>
      <c r="NI88" s="54">
        <v>72</v>
      </c>
      <c r="NJ88" s="54">
        <v>5</v>
      </c>
      <c r="NK88" s="54">
        <v>1</v>
      </c>
      <c r="NL88" s="54">
        <v>0</v>
      </c>
      <c r="NM88" s="54"/>
      <c r="NN88" s="54">
        <v>2</v>
      </c>
      <c r="NO88" s="54">
        <v>0</v>
      </c>
      <c r="NP88" s="54">
        <v>0</v>
      </c>
      <c r="NQ88" s="54">
        <v>83</v>
      </c>
      <c r="NR88" s="54">
        <v>801</v>
      </c>
      <c r="NS88" s="54">
        <v>330</v>
      </c>
      <c r="NT88" s="54">
        <v>44</v>
      </c>
      <c r="NU88" s="54">
        <v>9</v>
      </c>
      <c r="NV88" s="54">
        <v>10</v>
      </c>
      <c r="NW88" s="54">
        <v>9</v>
      </c>
      <c r="NX88" s="54">
        <v>9</v>
      </c>
      <c r="NY88" s="54">
        <v>0</v>
      </c>
      <c r="NZ88" s="54">
        <v>40</v>
      </c>
      <c r="OA88" s="54">
        <v>0</v>
      </c>
      <c r="OB88" s="54">
        <v>1</v>
      </c>
      <c r="OC88" s="54">
        <v>5</v>
      </c>
      <c r="OD88" s="54">
        <v>113</v>
      </c>
      <c r="OE88" s="54">
        <v>6</v>
      </c>
      <c r="OF88" s="54">
        <v>35</v>
      </c>
      <c r="OG88" s="54"/>
      <c r="OH88" s="54">
        <v>5</v>
      </c>
      <c r="OI88" s="54"/>
      <c r="OJ88" s="54">
        <v>26</v>
      </c>
      <c r="OK88" s="54"/>
      <c r="OL88" s="54"/>
      <c r="OM88" s="54">
        <v>7</v>
      </c>
      <c r="ON88" s="54">
        <v>0</v>
      </c>
      <c r="OO88" s="54">
        <v>29</v>
      </c>
      <c r="OP88" s="54"/>
      <c r="OQ88" s="54">
        <v>4</v>
      </c>
      <c r="OR88" s="55">
        <v>29</v>
      </c>
      <c r="OS88" s="56">
        <v>18212</v>
      </c>
      <c r="OT88" s="53">
        <v>3141</v>
      </c>
      <c r="OU88" s="54">
        <v>579</v>
      </c>
      <c r="OV88" s="54"/>
      <c r="OW88" s="54"/>
      <c r="OX88" s="54"/>
      <c r="OY88" s="54">
        <v>238</v>
      </c>
      <c r="OZ88" s="54">
        <v>6389</v>
      </c>
      <c r="PA88" s="54"/>
      <c r="PB88" s="54">
        <v>4</v>
      </c>
      <c r="PC88" s="54"/>
      <c r="PD88" s="54"/>
      <c r="PE88" s="54"/>
      <c r="PF88" s="54">
        <v>325</v>
      </c>
      <c r="PG88" s="54"/>
      <c r="PH88" s="54"/>
      <c r="PI88" s="54"/>
      <c r="PJ88" s="54">
        <v>737</v>
      </c>
      <c r="PK88" s="54"/>
      <c r="PL88" s="55"/>
      <c r="PM88" s="56">
        <v>29625</v>
      </c>
    </row>
    <row r="89" spans="1:429" ht="12.75" customHeight="1" x14ac:dyDescent="0.2">
      <c r="A89" s="50">
        <v>333111</v>
      </c>
      <c r="B89" s="51" t="s">
        <v>22</v>
      </c>
      <c r="C89" s="52" t="s">
        <v>226</v>
      </c>
      <c r="D89" s="53">
        <v>685</v>
      </c>
      <c r="E89" s="54">
        <v>1868</v>
      </c>
      <c r="F89" s="54">
        <v>106</v>
      </c>
      <c r="G89" s="54">
        <v>170</v>
      </c>
      <c r="H89" s="54">
        <v>100</v>
      </c>
      <c r="I89" s="54">
        <v>248</v>
      </c>
      <c r="J89" s="54">
        <v>799</v>
      </c>
      <c r="K89" s="54">
        <v>371</v>
      </c>
      <c r="L89" s="54">
        <v>53</v>
      </c>
      <c r="M89" s="54">
        <v>287</v>
      </c>
      <c r="N89" s="54">
        <v>67</v>
      </c>
      <c r="O89" s="54">
        <v>60</v>
      </c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>
        <v>2</v>
      </c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>
        <v>762</v>
      </c>
      <c r="CI89" s="54">
        <v>62</v>
      </c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>
        <v>2</v>
      </c>
      <c r="JS89" s="54">
        <v>67</v>
      </c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>
        <v>324</v>
      </c>
      <c r="ME89" s="54"/>
      <c r="MF89" s="54"/>
      <c r="MG89" s="54"/>
      <c r="MH89" s="54"/>
      <c r="MI89" s="54"/>
      <c r="MJ89" s="54">
        <v>17</v>
      </c>
      <c r="MK89" s="54"/>
      <c r="ML89" s="54"/>
      <c r="MM89" s="54"/>
      <c r="MN89" s="54"/>
      <c r="MO89" s="54"/>
      <c r="MP89" s="54"/>
      <c r="MQ89" s="54">
        <v>2</v>
      </c>
      <c r="MR89" s="54"/>
      <c r="MS89" s="54">
        <v>224</v>
      </c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>
        <v>19</v>
      </c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>
        <v>20</v>
      </c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>
        <v>719</v>
      </c>
      <c r="ON89" s="54"/>
      <c r="OO89" s="54">
        <v>126</v>
      </c>
      <c r="OP89" s="54"/>
      <c r="OQ89" s="54"/>
      <c r="OR89" s="55">
        <v>344</v>
      </c>
      <c r="OS89" s="56">
        <v>7502</v>
      </c>
      <c r="OT89" s="53"/>
      <c r="OU89" s="54">
        <v>40555</v>
      </c>
      <c r="OV89" s="54"/>
      <c r="OW89" s="54"/>
      <c r="OX89" s="54"/>
      <c r="OY89" s="54">
        <v>1021</v>
      </c>
      <c r="OZ89" s="54">
        <v>11671</v>
      </c>
      <c r="PA89" s="54"/>
      <c r="PB89" s="54">
        <v>1</v>
      </c>
      <c r="PC89" s="54"/>
      <c r="PD89" s="54"/>
      <c r="PE89" s="54"/>
      <c r="PF89" s="54">
        <v>242</v>
      </c>
      <c r="PG89" s="54"/>
      <c r="PH89" s="54"/>
      <c r="PI89" s="54"/>
      <c r="PJ89" s="54">
        <v>257</v>
      </c>
      <c r="PK89" s="54"/>
      <c r="PL89" s="55"/>
      <c r="PM89" s="56">
        <v>61249</v>
      </c>
    </row>
    <row r="90" spans="1:429" ht="12.75" customHeight="1" x14ac:dyDescent="0.2">
      <c r="A90" s="50">
        <v>333112</v>
      </c>
      <c r="B90" s="51" t="s">
        <v>22</v>
      </c>
      <c r="C90" s="52" t="s">
        <v>227</v>
      </c>
      <c r="D90" s="53"/>
      <c r="E90" s="54"/>
      <c r="F90" s="54"/>
      <c r="G90" s="54"/>
      <c r="H90" s="54"/>
      <c r="I90" s="54">
        <v>0</v>
      </c>
      <c r="J90" s="54"/>
      <c r="K90" s="54"/>
      <c r="L90" s="54"/>
      <c r="M90" s="54"/>
      <c r="N90" s="54"/>
      <c r="O90" s="54">
        <v>65</v>
      </c>
      <c r="P90" s="54">
        <v>41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>
        <v>0</v>
      </c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>
        <v>1</v>
      </c>
      <c r="JS90" s="54"/>
      <c r="JT90" s="54"/>
      <c r="JU90" s="54"/>
      <c r="JV90" s="54"/>
      <c r="JW90" s="54"/>
      <c r="JX90" s="54"/>
      <c r="JY90" s="54"/>
      <c r="JZ90" s="54">
        <v>45</v>
      </c>
      <c r="KA90" s="54"/>
      <c r="KB90" s="54"/>
      <c r="KC90" s="54">
        <v>4</v>
      </c>
      <c r="KD90" s="54"/>
      <c r="KE90" s="54"/>
      <c r="KF90" s="54"/>
      <c r="KG90" s="54"/>
      <c r="KH90" s="54">
        <v>54</v>
      </c>
      <c r="KI90" s="54">
        <v>5</v>
      </c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>
        <v>1</v>
      </c>
      <c r="LB90" s="54">
        <v>4</v>
      </c>
      <c r="LC90" s="54">
        <v>0</v>
      </c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>
        <v>6</v>
      </c>
      <c r="LP90" s="54"/>
      <c r="LQ90" s="54"/>
      <c r="LR90" s="54"/>
      <c r="LS90" s="54">
        <v>1268</v>
      </c>
      <c r="LT90" s="54">
        <v>7</v>
      </c>
      <c r="LU90" s="54"/>
      <c r="LV90" s="54"/>
      <c r="LW90" s="54"/>
      <c r="LX90" s="54"/>
      <c r="LY90" s="54"/>
      <c r="LZ90" s="54"/>
      <c r="MA90" s="54"/>
      <c r="MB90" s="54"/>
      <c r="MC90" s="54"/>
      <c r="MD90" s="54">
        <v>51</v>
      </c>
      <c r="ME90" s="54"/>
      <c r="MF90" s="54"/>
      <c r="MG90" s="54"/>
      <c r="MH90" s="54">
        <v>0</v>
      </c>
      <c r="MI90" s="54"/>
      <c r="MJ90" s="54">
        <v>2</v>
      </c>
      <c r="MK90" s="54"/>
      <c r="ML90" s="54">
        <v>111</v>
      </c>
      <c r="MM90" s="54"/>
      <c r="MN90" s="54"/>
      <c r="MO90" s="54"/>
      <c r="MP90" s="54"/>
      <c r="MQ90" s="54">
        <v>28</v>
      </c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>
        <v>271</v>
      </c>
      <c r="NZ90" s="54"/>
      <c r="OA90" s="54"/>
      <c r="OB90" s="54"/>
      <c r="OC90" s="54">
        <v>0</v>
      </c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>
        <v>47</v>
      </c>
      <c r="OP90" s="54"/>
      <c r="OQ90" s="54"/>
      <c r="OR90" s="55">
        <v>6</v>
      </c>
      <c r="OS90" s="56">
        <v>2016</v>
      </c>
      <c r="OT90" s="53">
        <v>1766</v>
      </c>
      <c r="OU90" s="54">
        <v>17032</v>
      </c>
      <c r="OV90" s="54"/>
      <c r="OW90" s="54"/>
      <c r="OX90" s="54"/>
      <c r="OY90" s="54">
        <v>340</v>
      </c>
      <c r="OZ90" s="54">
        <v>176</v>
      </c>
      <c r="PA90" s="54"/>
      <c r="PB90" s="54">
        <v>3</v>
      </c>
      <c r="PC90" s="54"/>
      <c r="PD90" s="54"/>
      <c r="PE90" s="54"/>
      <c r="PF90" s="54">
        <v>1</v>
      </c>
      <c r="PG90" s="54"/>
      <c r="PH90" s="54"/>
      <c r="PI90" s="54"/>
      <c r="PJ90" s="54">
        <v>112</v>
      </c>
      <c r="PK90" s="54"/>
      <c r="PL90" s="55"/>
      <c r="PM90" s="56">
        <v>21446</v>
      </c>
    </row>
    <row r="91" spans="1:429" ht="12.75" customHeight="1" x14ac:dyDescent="0.2">
      <c r="A91" s="50">
        <v>333120</v>
      </c>
      <c r="B91" s="51" t="s">
        <v>22</v>
      </c>
      <c r="C91" s="52" t="s">
        <v>228</v>
      </c>
      <c r="D91" s="53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>
        <v>695</v>
      </c>
      <c r="R91" s="54">
        <v>544</v>
      </c>
      <c r="S91" s="54">
        <v>208</v>
      </c>
      <c r="T91" s="54">
        <v>507</v>
      </c>
      <c r="U91" s="54">
        <v>161</v>
      </c>
      <c r="V91" s="54">
        <v>328</v>
      </c>
      <c r="W91" s="54">
        <v>433</v>
      </c>
      <c r="X91" s="54">
        <v>657</v>
      </c>
      <c r="Y91" s="54"/>
      <c r="Z91" s="54"/>
      <c r="AA91" s="54"/>
      <c r="AB91" s="54">
        <v>120</v>
      </c>
      <c r="AC91" s="54"/>
      <c r="AD91" s="54">
        <v>174</v>
      </c>
      <c r="AE91" s="54">
        <v>193</v>
      </c>
      <c r="AF91" s="54">
        <v>5</v>
      </c>
      <c r="AG91" s="54"/>
      <c r="AH91" s="54">
        <v>1329</v>
      </c>
      <c r="AI91" s="54"/>
      <c r="AJ91" s="54">
        <v>113</v>
      </c>
      <c r="AK91" s="54">
        <v>84</v>
      </c>
      <c r="AL91" s="54">
        <v>250</v>
      </c>
      <c r="AM91" s="54">
        <v>25</v>
      </c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>
        <v>9</v>
      </c>
      <c r="CI91" s="54"/>
      <c r="CJ91" s="54">
        <v>502</v>
      </c>
      <c r="CK91" s="54">
        <v>16</v>
      </c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>
        <v>63</v>
      </c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>
        <v>9</v>
      </c>
      <c r="JS91" s="54"/>
      <c r="JT91" s="54"/>
      <c r="JU91" s="54"/>
      <c r="JV91" s="54"/>
      <c r="JW91" s="54"/>
      <c r="JX91" s="54">
        <v>0</v>
      </c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>
        <v>0</v>
      </c>
      <c r="LB91" s="54">
        <v>3</v>
      </c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>
        <v>269</v>
      </c>
      <c r="MB91" s="54"/>
      <c r="MC91" s="54"/>
      <c r="MD91" s="54">
        <v>46</v>
      </c>
      <c r="ME91" s="54"/>
      <c r="MF91" s="54"/>
      <c r="MG91" s="54"/>
      <c r="MH91" s="54"/>
      <c r="MI91" s="54"/>
      <c r="MJ91" s="54">
        <v>0</v>
      </c>
      <c r="MK91" s="54"/>
      <c r="ML91" s="54"/>
      <c r="MM91" s="54"/>
      <c r="MN91" s="54"/>
      <c r="MO91" s="54"/>
      <c r="MP91" s="54"/>
      <c r="MQ91" s="54"/>
      <c r="MR91" s="54"/>
      <c r="MS91" s="54">
        <v>426</v>
      </c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>
        <v>1</v>
      </c>
      <c r="OR91" s="55"/>
      <c r="OS91" s="56">
        <v>7168</v>
      </c>
      <c r="OT91" s="53"/>
      <c r="OU91" s="54">
        <v>36616</v>
      </c>
      <c r="OV91" s="54"/>
      <c r="OW91" s="54"/>
      <c r="OX91" s="54"/>
      <c r="OY91" s="54">
        <v>1283</v>
      </c>
      <c r="OZ91" s="54">
        <v>23843</v>
      </c>
      <c r="PA91" s="54"/>
      <c r="PB91" s="54">
        <v>114</v>
      </c>
      <c r="PC91" s="54"/>
      <c r="PD91" s="54"/>
      <c r="PE91" s="54"/>
      <c r="PF91" s="54">
        <v>2</v>
      </c>
      <c r="PG91" s="54"/>
      <c r="PH91" s="54"/>
      <c r="PI91" s="54"/>
      <c r="PJ91" s="54">
        <v>2420</v>
      </c>
      <c r="PK91" s="54"/>
      <c r="PL91" s="55"/>
      <c r="PM91" s="56">
        <v>71445</v>
      </c>
    </row>
    <row r="92" spans="1:429" ht="12.75" customHeight="1" x14ac:dyDescent="0.2">
      <c r="A92" s="50">
        <v>333130</v>
      </c>
      <c r="B92" s="51" t="s">
        <v>22</v>
      </c>
      <c r="C92" s="52" t="s">
        <v>229</v>
      </c>
      <c r="D92" s="53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>
        <v>1743</v>
      </c>
      <c r="R92" s="54">
        <v>973</v>
      </c>
      <c r="S92" s="54">
        <v>341</v>
      </c>
      <c r="T92" s="54">
        <v>125</v>
      </c>
      <c r="U92" s="54">
        <v>48</v>
      </c>
      <c r="V92" s="54">
        <v>73</v>
      </c>
      <c r="W92" s="54">
        <v>199</v>
      </c>
      <c r="X92" s="54">
        <v>1000</v>
      </c>
      <c r="Y92" s="54"/>
      <c r="Z92" s="54"/>
      <c r="AA92" s="54"/>
      <c r="AB92" s="54"/>
      <c r="AC92" s="54"/>
      <c r="AD92" s="54">
        <v>26</v>
      </c>
      <c r="AE92" s="54"/>
      <c r="AF92" s="54"/>
      <c r="AG92" s="54"/>
      <c r="AH92" s="54"/>
      <c r="AI92" s="54"/>
      <c r="AJ92" s="54"/>
      <c r="AK92" s="54">
        <v>1</v>
      </c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>
        <v>30</v>
      </c>
      <c r="CI92" s="54"/>
      <c r="CJ92" s="54"/>
      <c r="CK92" s="54">
        <v>248</v>
      </c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>
        <v>37</v>
      </c>
      <c r="MB92" s="54"/>
      <c r="MC92" s="54"/>
      <c r="MD92" s="54">
        <v>3</v>
      </c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>
        <v>172</v>
      </c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>
        <v>20</v>
      </c>
      <c r="OI92" s="54"/>
      <c r="OJ92" s="54"/>
      <c r="OK92" s="54"/>
      <c r="OL92" s="54"/>
      <c r="OM92" s="54"/>
      <c r="ON92" s="54"/>
      <c r="OO92" s="54"/>
      <c r="OP92" s="54"/>
      <c r="OQ92" s="54"/>
      <c r="OR92" s="55"/>
      <c r="OS92" s="56">
        <v>5038</v>
      </c>
      <c r="OT92" s="53"/>
      <c r="OU92" s="54">
        <v>28215</v>
      </c>
      <c r="OV92" s="54"/>
      <c r="OW92" s="54"/>
      <c r="OX92" s="54"/>
      <c r="OY92" s="54">
        <v>592</v>
      </c>
      <c r="OZ92" s="54">
        <v>11679</v>
      </c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5"/>
      <c r="PM92" s="56">
        <v>45524</v>
      </c>
    </row>
    <row r="93" spans="1:429" ht="12.75" customHeight="1" x14ac:dyDescent="0.2">
      <c r="A93" s="50">
        <v>333242</v>
      </c>
      <c r="B93" s="51" t="s">
        <v>22</v>
      </c>
      <c r="C93" s="52" t="s">
        <v>230</v>
      </c>
      <c r="D93" s="53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>
        <v>642</v>
      </c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>
        <v>32</v>
      </c>
      <c r="DQ93" s="54"/>
      <c r="DR93" s="54">
        <v>1</v>
      </c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>
        <v>17</v>
      </c>
      <c r="KR93" s="54">
        <v>19</v>
      </c>
      <c r="KS93" s="54"/>
      <c r="KT93" s="54">
        <v>31</v>
      </c>
      <c r="KU93" s="54">
        <v>14</v>
      </c>
      <c r="KV93" s="54">
        <v>48</v>
      </c>
      <c r="KW93" s="54">
        <v>35</v>
      </c>
      <c r="KX93" s="54">
        <v>10</v>
      </c>
      <c r="KY93" s="54">
        <v>23</v>
      </c>
      <c r="KZ93" s="54">
        <v>34</v>
      </c>
      <c r="LA93" s="54">
        <v>22</v>
      </c>
      <c r="LB93" s="54"/>
      <c r="LC93" s="54">
        <v>6</v>
      </c>
      <c r="LD93" s="54">
        <v>67</v>
      </c>
      <c r="LE93" s="54">
        <v>472</v>
      </c>
      <c r="LF93" s="54">
        <v>152</v>
      </c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>
        <v>0</v>
      </c>
      <c r="LR93" s="54">
        <v>0</v>
      </c>
      <c r="LS93" s="54">
        <v>0</v>
      </c>
      <c r="LT93" s="54">
        <v>12</v>
      </c>
      <c r="LU93" s="54"/>
      <c r="LV93" s="54"/>
      <c r="LW93" s="54"/>
      <c r="LX93" s="54">
        <v>150</v>
      </c>
      <c r="LY93" s="54"/>
      <c r="LZ93" s="54"/>
      <c r="MA93" s="54">
        <v>50</v>
      </c>
      <c r="MB93" s="54"/>
      <c r="MC93" s="54"/>
      <c r="MD93" s="54">
        <v>111</v>
      </c>
      <c r="ME93" s="54"/>
      <c r="MF93" s="54"/>
      <c r="MG93" s="54"/>
      <c r="MH93" s="54"/>
      <c r="MI93" s="54"/>
      <c r="MJ93" s="54">
        <v>2</v>
      </c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>
        <v>46</v>
      </c>
      <c r="OP93" s="54"/>
      <c r="OQ93" s="54"/>
      <c r="OR93" s="55"/>
      <c r="OS93" s="56">
        <v>1996</v>
      </c>
      <c r="OT93" s="53"/>
      <c r="OU93" s="54">
        <v>7676</v>
      </c>
      <c r="OV93" s="54"/>
      <c r="OW93" s="54"/>
      <c r="OX93" s="54"/>
      <c r="OY93" s="54">
        <v>79</v>
      </c>
      <c r="OZ93" s="54">
        <v>7973</v>
      </c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5"/>
      <c r="PM93" s="56">
        <v>17723</v>
      </c>
    </row>
    <row r="94" spans="1:429" ht="12.75" customHeight="1" x14ac:dyDescent="0.2">
      <c r="A94" s="50" t="s">
        <v>589</v>
      </c>
      <c r="B94" s="51" t="s">
        <v>22</v>
      </c>
      <c r="C94" s="52" t="s">
        <v>231</v>
      </c>
      <c r="D94" s="53"/>
      <c r="E94" s="54"/>
      <c r="F94" s="54"/>
      <c r="G94" s="54"/>
      <c r="H94" s="54"/>
      <c r="I94" s="54">
        <v>3</v>
      </c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>
        <v>23</v>
      </c>
      <c r="AE94" s="54">
        <v>27</v>
      </c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>
        <v>2</v>
      </c>
      <c r="BH94" s="54"/>
      <c r="BI94" s="54"/>
      <c r="BJ94" s="54"/>
      <c r="BK94" s="54"/>
      <c r="BL94" s="54">
        <v>39</v>
      </c>
      <c r="BM94" s="54">
        <v>110</v>
      </c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>
        <v>765</v>
      </c>
      <c r="CN94" s="54"/>
      <c r="CO94" s="54"/>
      <c r="CP94" s="54">
        <v>0</v>
      </c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>
        <v>130</v>
      </c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>
        <v>2</v>
      </c>
      <c r="FW94" s="54">
        <v>20</v>
      </c>
      <c r="FX94" s="54"/>
      <c r="FY94" s="54"/>
      <c r="FZ94" s="54"/>
      <c r="GA94" s="54"/>
      <c r="GB94" s="54"/>
      <c r="GC94" s="54">
        <v>2</v>
      </c>
      <c r="GD94" s="54"/>
      <c r="GE94" s="54"/>
      <c r="GF94" s="54"/>
      <c r="GG94" s="54"/>
      <c r="GH94" s="54"/>
      <c r="GI94" s="54"/>
      <c r="GJ94" s="54"/>
      <c r="GK94" s="54"/>
      <c r="GL94" s="54"/>
      <c r="GM94" s="54"/>
      <c r="GN94" s="54"/>
      <c r="GO94" s="54"/>
      <c r="GP94" s="54"/>
      <c r="GQ94" s="54"/>
      <c r="GR94" s="54"/>
      <c r="GS94" s="54"/>
      <c r="GT94" s="54"/>
      <c r="GU94" s="54"/>
      <c r="GV94" s="54"/>
      <c r="GW94" s="54"/>
      <c r="GX94" s="54"/>
      <c r="GY94" s="54">
        <v>154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4"/>
      <c r="HO94" s="54"/>
      <c r="HP94" s="54"/>
      <c r="HQ94" s="54">
        <v>1</v>
      </c>
      <c r="HR94" s="54"/>
      <c r="HS94" s="54"/>
      <c r="HT94" s="54"/>
      <c r="HU94" s="54"/>
      <c r="HV94" s="54"/>
      <c r="HW94" s="54"/>
      <c r="HX94" s="54"/>
      <c r="HY94" s="54">
        <v>720</v>
      </c>
      <c r="HZ94" s="54">
        <v>320</v>
      </c>
      <c r="IA94" s="54"/>
      <c r="IB94" s="54"/>
      <c r="IC94" s="54"/>
      <c r="ID94" s="54"/>
      <c r="IE94" s="54"/>
      <c r="IF94" s="54">
        <v>707</v>
      </c>
      <c r="IG94" s="54"/>
      <c r="IH94" s="54"/>
      <c r="II94" s="54"/>
      <c r="IJ94" s="54"/>
      <c r="IK94" s="54"/>
      <c r="IL94" s="54">
        <v>130</v>
      </c>
      <c r="IM94" s="54">
        <v>14</v>
      </c>
      <c r="IN94" s="54">
        <v>97</v>
      </c>
      <c r="IO94" s="54">
        <v>629</v>
      </c>
      <c r="IP94" s="54">
        <v>229</v>
      </c>
      <c r="IQ94" s="54">
        <v>121</v>
      </c>
      <c r="IR94" s="54"/>
      <c r="IS94" s="54"/>
      <c r="IT94" s="54"/>
      <c r="IU94" s="54"/>
      <c r="IV94" s="54"/>
      <c r="IW94" s="54"/>
      <c r="IX94" s="54"/>
      <c r="IY94" s="54">
        <v>228</v>
      </c>
      <c r="IZ94" s="54"/>
      <c r="JA94" s="54"/>
      <c r="JB94" s="54"/>
      <c r="JC94" s="54"/>
      <c r="JD94" s="54">
        <v>80</v>
      </c>
      <c r="JE94" s="54">
        <v>59</v>
      </c>
      <c r="JF94" s="54">
        <v>96</v>
      </c>
      <c r="JG94" s="54">
        <v>6</v>
      </c>
      <c r="JH94" s="54"/>
      <c r="JI94" s="54">
        <v>4</v>
      </c>
      <c r="JJ94" s="54">
        <v>34</v>
      </c>
      <c r="JK94" s="54">
        <v>277</v>
      </c>
      <c r="JL94" s="54"/>
      <c r="JM94" s="54"/>
      <c r="JN94" s="54"/>
      <c r="JO94" s="54"/>
      <c r="JP94" s="54">
        <v>0</v>
      </c>
      <c r="JQ94" s="54">
        <v>0</v>
      </c>
      <c r="JR94" s="54">
        <v>302</v>
      </c>
      <c r="JS94" s="54">
        <v>0</v>
      </c>
      <c r="JT94" s="54"/>
      <c r="JU94" s="54"/>
      <c r="JV94" s="54"/>
      <c r="JW94" s="54">
        <v>0</v>
      </c>
      <c r="JX94" s="54">
        <v>0</v>
      </c>
      <c r="JY94" s="54"/>
      <c r="JZ94" s="54">
        <v>1</v>
      </c>
      <c r="KA94" s="54">
        <v>0</v>
      </c>
      <c r="KB94" s="54">
        <v>2</v>
      </c>
      <c r="KC94" s="54"/>
      <c r="KD94" s="54"/>
      <c r="KE94" s="54">
        <v>0</v>
      </c>
      <c r="KF94" s="54">
        <v>284</v>
      </c>
      <c r="KG94" s="54"/>
      <c r="KH94" s="54"/>
      <c r="KI94" s="54"/>
      <c r="KJ94" s="54"/>
      <c r="KK94" s="54"/>
      <c r="KL94" s="54"/>
      <c r="KM94" s="54"/>
      <c r="KN94" s="54"/>
      <c r="KO94" s="54"/>
      <c r="KP94" s="54"/>
      <c r="KQ94" s="54">
        <v>6</v>
      </c>
      <c r="KR94" s="54"/>
      <c r="KS94" s="54"/>
      <c r="KT94" s="54"/>
      <c r="KU94" s="54"/>
      <c r="KV94" s="54">
        <v>3</v>
      </c>
      <c r="KW94" s="54"/>
      <c r="KX94" s="54"/>
      <c r="KY94" s="54"/>
      <c r="KZ94" s="54"/>
      <c r="LA94" s="54">
        <v>0</v>
      </c>
      <c r="LB94" s="54"/>
      <c r="LC94" s="54">
        <v>0</v>
      </c>
      <c r="LD94" s="54">
        <v>0</v>
      </c>
      <c r="LE94" s="54"/>
      <c r="LF94" s="54"/>
      <c r="LG94" s="54"/>
      <c r="LH94" s="54"/>
      <c r="LI94" s="54"/>
      <c r="LJ94" s="54"/>
      <c r="LK94" s="54"/>
      <c r="LL94" s="54"/>
      <c r="LM94" s="54"/>
      <c r="LN94" s="54"/>
      <c r="LO94" s="54"/>
      <c r="LP94" s="54"/>
      <c r="LQ94" s="54">
        <v>20</v>
      </c>
      <c r="LR94" s="54"/>
      <c r="LS94" s="54">
        <v>28</v>
      </c>
      <c r="LT94" s="54"/>
      <c r="LU94" s="54"/>
      <c r="LV94" s="54">
        <v>0</v>
      </c>
      <c r="LW94" s="54">
        <v>0</v>
      </c>
      <c r="LX94" s="54">
        <v>0</v>
      </c>
      <c r="LY94" s="54">
        <v>0</v>
      </c>
      <c r="LZ94" s="54"/>
      <c r="MA94" s="54"/>
      <c r="MB94" s="54">
        <v>0</v>
      </c>
      <c r="MC94" s="54"/>
      <c r="MD94" s="54">
        <v>29</v>
      </c>
      <c r="ME94" s="54"/>
      <c r="MF94" s="54">
        <v>58</v>
      </c>
      <c r="MG94" s="54"/>
      <c r="MH94" s="54"/>
      <c r="MI94" s="54"/>
      <c r="MJ94" s="54">
        <v>1</v>
      </c>
      <c r="MK94" s="54"/>
      <c r="ML94" s="54"/>
      <c r="MM94" s="54">
        <v>1</v>
      </c>
      <c r="MN94" s="54">
        <v>0</v>
      </c>
      <c r="MO94" s="54">
        <v>0</v>
      </c>
      <c r="MP94" s="54"/>
      <c r="MQ94" s="54"/>
      <c r="MR94" s="54">
        <v>0</v>
      </c>
      <c r="MS94" s="54"/>
      <c r="MT94" s="54"/>
      <c r="MU94" s="54">
        <v>0</v>
      </c>
      <c r="MV94" s="54">
        <v>0</v>
      </c>
      <c r="MW94" s="54">
        <v>2</v>
      </c>
      <c r="MX94" s="54"/>
      <c r="MY94" s="54">
        <v>0</v>
      </c>
      <c r="MZ94" s="54"/>
      <c r="NA94" s="54"/>
      <c r="NB94" s="54"/>
      <c r="NC94" s="54"/>
      <c r="ND94" s="54"/>
      <c r="NE94" s="54"/>
      <c r="NF94" s="54"/>
      <c r="NG94" s="54"/>
      <c r="NH94" s="54"/>
      <c r="NI94" s="54"/>
      <c r="NJ94" s="54"/>
      <c r="NK94" s="54"/>
      <c r="NL94" s="54"/>
      <c r="NM94" s="54"/>
      <c r="NN94" s="54"/>
      <c r="NO94" s="54"/>
      <c r="NP94" s="54"/>
      <c r="NQ94" s="54">
        <v>0</v>
      </c>
      <c r="NR94" s="54">
        <v>1</v>
      </c>
      <c r="NS94" s="54">
        <v>14</v>
      </c>
      <c r="NT94" s="54">
        <v>41</v>
      </c>
      <c r="NU94" s="54">
        <v>8</v>
      </c>
      <c r="NV94" s="54"/>
      <c r="NW94" s="54"/>
      <c r="NX94" s="54"/>
      <c r="NY94" s="54">
        <v>0</v>
      </c>
      <c r="NZ94" s="54">
        <v>1</v>
      </c>
      <c r="OA94" s="54"/>
      <c r="OB94" s="54">
        <v>7</v>
      </c>
      <c r="OC94" s="54">
        <v>2</v>
      </c>
      <c r="OD94" s="54"/>
      <c r="OE94" s="54"/>
      <c r="OF94" s="54">
        <v>46</v>
      </c>
      <c r="OG94" s="54"/>
      <c r="OH94" s="54"/>
      <c r="OI94" s="54">
        <v>1</v>
      </c>
      <c r="OJ94" s="54"/>
      <c r="OK94" s="54"/>
      <c r="OL94" s="54"/>
      <c r="OM94" s="54">
        <v>168</v>
      </c>
      <c r="ON94" s="54"/>
      <c r="OO94" s="54"/>
      <c r="OP94" s="54"/>
      <c r="OQ94" s="54"/>
      <c r="OR94" s="55">
        <v>45</v>
      </c>
      <c r="OS94" s="56">
        <v>6106</v>
      </c>
      <c r="OT94" s="53">
        <v>327</v>
      </c>
      <c r="OU94" s="54">
        <v>21851</v>
      </c>
      <c r="OV94" s="54"/>
      <c r="OW94" s="54"/>
      <c r="OX94" s="54"/>
      <c r="OY94" s="54">
        <v>330</v>
      </c>
      <c r="OZ94" s="54">
        <v>11389</v>
      </c>
      <c r="PA94" s="54"/>
      <c r="PB94" s="54">
        <v>19</v>
      </c>
      <c r="PC94" s="54"/>
      <c r="PD94" s="54"/>
      <c r="PE94" s="54"/>
      <c r="PF94" s="54">
        <v>38</v>
      </c>
      <c r="PG94" s="54"/>
      <c r="PH94" s="54"/>
      <c r="PI94" s="54"/>
      <c r="PJ94" s="54">
        <v>203</v>
      </c>
      <c r="PK94" s="54"/>
      <c r="PL94" s="55"/>
      <c r="PM94" s="56">
        <v>40263</v>
      </c>
    </row>
    <row r="95" spans="1:429" ht="12.75" customHeight="1" x14ac:dyDescent="0.2">
      <c r="A95" s="50">
        <v>333314</v>
      </c>
      <c r="B95" s="51" t="s">
        <v>22</v>
      </c>
      <c r="C95" s="52" t="s">
        <v>232</v>
      </c>
      <c r="D95" s="53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>
        <v>14</v>
      </c>
      <c r="AE95" s="54">
        <v>16</v>
      </c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>
        <v>573</v>
      </c>
      <c r="CO95" s="54">
        <v>17</v>
      </c>
      <c r="CP95" s="54"/>
      <c r="CQ95" s="54"/>
      <c r="CR95" s="54"/>
      <c r="CS95" s="54"/>
      <c r="CT95" s="54"/>
      <c r="CU95" s="54"/>
      <c r="CV95" s="54">
        <v>0</v>
      </c>
      <c r="CW95" s="54">
        <v>0</v>
      </c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>
        <v>0</v>
      </c>
      <c r="DQ95" s="54">
        <v>0</v>
      </c>
      <c r="DR95" s="54">
        <v>10</v>
      </c>
      <c r="DS95" s="54"/>
      <c r="DT95" s="54"/>
      <c r="DU95" s="54">
        <v>0</v>
      </c>
      <c r="DV95" s="54">
        <v>3</v>
      </c>
      <c r="DW95" s="54">
        <v>0</v>
      </c>
      <c r="DX95" s="54">
        <v>1</v>
      </c>
      <c r="DY95" s="54">
        <v>7</v>
      </c>
      <c r="DZ95" s="54"/>
      <c r="EA95" s="54">
        <v>1</v>
      </c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>
        <v>594</v>
      </c>
      <c r="EU95" s="54"/>
      <c r="EV95" s="54"/>
      <c r="EW95" s="54"/>
      <c r="EX95" s="54"/>
      <c r="EY95" s="54"/>
      <c r="EZ95" s="54"/>
      <c r="FA95" s="54"/>
      <c r="FB95" s="54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>
        <v>1226</v>
      </c>
      <c r="GD95" s="54"/>
      <c r="GE95" s="54">
        <v>474</v>
      </c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4"/>
      <c r="IQ95" s="54"/>
      <c r="IR95" s="54"/>
      <c r="IS95" s="54"/>
      <c r="IT95" s="54"/>
      <c r="IU95" s="54"/>
      <c r="IV95" s="54"/>
      <c r="IW95" s="54"/>
      <c r="IX95" s="54"/>
      <c r="IY95" s="54"/>
      <c r="IZ95" s="54"/>
      <c r="JA95" s="54"/>
      <c r="JB95" s="54"/>
      <c r="JC95" s="54"/>
      <c r="JD95" s="54">
        <v>28</v>
      </c>
      <c r="JE95" s="54"/>
      <c r="JF95" s="54"/>
      <c r="JG95" s="54"/>
      <c r="JH95" s="54"/>
      <c r="JI95" s="54"/>
      <c r="JJ95" s="54"/>
      <c r="JK95" s="54"/>
      <c r="JL95" s="54"/>
      <c r="JM95" s="54"/>
      <c r="JN95" s="54"/>
      <c r="JO95" s="54"/>
      <c r="JP95" s="54"/>
      <c r="JQ95" s="54"/>
      <c r="JR95" s="54"/>
      <c r="JS95" s="54"/>
      <c r="JT95" s="5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54"/>
      <c r="KF95" s="54"/>
      <c r="KG95" s="54"/>
      <c r="KH95" s="54"/>
      <c r="KI95" s="54"/>
      <c r="KJ95" s="54"/>
      <c r="KK95" s="54"/>
      <c r="KL95" s="54"/>
      <c r="KM95" s="54"/>
      <c r="KN95" s="54"/>
      <c r="KO95" s="54"/>
      <c r="KP95" s="54"/>
      <c r="KQ95" s="54"/>
      <c r="KR95" s="54"/>
      <c r="KS95" s="54"/>
      <c r="KT95" s="54"/>
      <c r="KU95" s="54"/>
      <c r="KV95" s="54"/>
      <c r="KW95" s="54"/>
      <c r="KX95" s="54"/>
      <c r="KY95" s="54"/>
      <c r="KZ95" s="54"/>
      <c r="LA95" s="54"/>
      <c r="LB95" s="54"/>
      <c r="LC95" s="54"/>
      <c r="LD95" s="54"/>
      <c r="LE95" s="54"/>
      <c r="LF95" s="54"/>
      <c r="LG95" s="54"/>
      <c r="LH95" s="54"/>
      <c r="LI95" s="54"/>
      <c r="LJ95" s="54"/>
      <c r="LK95" s="54"/>
      <c r="LL95" s="54"/>
      <c r="LM95" s="54"/>
      <c r="LN95" s="54"/>
      <c r="LO95" s="54">
        <v>0</v>
      </c>
      <c r="LP95" s="54">
        <v>0</v>
      </c>
      <c r="LQ95" s="54"/>
      <c r="LR95" s="54"/>
      <c r="LS95" s="54"/>
      <c r="LT95" s="54"/>
      <c r="LU95" s="54"/>
      <c r="LV95" s="54"/>
      <c r="LW95" s="54"/>
      <c r="LX95" s="54"/>
      <c r="LY95" s="54"/>
      <c r="LZ95" s="54"/>
      <c r="MA95" s="54"/>
      <c r="MB95" s="54"/>
      <c r="MC95" s="54"/>
      <c r="MD95" s="54">
        <v>125</v>
      </c>
      <c r="ME95" s="54"/>
      <c r="MF95" s="54"/>
      <c r="MG95" s="54"/>
      <c r="MH95" s="54"/>
      <c r="MI95" s="54"/>
      <c r="MJ95" s="54">
        <v>7</v>
      </c>
      <c r="MK95" s="54"/>
      <c r="ML95" s="54"/>
      <c r="MM95" s="54"/>
      <c r="MN95" s="54"/>
      <c r="MO95" s="54"/>
      <c r="MP95" s="54"/>
      <c r="MQ95" s="54"/>
      <c r="MR95" s="54"/>
      <c r="MS95" s="54"/>
      <c r="MT95" s="54"/>
      <c r="MU95" s="54"/>
      <c r="MV95" s="54"/>
      <c r="MW95" s="54"/>
      <c r="MX95" s="54"/>
      <c r="MY95" s="54">
        <v>28</v>
      </c>
      <c r="MZ95" s="54"/>
      <c r="NA95" s="54">
        <v>158</v>
      </c>
      <c r="NB95" s="54"/>
      <c r="NC95" s="54"/>
      <c r="ND95" s="54"/>
      <c r="NE95" s="54"/>
      <c r="NF95" s="54"/>
      <c r="NG95" s="54"/>
      <c r="NH95" s="54"/>
      <c r="NI95" s="54"/>
      <c r="NJ95" s="54"/>
      <c r="NK95" s="54"/>
      <c r="NL95" s="54"/>
      <c r="NM95" s="54"/>
      <c r="NN95" s="54"/>
      <c r="NO95" s="54"/>
      <c r="NP95" s="54"/>
      <c r="NQ95" s="54"/>
      <c r="NR95" s="54"/>
      <c r="NS95" s="54"/>
      <c r="NT95" s="54"/>
      <c r="NU95" s="54"/>
      <c r="NV95" s="54"/>
      <c r="NW95" s="54"/>
      <c r="NX95" s="54"/>
      <c r="NY95" s="54"/>
      <c r="NZ95" s="54"/>
      <c r="OA95" s="54"/>
      <c r="OB95" s="54"/>
      <c r="OC95" s="54"/>
      <c r="OD95" s="54"/>
      <c r="OE95" s="54"/>
      <c r="OF95" s="54"/>
      <c r="OG95" s="54"/>
      <c r="OH95" s="54"/>
      <c r="OI95" s="54"/>
      <c r="OJ95" s="54"/>
      <c r="OK95" s="54"/>
      <c r="OL95" s="54"/>
      <c r="OM95" s="54"/>
      <c r="ON95" s="54"/>
      <c r="OO95" s="54"/>
      <c r="OP95" s="54"/>
      <c r="OQ95" s="54"/>
      <c r="OR95" s="55"/>
      <c r="OS95" s="56">
        <v>3285</v>
      </c>
      <c r="OT95" s="53">
        <v>59</v>
      </c>
      <c r="OU95" s="54">
        <v>4583</v>
      </c>
      <c r="OV95" s="54"/>
      <c r="OW95" s="54"/>
      <c r="OX95" s="54"/>
      <c r="OY95" s="54">
        <v>90</v>
      </c>
      <c r="OZ95" s="54">
        <v>3727</v>
      </c>
      <c r="PA95" s="54"/>
      <c r="PB95" s="54">
        <v>662</v>
      </c>
      <c r="PC95" s="54"/>
      <c r="PD95" s="54"/>
      <c r="PE95" s="54"/>
      <c r="PF95" s="54"/>
      <c r="PG95" s="54"/>
      <c r="PH95" s="54"/>
      <c r="PI95" s="54"/>
      <c r="PJ95" s="54">
        <v>82</v>
      </c>
      <c r="PK95" s="54"/>
      <c r="PL95" s="55"/>
      <c r="PM95" s="56">
        <v>12487</v>
      </c>
    </row>
    <row r="96" spans="1:429" ht="12.75" customHeight="1" x14ac:dyDescent="0.2">
      <c r="A96" s="50">
        <v>333316</v>
      </c>
      <c r="B96" s="51" t="s">
        <v>22</v>
      </c>
      <c r="C96" s="52" t="s">
        <v>233</v>
      </c>
      <c r="D96" s="53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>
        <v>48</v>
      </c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4"/>
      <c r="GC96" s="54"/>
      <c r="GD96" s="54"/>
      <c r="GE96" s="54"/>
      <c r="GF96" s="54"/>
      <c r="GG96" s="54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4"/>
      <c r="IC96" s="54"/>
      <c r="ID96" s="54"/>
      <c r="IE96" s="54"/>
      <c r="IF96" s="54"/>
      <c r="IG96" s="54">
        <v>21</v>
      </c>
      <c r="IH96" s="54"/>
      <c r="II96" s="54"/>
      <c r="IJ96" s="54"/>
      <c r="IK96" s="54"/>
      <c r="IL96" s="54"/>
      <c r="IM96" s="54"/>
      <c r="IN96" s="54"/>
      <c r="IO96" s="54"/>
      <c r="IP96" s="54"/>
      <c r="IQ96" s="54"/>
      <c r="IR96" s="54"/>
      <c r="IS96" s="54"/>
      <c r="IT96" s="54"/>
      <c r="IU96" s="54"/>
      <c r="IV96" s="54"/>
      <c r="IW96" s="54"/>
      <c r="IX96" s="54"/>
      <c r="IY96" s="54"/>
      <c r="IZ96" s="54"/>
      <c r="JA96" s="54"/>
      <c r="JB96" s="54"/>
      <c r="JC96" s="54"/>
      <c r="JD96" s="54"/>
      <c r="JE96" s="54"/>
      <c r="JF96" s="54"/>
      <c r="JG96" s="54"/>
      <c r="JH96" s="54"/>
      <c r="JI96" s="54"/>
      <c r="JJ96" s="54"/>
      <c r="JK96" s="54"/>
      <c r="JL96" s="54"/>
      <c r="JM96" s="54"/>
      <c r="JN96" s="54"/>
      <c r="JO96" s="54"/>
      <c r="JP96" s="54"/>
      <c r="JQ96" s="54"/>
      <c r="JR96" s="54"/>
      <c r="JS96" s="54"/>
      <c r="JT96" s="54"/>
      <c r="JU96" s="54"/>
      <c r="JV96" s="54"/>
      <c r="JW96" s="54"/>
      <c r="JX96" s="54"/>
      <c r="JY96" s="54"/>
      <c r="JZ96" s="54"/>
      <c r="KA96" s="54"/>
      <c r="KB96" s="54"/>
      <c r="KC96" s="54"/>
      <c r="KD96" s="54"/>
      <c r="KE96" s="54"/>
      <c r="KF96" s="54"/>
      <c r="KG96" s="54">
        <v>0</v>
      </c>
      <c r="KH96" s="54"/>
      <c r="KI96" s="54"/>
      <c r="KJ96" s="54"/>
      <c r="KK96" s="54"/>
      <c r="KL96" s="54"/>
      <c r="KM96" s="54"/>
      <c r="KN96" s="54"/>
      <c r="KO96" s="54"/>
      <c r="KP96" s="54"/>
      <c r="KQ96" s="54"/>
      <c r="KR96" s="54"/>
      <c r="KS96" s="54"/>
      <c r="KT96" s="54"/>
      <c r="KU96" s="54"/>
      <c r="KV96" s="54"/>
      <c r="KW96" s="54"/>
      <c r="KX96" s="54"/>
      <c r="KY96" s="54"/>
      <c r="KZ96" s="54"/>
      <c r="LA96" s="54">
        <v>2</v>
      </c>
      <c r="LB96" s="54">
        <v>15</v>
      </c>
      <c r="LC96" s="54"/>
      <c r="LD96" s="54"/>
      <c r="LE96" s="54"/>
      <c r="LF96" s="54"/>
      <c r="LG96" s="54"/>
      <c r="LH96" s="54"/>
      <c r="LI96" s="54">
        <v>0</v>
      </c>
      <c r="LJ96" s="54"/>
      <c r="LK96" s="54"/>
      <c r="LL96" s="54"/>
      <c r="LM96" s="54"/>
      <c r="LN96" s="54"/>
      <c r="LO96" s="54"/>
      <c r="LP96" s="54"/>
      <c r="LQ96" s="54"/>
      <c r="LR96" s="54"/>
      <c r="LS96" s="54"/>
      <c r="LT96" s="54"/>
      <c r="LU96" s="54"/>
      <c r="LV96" s="54"/>
      <c r="LW96" s="54"/>
      <c r="LX96" s="54"/>
      <c r="LY96" s="54"/>
      <c r="LZ96" s="54"/>
      <c r="MA96" s="54"/>
      <c r="MB96" s="54"/>
      <c r="MC96" s="54"/>
      <c r="MD96" s="54"/>
      <c r="ME96" s="54"/>
      <c r="MF96" s="54"/>
      <c r="MG96" s="54"/>
      <c r="MH96" s="54"/>
      <c r="MI96" s="54"/>
      <c r="MJ96" s="54"/>
      <c r="MK96" s="54"/>
      <c r="ML96" s="54"/>
      <c r="MM96" s="54"/>
      <c r="MN96" s="54"/>
      <c r="MO96" s="54">
        <v>32</v>
      </c>
      <c r="MP96" s="54"/>
      <c r="MQ96" s="54">
        <v>6</v>
      </c>
      <c r="MR96" s="54"/>
      <c r="MS96" s="54"/>
      <c r="MT96" s="54">
        <v>1</v>
      </c>
      <c r="MU96" s="54"/>
      <c r="MV96" s="54">
        <v>0</v>
      </c>
      <c r="MW96" s="54"/>
      <c r="MX96" s="54"/>
      <c r="MY96" s="54"/>
      <c r="MZ96" s="54"/>
      <c r="NA96" s="54"/>
      <c r="NB96" s="54"/>
      <c r="NC96" s="54"/>
      <c r="ND96" s="54"/>
      <c r="NE96" s="54"/>
      <c r="NF96" s="54"/>
      <c r="NG96" s="54"/>
      <c r="NH96" s="54"/>
      <c r="NI96" s="54"/>
      <c r="NJ96" s="54"/>
      <c r="NK96" s="54"/>
      <c r="NL96" s="54"/>
      <c r="NM96" s="54"/>
      <c r="NN96" s="54"/>
      <c r="NO96" s="54"/>
      <c r="NP96" s="54"/>
      <c r="NQ96" s="54"/>
      <c r="NR96" s="54"/>
      <c r="NS96" s="54"/>
      <c r="NT96" s="54"/>
      <c r="NU96" s="54"/>
      <c r="NV96" s="54"/>
      <c r="NW96" s="54">
        <v>20</v>
      </c>
      <c r="NX96" s="54"/>
      <c r="NY96" s="54"/>
      <c r="NZ96" s="54"/>
      <c r="OA96" s="54"/>
      <c r="OB96" s="54"/>
      <c r="OC96" s="54">
        <v>290</v>
      </c>
      <c r="OD96" s="54"/>
      <c r="OE96" s="54"/>
      <c r="OF96" s="54"/>
      <c r="OG96" s="54"/>
      <c r="OH96" s="54"/>
      <c r="OI96" s="54"/>
      <c r="OJ96" s="54"/>
      <c r="OK96" s="54"/>
      <c r="OL96" s="54"/>
      <c r="OM96" s="54"/>
      <c r="ON96" s="54"/>
      <c r="OO96" s="54">
        <v>2</v>
      </c>
      <c r="OP96" s="54"/>
      <c r="OQ96" s="54"/>
      <c r="OR96" s="55"/>
      <c r="OS96" s="56">
        <v>438</v>
      </c>
      <c r="OT96" s="53">
        <v>2065</v>
      </c>
      <c r="OU96" s="54">
        <v>2978</v>
      </c>
      <c r="OV96" s="54"/>
      <c r="OW96" s="54"/>
      <c r="OX96" s="54"/>
      <c r="OY96" s="54">
        <v>71</v>
      </c>
      <c r="OZ96" s="54">
        <v>883</v>
      </c>
      <c r="PA96" s="54"/>
      <c r="PB96" s="54">
        <v>4</v>
      </c>
      <c r="PC96" s="54"/>
      <c r="PD96" s="54"/>
      <c r="PE96" s="54"/>
      <c r="PF96" s="54">
        <v>1</v>
      </c>
      <c r="PG96" s="54"/>
      <c r="PH96" s="54"/>
      <c r="PI96" s="54"/>
      <c r="PJ96" s="54">
        <v>188</v>
      </c>
      <c r="PK96" s="54"/>
      <c r="PL96" s="55"/>
      <c r="PM96" s="56">
        <v>6628</v>
      </c>
    </row>
    <row r="97" spans="1:429" ht="12.75" customHeight="1" x14ac:dyDescent="0.2">
      <c r="A97" s="50">
        <v>333318</v>
      </c>
      <c r="B97" s="51" t="s">
        <v>22</v>
      </c>
      <c r="C97" s="52" t="s">
        <v>234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>
        <v>480</v>
      </c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32</v>
      </c>
      <c r="AD97" s="54">
        <v>1</v>
      </c>
      <c r="AE97" s="54">
        <v>1</v>
      </c>
      <c r="AF97" s="54">
        <v>240</v>
      </c>
      <c r="AG97" s="54"/>
      <c r="AH97" s="54">
        <v>0</v>
      </c>
      <c r="AI97" s="54">
        <v>10</v>
      </c>
      <c r="AJ97" s="54">
        <v>1689</v>
      </c>
      <c r="AK97" s="54">
        <v>31</v>
      </c>
      <c r="AL97" s="54">
        <v>638</v>
      </c>
      <c r="AM97" s="54"/>
      <c r="AN97" s="54"/>
      <c r="AO97" s="54"/>
      <c r="AP97" s="54">
        <v>0</v>
      </c>
      <c r="AQ97" s="54"/>
      <c r="AR97" s="54"/>
      <c r="AS97" s="54">
        <v>1</v>
      </c>
      <c r="AT97" s="54"/>
      <c r="AU97" s="54"/>
      <c r="AV97" s="54"/>
      <c r="AW97" s="54"/>
      <c r="AX97" s="54"/>
      <c r="AY97" s="54"/>
      <c r="AZ97" s="54"/>
      <c r="BA97" s="54"/>
      <c r="BB97" s="54">
        <v>0</v>
      </c>
      <c r="BC97" s="54"/>
      <c r="BD97" s="54">
        <v>1</v>
      </c>
      <c r="BE97" s="54">
        <v>0</v>
      </c>
      <c r="BF97" s="54">
        <v>1</v>
      </c>
      <c r="BG97" s="54"/>
      <c r="BH97" s="54">
        <v>1</v>
      </c>
      <c r="BI97" s="54"/>
      <c r="BJ97" s="54">
        <v>0</v>
      </c>
      <c r="BK97" s="54">
        <v>2</v>
      </c>
      <c r="BL97" s="54">
        <v>1</v>
      </c>
      <c r="BM97" s="54">
        <v>1</v>
      </c>
      <c r="BN97" s="54"/>
      <c r="BO97" s="54">
        <v>1</v>
      </c>
      <c r="BP97" s="54">
        <v>1</v>
      </c>
      <c r="BQ97" s="54">
        <v>16</v>
      </c>
      <c r="BR97" s="54">
        <v>1</v>
      </c>
      <c r="BS97" s="54">
        <v>131</v>
      </c>
      <c r="BT97" s="54">
        <v>10</v>
      </c>
      <c r="BU97" s="54">
        <v>11</v>
      </c>
      <c r="BV97" s="54">
        <v>1</v>
      </c>
      <c r="BW97" s="54">
        <v>4</v>
      </c>
      <c r="BX97" s="54">
        <v>10</v>
      </c>
      <c r="BY97" s="54">
        <v>10</v>
      </c>
      <c r="BZ97" s="54">
        <v>24</v>
      </c>
      <c r="CA97" s="54">
        <v>7</v>
      </c>
      <c r="CB97" s="54">
        <v>5</v>
      </c>
      <c r="CC97" s="54">
        <v>18</v>
      </c>
      <c r="CD97" s="54">
        <v>7</v>
      </c>
      <c r="CE97" s="54">
        <v>10</v>
      </c>
      <c r="CF97" s="54">
        <v>19</v>
      </c>
      <c r="CG97" s="54">
        <v>16</v>
      </c>
      <c r="CH97" s="54">
        <v>1</v>
      </c>
      <c r="CI97" s="54">
        <v>0</v>
      </c>
      <c r="CJ97" s="54">
        <v>2</v>
      </c>
      <c r="CK97" s="54">
        <v>36</v>
      </c>
      <c r="CL97" s="54">
        <v>11</v>
      </c>
      <c r="CM97" s="54">
        <v>65</v>
      </c>
      <c r="CN97" s="54">
        <v>52</v>
      </c>
      <c r="CO97" s="54"/>
      <c r="CP97" s="54">
        <v>320</v>
      </c>
      <c r="CQ97" s="54">
        <v>7</v>
      </c>
      <c r="CR97" s="54">
        <v>3</v>
      </c>
      <c r="CS97" s="54">
        <v>7</v>
      </c>
      <c r="CT97" s="54">
        <v>12</v>
      </c>
      <c r="CU97" s="54">
        <v>11</v>
      </c>
      <c r="CV97" s="54">
        <v>42</v>
      </c>
      <c r="CW97" s="54">
        <v>13</v>
      </c>
      <c r="CX97" s="54">
        <v>6</v>
      </c>
      <c r="CY97" s="54">
        <v>24</v>
      </c>
      <c r="CZ97" s="54">
        <v>11</v>
      </c>
      <c r="DA97" s="54">
        <v>1</v>
      </c>
      <c r="DB97" s="54">
        <v>23</v>
      </c>
      <c r="DC97" s="54">
        <v>23</v>
      </c>
      <c r="DD97" s="54">
        <v>35</v>
      </c>
      <c r="DE97" s="54">
        <v>5</v>
      </c>
      <c r="DF97" s="54">
        <v>9</v>
      </c>
      <c r="DG97" s="54"/>
      <c r="DH97" s="54">
        <v>46</v>
      </c>
      <c r="DI97" s="54">
        <v>52</v>
      </c>
      <c r="DJ97" s="54"/>
      <c r="DK97" s="54"/>
      <c r="DL97" s="54"/>
      <c r="DM97" s="54"/>
      <c r="DN97" s="54">
        <v>0</v>
      </c>
      <c r="DO97" s="54"/>
      <c r="DP97" s="54"/>
      <c r="DQ97" s="54"/>
      <c r="DR97" s="54">
        <v>8</v>
      </c>
      <c r="DS97" s="54"/>
      <c r="DT97" s="54">
        <v>0</v>
      </c>
      <c r="DU97" s="54">
        <v>3</v>
      </c>
      <c r="DV97" s="54">
        <v>6</v>
      </c>
      <c r="DW97" s="54">
        <v>7</v>
      </c>
      <c r="DX97" s="54">
        <v>3</v>
      </c>
      <c r="DY97" s="54">
        <v>5</v>
      </c>
      <c r="DZ97" s="54"/>
      <c r="EA97" s="54">
        <v>5</v>
      </c>
      <c r="EB97" s="54"/>
      <c r="EC97" s="54">
        <v>0</v>
      </c>
      <c r="ED97" s="54">
        <v>0</v>
      </c>
      <c r="EE97" s="54"/>
      <c r="EF97" s="54"/>
      <c r="EG97" s="54"/>
      <c r="EH97" s="54"/>
      <c r="EI97" s="54"/>
      <c r="EJ97" s="54"/>
      <c r="EK97" s="54">
        <v>0</v>
      </c>
      <c r="EL97" s="54">
        <v>6</v>
      </c>
      <c r="EM97" s="54">
        <v>0</v>
      </c>
      <c r="EN97" s="54">
        <v>9</v>
      </c>
      <c r="EO97" s="54"/>
      <c r="EP97" s="54"/>
      <c r="EQ97" s="54"/>
      <c r="ER97" s="54">
        <v>10</v>
      </c>
      <c r="ES97" s="54"/>
      <c r="ET97" s="54">
        <v>11</v>
      </c>
      <c r="EU97" s="54"/>
      <c r="EV97" s="54"/>
      <c r="EW97" s="54"/>
      <c r="EX97" s="54">
        <v>1</v>
      </c>
      <c r="EY97" s="54"/>
      <c r="EZ97" s="54"/>
      <c r="FA97" s="54"/>
      <c r="FB97" s="54">
        <v>24</v>
      </c>
      <c r="FC97" s="54"/>
      <c r="FD97" s="54">
        <v>19</v>
      </c>
      <c r="FE97" s="54"/>
      <c r="FF97" s="54">
        <v>1</v>
      </c>
      <c r="FG97" s="54">
        <v>54</v>
      </c>
      <c r="FH97" s="54"/>
      <c r="FI97" s="54">
        <v>2</v>
      </c>
      <c r="FJ97" s="54">
        <v>0</v>
      </c>
      <c r="FK97" s="54">
        <v>0</v>
      </c>
      <c r="FL97" s="54"/>
      <c r="FM97" s="54">
        <v>8</v>
      </c>
      <c r="FN97" s="54">
        <v>1</v>
      </c>
      <c r="FO97" s="54">
        <v>1</v>
      </c>
      <c r="FP97" s="54">
        <v>4</v>
      </c>
      <c r="FQ97" s="54"/>
      <c r="FR97" s="54"/>
      <c r="FS97" s="54"/>
      <c r="FT97" s="54"/>
      <c r="FU97" s="54">
        <v>0</v>
      </c>
      <c r="FV97" s="54"/>
      <c r="FW97" s="54"/>
      <c r="FX97" s="54"/>
      <c r="FY97" s="54"/>
      <c r="FZ97" s="54"/>
      <c r="GA97" s="54"/>
      <c r="GB97" s="54">
        <v>14</v>
      </c>
      <c r="GC97" s="54">
        <v>2</v>
      </c>
      <c r="GD97" s="54"/>
      <c r="GE97" s="54">
        <v>0</v>
      </c>
      <c r="GF97" s="54"/>
      <c r="GG97" s="54"/>
      <c r="GH97" s="54">
        <v>5</v>
      </c>
      <c r="GI97" s="54">
        <v>3</v>
      </c>
      <c r="GJ97" s="54"/>
      <c r="GK97" s="54">
        <v>16</v>
      </c>
      <c r="GL97" s="54">
        <v>9</v>
      </c>
      <c r="GM97" s="54"/>
      <c r="GN97" s="54"/>
      <c r="GO97" s="54"/>
      <c r="GP97" s="54"/>
      <c r="GQ97" s="54"/>
      <c r="GR97" s="54"/>
      <c r="GS97" s="54"/>
      <c r="GT97" s="54"/>
      <c r="GU97" s="54"/>
      <c r="GV97" s="54">
        <v>1</v>
      </c>
      <c r="GW97" s="54"/>
      <c r="GX97" s="54"/>
      <c r="GY97" s="54"/>
      <c r="GZ97" s="54"/>
      <c r="HA97" s="54"/>
      <c r="HB97" s="54"/>
      <c r="HC97" s="54"/>
      <c r="HD97" s="54">
        <v>1</v>
      </c>
      <c r="HE97" s="54"/>
      <c r="HF97" s="54"/>
      <c r="HG97" s="54"/>
      <c r="HH97" s="54"/>
      <c r="HI97" s="54"/>
      <c r="HJ97" s="54"/>
      <c r="HK97" s="54">
        <v>1</v>
      </c>
      <c r="HL97" s="54">
        <v>0</v>
      </c>
      <c r="HM97" s="54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4"/>
      <c r="IC97" s="54"/>
      <c r="ID97" s="54"/>
      <c r="IE97" s="54"/>
      <c r="IF97" s="54">
        <v>1</v>
      </c>
      <c r="IG97" s="54"/>
      <c r="IH97" s="54"/>
      <c r="II97" s="54"/>
      <c r="IJ97" s="54"/>
      <c r="IK97" s="54"/>
      <c r="IL97" s="54"/>
      <c r="IM97" s="54"/>
      <c r="IN97" s="54"/>
      <c r="IO97" s="54"/>
      <c r="IP97" s="54">
        <v>0</v>
      </c>
      <c r="IQ97" s="54"/>
      <c r="IR97" s="54">
        <v>1</v>
      </c>
      <c r="IS97" s="54"/>
      <c r="IT97" s="54"/>
      <c r="IU97" s="54"/>
      <c r="IV97" s="54"/>
      <c r="IW97" s="54"/>
      <c r="IX97" s="54"/>
      <c r="IY97" s="54"/>
      <c r="IZ97" s="54"/>
      <c r="JA97" s="54"/>
      <c r="JB97" s="54">
        <v>0</v>
      </c>
      <c r="JC97" s="54"/>
      <c r="JD97" s="54">
        <v>2</v>
      </c>
      <c r="JE97" s="54">
        <v>1</v>
      </c>
      <c r="JF97" s="54">
        <v>0</v>
      </c>
      <c r="JG97" s="54">
        <v>0</v>
      </c>
      <c r="JH97" s="54">
        <v>0</v>
      </c>
      <c r="JI97" s="54">
        <v>0</v>
      </c>
      <c r="JJ97" s="54"/>
      <c r="JK97" s="54">
        <v>1</v>
      </c>
      <c r="JL97" s="54"/>
      <c r="JM97" s="54">
        <v>0</v>
      </c>
      <c r="JN97" s="54">
        <v>1</v>
      </c>
      <c r="JO97" s="54">
        <v>0</v>
      </c>
      <c r="JP97" s="54">
        <v>0</v>
      </c>
      <c r="JQ97" s="54">
        <v>0</v>
      </c>
      <c r="JR97" s="54"/>
      <c r="JS97" s="54">
        <v>0</v>
      </c>
      <c r="JT97" s="54"/>
      <c r="JU97" s="54">
        <v>49</v>
      </c>
      <c r="JV97" s="54">
        <v>0</v>
      </c>
      <c r="JW97" s="54">
        <v>0</v>
      </c>
      <c r="JX97" s="54"/>
      <c r="JY97" s="54"/>
      <c r="JZ97" s="54">
        <v>3</v>
      </c>
      <c r="KA97" s="54">
        <v>14</v>
      </c>
      <c r="KB97" s="54">
        <v>52</v>
      </c>
      <c r="KC97" s="54">
        <v>9</v>
      </c>
      <c r="KD97" s="54">
        <v>7</v>
      </c>
      <c r="KE97" s="54">
        <v>10</v>
      </c>
      <c r="KF97" s="54"/>
      <c r="KG97" s="54"/>
      <c r="KH97" s="54">
        <v>1</v>
      </c>
      <c r="KI97" s="54"/>
      <c r="KJ97" s="54">
        <v>0</v>
      </c>
      <c r="KK97" s="54">
        <v>5</v>
      </c>
      <c r="KL97" s="54">
        <v>36</v>
      </c>
      <c r="KM97" s="54"/>
      <c r="KN97" s="54"/>
      <c r="KO97" s="54">
        <v>2103</v>
      </c>
      <c r="KP97" s="54">
        <v>1</v>
      </c>
      <c r="KQ97" s="54">
        <v>112</v>
      </c>
      <c r="KR97" s="54"/>
      <c r="KS97" s="54"/>
      <c r="KT97" s="54"/>
      <c r="KU97" s="54"/>
      <c r="KV97" s="54"/>
      <c r="KW97" s="54"/>
      <c r="KX97" s="54"/>
      <c r="KY97" s="54"/>
      <c r="KZ97" s="54"/>
      <c r="LA97" s="54">
        <v>101</v>
      </c>
      <c r="LB97" s="54">
        <v>609</v>
      </c>
      <c r="LC97" s="54">
        <v>22</v>
      </c>
      <c r="LD97" s="54"/>
      <c r="LE97" s="54"/>
      <c r="LF97" s="54"/>
      <c r="LG97" s="54"/>
      <c r="LH97" s="54"/>
      <c r="LI97" s="54"/>
      <c r="LJ97" s="54"/>
      <c r="LK97" s="54"/>
      <c r="LL97" s="54">
        <v>18</v>
      </c>
      <c r="LM97" s="54"/>
      <c r="LN97" s="54"/>
      <c r="LO97" s="54"/>
      <c r="LP97" s="54"/>
      <c r="LQ97" s="54">
        <v>20</v>
      </c>
      <c r="LR97" s="54"/>
      <c r="LS97" s="54"/>
      <c r="LT97" s="54"/>
      <c r="LU97" s="54"/>
      <c r="LV97" s="54"/>
      <c r="LW97" s="54"/>
      <c r="LX97" s="54"/>
      <c r="LY97" s="54"/>
      <c r="LZ97" s="54">
        <v>68</v>
      </c>
      <c r="MA97" s="54"/>
      <c r="MB97" s="54"/>
      <c r="MC97" s="54"/>
      <c r="MD97" s="54">
        <v>3</v>
      </c>
      <c r="ME97" s="54">
        <v>1</v>
      </c>
      <c r="MF97" s="54"/>
      <c r="MG97" s="54"/>
      <c r="MH97" s="54"/>
      <c r="MI97" s="54">
        <v>1</v>
      </c>
      <c r="MJ97" s="54">
        <v>110</v>
      </c>
      <c r="MK97" s="54">
        <v>1</v>
      </c>
      <c r="ML97" s="54">
        <v>77</v>
      </c>
      <c r="MM97" s="54"/>
      <c r="MN97" s="54"/>
      <c r="MO97" s="54"/>
      <c r="MP97" s="54">
        <v>624</v>
      </c>
      <c r="MQ97" s="54"/>
      <c r="MR97" s="54"/>
      <c r="MS97" s="54"/>
      <c r="MT97" s="54">
        <v>645</v>
      </c>
      <c r="MU97" s="54">
        <v>0</v>
      </c>
      <c r="MV97" s="54">
        <v>31</v>
      </c>
      <c r="MW97" s="54">
        <v>1</v>
      </c>
      <c r="MX97" s="54"/>
      <c r="MY97" s="54"/>
      <c r="MZ97" s="54"/>
      <c r="NA97" s="54"/>
      <c r="NB97" s="54"/>
      <c r="NC97" s="54"/>
      <c r="ND97" s="54">
        <v>12</v>
      </c>
      <c r="NE97" s="54"/>
      <c r="NF97" s="54"/>
      <c r="NG97" s="54"/>
      <c r="NH97" s="54"/>
      <c r="NI97" s="54"/>
      <c r="NJ97" s="54"/>
      <c r="NK97" s="54"/>
      <c r="NL97" s="54"/>
      <c r="NM97" s="54"/>
      <c r="NN97" s="54"/>
      <c r="NO97" s="54"/>
      <c r="NP97" s="54"/>
      <c r="NQ97" s="54"/>
      <c r="NR97" s="54"/>
      <c r="NS97" s="54"/>
      <c r="NT97" s="54"/>
      <c r="NU97" s="54"/>
      <c r="NV97" s="54">
        <v>46</v>
      </c>
      <c r="NW97" s="54">
        <v>0</v>
      </c>
      <c r="NX97" s="54">
        <v>250</v>
      </c>
      <c r="NY97" s="54"/>
      <c r="NZ97" s="54"/>
      <c r="OA97" s="54"/>
      <c r="OB97" s="54">
        <v>149</v>
      </c>
      <c r="OC97" s="54">
        <v>386</v>
      </c>
      <c r="OD97" s="54"/>
      <c r="OE97" s="54"/>
      <c r="OF97" s="54"/>
      <c r="OG97" s="54"/>
      <c r="OH97" s="54">
        <v>7</v>
      </c>
      <c r="OI97" s="54">
        <v>3</v>
      </c>
      <c r="OJ97" s="54">
        <v>38</v>
      </c>
      <c r="OK97" s="54"/>
      <c r="OL97" s="54"/>
      <c r="OM97" s="54">
        <v>657</v>
      </c>
      <c r="ON97" s="54">
        <v>123</v>
      </c>
      <c r="OO97" s="54">
        <v>151</v>
      </c>
      <c r="OP97" s="54">
        <v>4</v>
      </c>
      <c r="OQ97" s="54">
        <v>1</v>
      </c>
      <c r="OR97" s="55">
        <v>0</v>
      </c>
      <c r="OS97" s="56">
        <v>11055</v>
      </c>
      <c r="OT97" s="53">
        <v>563</v>
      </c>
      <c r="OU97" s="54">
        <v>20600</v>
      </c>
      <c r="OV97" s="54"/>
      <c r="OW97" s="54"/>
      <c r="OX97" s="54"/>
      <c r="OY97" s="54">
        <v>433</v>
      </c>
      <c r="OZ97" s="54">
        <v>2419</v>
      </c>
      <c r="PA97" s="54"/>
      <c r="PB97" s="54">
        <v>367</v>
      </c>
      <c r="PC97" s="54"/>
      <c r="PD97" s="54"/>
      <c r="PE97" s="54"/>
      <c r="PF97" s="54">
        <v>37</v>
      </c>
      <c r="PG97" s="54"/>
      <c r="PH97" s="54"/>
      <c r="PI97" s="54"/>
      <c r="PJ97" s="54">
        <v>2091</v>
      </c>
      <c r="PK97" s="54"/>
      <c r="PL97" s="55"/>
      <c r="PM97" s="56">
        <v>37567</v>
      </c>
    </row>
    <row r="98" spans="1:429" ht="12.75" customHeight="1" x14ac:dyDescent="0.2">
      <c r="A98" s="50">
        <v>333414</v>
      </c>
      <c r="B98" s="51" t="s">
        <v>22</v>
      </c>
      <c r="C98" s="52" t="s">
        <v>235</v>
      </c>
      <c r="D98" s="53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/>
      <c r="L98" s="54">
        <v>0</v>
      </c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>
        <v>0</v>
      </c>
      <c r="Z98" s="54"/>
      <c r="AA98" s="54"/>
      <c r="AB98" s="54">
        <v>184</v>
      </c>
      <c r="AC98" s="54">
        <v>340</v>
      </c>
      <c r="AD98" s="54">
        <v>682</v>
      </c>
      <c r="AE98" s="54">
        <v>283</v>
      </c>
      <c r="AF98" s="54">
        <v>219</v>
      </c>
      <c r="AG98" s="54">
        <v>30</v>
      </c>
      <c r="AH98" s="54">
        <v>700</v>
      </c>
      <c r="AI98" s="54">
        <v>141</v>
      </c>
      <c r="AJ98" s="54">
        <v>190</v>
      </c>
      <c r="AK98" s="54">
        <v>35</v>
      </c>
      <c r="AL98" s="54">
        <v>358</v>
      </c>
      <c r="AM98" s="54">
        <v>106</v>
      </c>
      <c r="AN98" s="54"/>
      <c r="AO98" s="54"/>
      <c r="AP98" s="54">
        <v>14</v>
      </c>
      <c r="AQ98" s="54">
        <v>41</v>
      </c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>
        <v>269</v>
      </c>
      <c r="CR98" s="54">
        <v>535</v>
      </c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>
        <v>16</v>
      </c>
      <c r="FA98" s="54">
        <v>133</v>
      </c>
      <c r="FB98" s="54"/>
      <c r="FC98" s="54"/>
      <c r="FD98" s="54"/>
      <c r="FE98" s="54"/>
      <c r="FF98" s="54"/>
      <c r="FG98" s="54">
        <v>1</v>
      </c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4"/>
      <c r="GC98" s="54"/>
      <c r="GD98" s="54"/>
      <c r="GE98" s="54"/>
      <c r="GF98" s="54"/>
      <c r="GG98" s="54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4"/>
      <c r="IC98" s="54"/>
      <c r="ID98" s="54"/>
      <c r="IE98" s="54"/>
      <c r="IF98" s="54"/>
      <c r="IG98" s="54"/>
      <c r="IH98" s="54"/>
      <c r="II98" s="54">
        <v>20</v>
      </c>
      <c r="IJ98" s="54"/>
      <c r="IK98" s="54"/>
      <c r="IL98" s="54"/>
      <c r="IM98" s="54"/>
      <c r="IN98" s="54"/>
      <c r="IO98" s="54"/>
      <c r="IP98" s="54"/>
      <c r="IQ98" s="54">
        <v>336</v>
      </c>
      <c r="IR98" s="54"/>
      <c r="IS98" s="54"/>
      <c r="IT98" s="54"/>
      <c r="IU98" s="54"/>
      <c r="IV98" s="54"/>
      <c r="IW98" s="54"/>
      <c r="IX98" s="54"/>
      <c r="IY98" s="54"/>
      <c r="IZ98" s="54"/>
      <c r="JA98" s="54"/>
      <c r="JB98" s="54"/>
      <c r="JC98" s="54"/>
      <c r="JD98" s="54"/>
      <c r="JE98" s="54"/>
      <c r="JF98" s="54"/>
      <c r="JG98" s="54"/>
      <c r="JH98" s="54"/>
      <c r="JI98" s="54"/>
      <c r="JJ98" s="54"/>
      <c r="JK98" s="54">
        <v>0</v>
      </c>
      <c r="JL98" s="54"/>
      <c r="JM98" s="54"/>
      <c r="JN98" s="54"/>
      <c r="JO98" s="54"/>
      <c r="JP98" s="54"/>
      <c r="JQ98" s="54"/>
      <c r="JR98" s="54"/>
      <c r="JS98" s="54"/>
      <c r="JT98" s="54"/>
      <c r="JU98" s="54"/>
      <c r="JV98" s="54"/>
      <c r="JW98" s="54"/>
      <c r="JX98" s="54"/>
      <c r="JY98" s="54"/>
      <c r="JZ98" s="54"/>
      <c r="KA98" s="54"/>
      <c r="KB98" s="54"/>
      <c r="KC98" s="54">
        <v>0</v>
      </c>
      <c r="KD98" s="54"/>
      <c r="KE98" s="54"/>
      <c r="KF98" s="54">
        <v>0</v>
      </c>
      <c r="KG98" s="54"/>
      <c r="KH98" s="54"/>
      <c r="KI98" s="54"/>
      <c r="KJ98" s="54"/>
      <c r="KK98" s="54"/>
      <c r="KL98" s="54"/>
      <c r="KM98" s="54"/>
      <c r="KN98" s="54"/>
      <c r="KO98" s="54"/>
      <c r="KP98" s="54"/>
      <c r="KQ98" s="54"/>
      <c r="KR98" s="54"/>
      <c r="KS98" s="54"/>
      <c r="KT98" s="54"/>
      <c r="KU98" s="54"/>
      <c r="KV98" s="54"/>
      <c r="KW98" s="54"/>
      <c r="KX98" s="54"/>
      <c r="KY98" s="54"/>
      <c r="KZ98" s="54"/>
      <c r="LA98" s="54">
        <v>11</v>
      </c>
      <c r="LB98" s="54">
        <v>71</v>
      </c>
      <c r="LC98" s="54">
        <v>0</v>
      </c>
      <c r="LD98" s="54">
        <v>24</v>
      </c>
      <c r="LE98" s="54"/>
      <c r="LF98" s="54"/>
      <c r="LG98" s="54">
        <v>3</v>
      </c>
      <c r="LH98" s="54">
        <v>10</v>
      </c>
      <c r="LI98" s="54">
        <v>3</v>
      </c>
      <c r="LJ98" s="54">
        <v>1</v>
      </c>
      <c r="LK98" s="54"/>
      <c r="LL98" s="54"/>
      <c r="LM98" s="54"/>
      <c r="LN98" s="54"/>
      <c r="LO98" s="54">
        <v>1</v>
      </c>
      <c r="LP98" s="54">
        <v>0</v>
      </c>
      <c r="LQ98" s="54">
        <v>14</v>
      </c>
      <c r="LR98" s="54">
        <v>0</v>
      </c>
      <c r="LS98" s="54"/>
      <c r="LT98" s="54"/>
      <c r="LU98" s="54"/>
      <c r="LV98" s="54"/>
      <c r="LW98" s="54"/>
      <c r="LX98" s="54"/>
      <c r="LY98" s="54"/>
      <c r="LZ98" s="54"/>
      <c r="MA98" s="54">
        <v>161</v>
      </c>
      <c r="MB98" s="54"/>
      <c r="MC98" s="54"/>
      <c r="MD98" s="54">
        <v>29</v>
      </c>
      <c r="ME98" s="54"/>
      <c r="MF98" s="54"/>
      <c r="MG98" s="54"/>
      <c r="MH98" s="54"/>
      <c r="MI98" s="54"/>
      <c r="MJ98" s="54">
        <v>1</v>
      </c>
      <c r="MK98" s="54"/>
      <c r="ML98" s="54">
        <v>216</v>
      </c>
      <c r="MM98" s="54"/>
      <c r="MN98" s="54"/>
      <c r="MO98" s="54"/>
      <c r="MP98" s="54"/>
      <c r="MQ98" s="54"/>
      <c r="MR98" s="54"/>
      <c r="MS98" s="54">
        <v>173</v>
      </c>
      <c r="MT98" s="54">
        <v>113</v>
      </c>
      <c r="MU98" s="54">
        <v>217</v>
      </c>
      <c r="MV98" s="54"/>
      <c r="MW98" s="54">
        <v>19</v>
      </c>
      <c r="MX98" s="54"/>
      <c r="MY98" s="54"/>
      <c r="MZ98" s="54"/>
      <c r="NA98" s="54"/>
      <c r="NB98" s="54"/>
      <c r="NC98" s="54"/>
      <c r="ND98" s="54">
        <v>2</v>
      </c>
      <c r="NE98" s="54"/>
      <c r="NF98" s="54"/>
      <c r="NG98" s="54">
        <v>2</v>
      </c>
      <c r="NH98" s="54">
        <v>0</v>
      </c>
      <c r="NI98" s="54">
        <v>4</v>
      </c>
      <c r="NJ98" s="54">
        <v>0</v>
      </c>
      <c r="NK98" s="54"/>
      <c r="NL98" s="54"/>
      <c r="NM98" s="54"/>
      <c r="NN98" s="54"/>
      <c r="NO98" s="54"/>
      <c r="NP98" s="54"/>
      <c r="NQ98" s="54">
        <v>2</v>
      </c>
      <c r="NR98" s="54">
        <v>7</v>
      </c>
      <c r="NS98" s="54">
        <v>1</v>
      </c>
      <c r="NT98" s="54">
        <v>17</v>
      </c>
      <c r="NU98" s="54">
        <v>6</v>
      </c>
      <c r="NV98" s="54"/>
      <c r="NW98" s="54"/>
      <c r="NX98" s="54"/>
      <c r="NY98" s="54"/>
      <c r="NZ98" s="54"/>
      <c r="OA98" s="54"/>
      <c r="OB98" s="54"/>
      <c r="OC98" s="54"/>
      <c r="OD98" s="54">
        <v>3</v>
      </c>
      <c r="OE98" s="54"/>
      <c r="OF98" s="54"/>
      <c r="OG98" s="54"/>
      <c r="OH98" s="54">
        <v>3</v>
      </c>
      <c r="OI98" s="54">
        <v>9</v>
      </c>
      <c r="OJ98" s="54"/>
      <c r="OK98" s="54"/>
      <c r="OL98" s="54"/>
      <c r="OM98" s="54"/>
      <c r="ON98" s="54"/>
      <c r="OO98" s="54">
        <v>144</v>
      </c>
      <c r="OP98" s="54"/>
      <c r="OQ98" s="54"/>
      <c r="OR98" s="55">
        <v>8</v>
      </c>
      <c r="OS98" s="56">
        <v>5912</v>
      </c>
      <c r="OT98" s="53">
        <v>2446</v>
      </c>
      <c r="OU98" s="54">
        <v>108</v>
      </c>
      <c r="OV98" s="54"/>
      <c r="OW98" s="54"/>
      <c r="OX98" s="54"/>
      <c r="OY98" s="54">
        <v>105</v>
      </c>
      <c r="OZ98" s="54">
        <v>562</v>
      </c>
      <c r="PA98" s="54"/>
      <c r="PB98" s="54"/>
      <c r="PC98" s="54"/>
      <c r="PD98" s="54"/>
      <c r="PE98" s="54"/>
      <c r="PF98" s="54"/>
      <c r="PG98" s="54"/>
      <c r="PH98" s="54"/>
      <c r="PI98" s="54"/>
      <c r="PJ98" s="54">
        <v>0</v>
      </c>
      <c r="PK98" s="54"/>
      <c r="PL98" s="55"/>
      <c r="PM98" s="56">
        <v>9134</v>
      </c>
    </row>
    <row r="99" spans="1:429" ht="12.75" customHeight="1" x14ac:dyDescent="0.2">
      <c r="A99" s="50">
        <v>333415</v>
      </c>
      <c r="B99" s="51" t="s">
        <v>22</v>
      </c>
      <c r="C99" s="52" t="s">
        <v>236</v>
      </c>
      <c r="D99" s="53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>
        <v>62</v>
      </c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>
        <v>643</v>
      </c>
      <c r="AC99" s="54">
        <v>1322</v>
      </c>
      <c r="AD99" s="54">
        <v>4068</v>
      </c>
      <c r="AE99" s="54">
        <v>1928</v>
      </c>
      <c r="AF99" s="54">
        <v>1616</v>
      </c>
      <c r="AG99" s="54">
        <v>163</v>
      </c>
      <c r="AH99" s="54">
        <v>2619</v>
      </c>
      <c r="AI99" s="54">
        <v>378</v>
      </c>
      <c r="AJ99" s="54">
        <v>752</v>
      </c>
      <c r="AK99" s="54">
        <v>331</v>
      </c>
      <c r="AL99" s="54">
        <v>1182</v>
      </c>
      <c r="AM99" s="54">
        <v>436</v>
      </c>
      <c r="AN99" s="54">
        <v>1</v>
      </c>
      <c r="AO99" s="54">
        <v>0</v>
      </c>
      <c r="AP99" s="54">
        <v>131</v>
      </c>
      <c r="AQ99" s="54">
        <v>99</v>
      </c>
      <c r="AR99" s="54"/>
      <c r="AS99" s="54">
        <v>14</v>
      </c>
      <c r="AT99" s="54">
        <v>0</v>
      </c>
      <c r="AU99" s="54">
        <v>3</v>
      </c>
      <c r="AV99" s="54"/>
      <c r="AW99" s="54"/>
      <c r="AX99" s="54"/>
      <c r="AY99" s="54">
        <v>0</v>
      </c>
      <c r="AZ99" s="54"/>
      <c r="BA99" s="54"/>
      <c r="BB99" s="54"/>
      <c r="BC99" s="54"/>
      <c r="BD99" s="54">
        <v>17</v>
      </c>
      <c r="BE99" s="54">
        <v>0</v>
      </c>
      <c r="BF99" s="54"/>
      <c r="BG99" s="54">
        <v>3</v>
      </c>
      <c r="BH99" s="54">
        <v>0</v>
      </c>
      <c r="BI99" s="54">
        <v>2</v>
      </c>
      <c r="BJ99" s="54">
        <v>0</v>
      </c>
      <c r="BK99" s="54">
        <v>1</v>
      </c>
      <c r="BL99" s="54">
        <v>0</v>
      </c>
      <c r="BM99" s="54">
        <v>1</v>
      </c>
      <c r="BN99" s="54">
        <v>3</v>
      </c>
      <c r="BO99" s="54">
        <v>0</v>
      </c>
      <c r="BP99" s="54">
        <v>14</v>
      </c>
      <c r="BQ99" s="54">
        <v>1</v>
      </c>
      <c r="BR99" s="54">
        <v>22</v>
      </c>
      <c r="BS99" s="54">
        <v>48</v>
      </c>
      <c r="BT99" s="54">
        <v>2</v>
      </c>
      <c r="BU99" s="54">
        <v>6</v>
      </c>
      <c r="BV99" s="54">
        <v>0</v>
      </c>
      <c r="BW99" s="54">
        <v>0</v>
      </c>
      <c r="BX99" s="54">
        <v>1</v>
      </c>
      <c r="BY99" s="54">
        <v>5</v>
      </c>
      <c r="BZ99" s="54">
        <v>6</v>
      </c>
      <c r="CA99" s="54">
        <v>1</v>
      </c>
      <c r="CB99" s="54">
        <v>0</v>
      </c>
      <c r="CC99" s="54">
        <v>2</v>
      </c>
      <c r="CD99" s="54">
        <v>0</v>
      </c>
      <c r="CE99" s="54">
        <v>2</v>
      </c>
      <c r="CF99" s="54"/>
      <c r="CG99" s="54">
        <v>10</v>
      </c>
      <c r="CH99" s="54">
        <v>13</v>
      </c>
      <c r="CI99" s="54">
        <v>4</v>
      </c>
      <c r="CJ99" s="54">
        <v>5</v>
      </c>
      <c r="CK99" s="54">
        <v>0</v>
      </c>
      <c r="CL99" s="54">
        <v>0</v>
      </c>
      <c r="CM99" s="54">
        <v>4</v>
      </c>
      <c r="CN99" s="54">
        <v>0</v>
      </c>
      <c r="CO99" s="54">
        <v>3</v>
      </c>
      <c r="CP99" s="54">
        <v>245</v>
      </c>
      <c r="CQ99" s="54">
        <v>2</v>
      </c>
      <c r="CR99" s="54">
        <v>5350</v>
      </c>
      <c r="CS99" s="54">
        <v>37</v>
      </c>
      <c r="CT99" s="54">
        <v>0</v>
      </c>
      <c r="CU99" s="54">
        <v>1</v>
      </c>
      <c r="CV99" s="54">
        <v>4</v>
      </c>
      <c r="CW99" s="54">
        <v>0</v>
      </c>
      <c r="CX99" s="54">
        <v>4</v>
      </c>
      <c r="CY99" s="54">
        <v>1</v>
      </c>
      <c r="CZ99" s="54">
        <v>1</v>
      </c>
      <c r="DA99" s="54">
        <v>83</v>
      </c>
      <c r="DB99" s="54">
        <v>1</v>
      </c>
      <c r="DC99" s="54">
        <v>1</v>
      </c>
      <c r="DD99" s="54">
        <v>9</v>
      </c>
      <c r="DE99" s="54"/>
      <c r="DF99" s="54">
        <v>0</v>
      </c>
      <c r="DG99" s="54">
        <v>0</v>
      </c>
      <c r="DH99" s="54">
        <v>5</v>
      </c>
      <c r="DI99" s="54">
        <v>0</v>
      </c>
      <c r="DJ99" s="54"/>
      <c r="DK99" s="54"/>
      <c r="DL99" s="54">
        <v>0</v>
      </c>
      <c r="DM99" s="54">
        <v>0</v>
      </c>
      <c r="DN99" s="54">
        <v>1</v>
      </c>
      <c r="DO99" s="54"/>
      <c r="DP99" s="54">
        <v>0</v>
      </c>
      <c r="DQ99" s="54">
        <v>2</v>
      </c>
      <c r="DR99" s="54">
        <v>4</v>
      </c>
      <c r="DS99" s="54">
        <v>2</v>
      </c>
      <c r="DT99" s="54">
        <v>0</v>
      </c>
      <c r="DU99" s="54"/>
      <c r="DV99" s="54">
        <v>0</v>
      </c>
      <c r="DW99" s="54"/>
      <c r="DX99" s="54">
        <v>0</v>
      </c>
      <c r="DY99" s="54">
        <v>0</v>
      </c>
      <c r="DZ99" s="54"/>
      <c r="EA99" s="54">
        <v>0</v>
      </c>
      <c r="EB99" s="54">
        <v>0</v>
      </c>
      <c r="EC99" s="54"/>
      <c r="ED99" s="54"/>
      <c r="EE99" s="54">
        <v>43</v>
      </c>
      <c r="EF99" s="54">
        <v>0</v>
      </c>
      <c r="EG99" s="54">
        <v>1</v>
      </c>
      <c r="EH99" s="54">
        <v>181</v>
      </c>
      <c r="EI99" s="54">
        <v>1</v>
      </c>
      <c r="EJ99" s="54">
        <v>1</v>
      </c>
      <c r="EK99" s="54"/>
      <c r="EL99" s="54">
        <v>12</v>
      </c>
      <c r="EM99" s="54">
        <v>2</v>
      </c>
      <c r="EN99" s="54"/>
      <c r="EO99" s="54">
        <v>0</v>
      </c>
      <c r="EP99" s="54">
        <v>2</v>
      </c>
      <c r="EQ99" s="54"/>
      <c r="ER99" s="54">
        <v>6</v>
      </c>
      <c r="ES99" s="54"/>
      <c r="ET99" s="54">
        <v>0</v>
      </c>
      <c r="EU99" s="54">
        <v>351</v>
      </c>
      <c r="EV99" s="54">
        <v>1008</v>
      </c>
      <c r="EW99" s="54">
        <v>409</v>
      </c>
      <c r="EX99" s="54">
        <v>2</v>
      </c>
      <c r="EY99" s="54">
        <v>107</v>
      </c>
      <c r="EZ99" s="54">
        <v>15</v>
      </c>
      <c r="FA99" s="54">
        <v>99</v>
      </c>
      <c r="FB99" s="54">
        <v>7</v>
      </c>
      <c r="FC99" s="54">
        <v>0</v>
      </c>
      <c r="FD99" s="54">
        <v>8</v>
      </c>
      <c r="FE99" s="54">
        <v>46</v>
      </c>
      <c r="FF99" s="54">
        <v>52</v>
      </c>
      <c r="FG99" s="54">
        <v>208</v>
      </c>
      <c r="FH99" s="54">
        <v>2</v>
      </c>
      <c r="FI99" s="54">
        <v>3</v>
      </c>
      <c r="FJ99" s="54">
        <v>1</v>
      </c>
      <c r="FK99" s="54">
        <v>2</v>
      </c>
      <c r="FL99" s="54"/>
      <c r="FM99" s="54"/>
      <c r="FN99" s="54">
        <v>3</v>
      </c>
      <c r="FO99" s="54">
        <v>2</v>
      </c>
      <c r="FP99" s="54">
        <v>0</v>
      </c>
      <c r="FQ99" s="54"/>
      <c r="FR99" s="54"/>
      <c r="FS99" s="54">
        <v>1</v>
      </c>
      <c r="FT99" s="54">
        <v>1</v>
      </c>
      <c r="FU99" s="54"/>
      <c r="FV99" s="54">
        <v>1</v>
      </c>
      <c r="FW99" s="54">
        <v>3</v>
      </c>
      <c r="FX99" s="54">
        <v>0</v>
      </c>
      <c r="FY99" s="54">
        <v>6</v>
      </c>
      <c r="FZ99" s="54">
        <v>13</v>
      </c>
      <c r="GA99" s="54">
        <v>0</v>
      </c>
      <c r="GB99" s="54">
        <v>20</v>
      </c>
      <c r="GC99" s="54">
        <v>19</v>
      </c>
      <c r="GD99" s="54"/>
      <c r="GE99" s="54"/>
      <c r="GF99" s="54"/>
      <c r="GG99" s="54"/>
      <c r="GH99" s="54">
        <v>7</v>
      </c>
      <c r="GI99" s="54">
        <v>4</v>
      </c>
      <c r="GJ99" s="54"/>
      <c r="GK99" s="54">
        <v>28</v>
      </c>
      <c r="GL99" s="54">
        <v>14</v>
      </c>
      <c r="GM99" s="54">
        <v>16</v>
      </c>
      <c r="GN99" s="54">
        <v>1</v>
      </c>
      <c r="GO99" s="54"/>
      <c r="GP99" s="54">
        <v>1</v>
      </c>
      <c r="GQ99" s="54">
        <v>4</v>
      </c>
      <c r="GR99" s="54">
        <v>0</v>
      </c>
      <c r="GS99" s="54">
        <v>22</v>
      </c>
      <c r="GT99" s="54">
        <v>48</v>
      </c>
      <c r="GU99" s="54">
        <v>23</v>
      </c>
      <c r="GV99" s="54">
        <v>592</v>
      </c>
      <c r="GW99" s="54">
        <v>17</v>
      </c>
      <c r="GX99" s="54">
        <v>29</v>
      </c>
      <c r="GY99" s="54">
        <v>16</v>
      </c>
      <c r="GZ99" s="54">
        <v>31</v>
      </c>
      <c r="HA99" s="54">
        <v>2</v>
      </c>
      <c r="HB99" s="54">
        <v>2</v>
      </c>
      <c r="HC99" s="54">
        <v>4</v>
      </c>
      <c r="HD99" s="54">
        <v>44</v>
      </c>
      <c r="HE99" s="54">
        <v>77</v>
      </c>
      <c r="HF99" s="54">
        <v>78</v>
      </c>
      <c r="HG99" s="54">
        <v>0</v>
      </c>
      <c r="HH99" s="54"/>
      <c r="HI99" s="54"/>
      <c r="HJ99" s="54">
        <v>1</v>
      </c>
      <c r="HK99" s="54">
        <v>178</v>
      </c>
      <c r="HL99" s="54">
        <v>48</v>
      </c>
      <c r="HM99" s="54">
        <v>0</v>
      </c>
      <c r="HN99" s="54"/>
      <c r="HO99" s="54">
        <v>2</v>
      </c>
      <c r="HP99" s="54">
        <v>0</v>
      </c>
      <c r="HQ99" s="54">
        <v>0</v>
      </c>
      <c r="HR99" s="54">
        <v>0</v>
      </c>
      <c r="HS99" s="54"/>
      <c r="HT99" s="54"/>
      <c r="HU99" s="54">
        <v>1</v>
      </c>
      <c r="HV99" s="54">
        <v>0</v>
      </c>
      <c r="HW99" s="54"/>
      <c r="HX99" s="54">
        <v>0</v>
      </c>
      <c r="HY99" s="54">
        <v>2</v>
      </c>
      <c r="HZ99" s="54">
        <v>2</v>
      </c>
      <c r="IA99" s="54">
        <v>4</v>
      </c>
      <c r="IB99" s="54"/>
      <c r="IC99" s="54"/>
      <c r="ID99" s="54">
        <v>1</v>
      </c>
      <c r="IE99" s="54">
        <v>0</v>
      </c>
      <c r="IF99" s="54">
        <v>5</v>
      </c>
      <c r="IG99" s="54">
        <v>0</v>
      </c>
      <c r="IH99" s="54">
        <v>5</v>
      </c>
      <c r="II99" s="54">
        <v>16</v>
      </c>
      <c r="IJ99" s="54">
        <v>0</v>
      </c>
      <c r="IK99" s="54"/>
      <c r="IL99" s="54">
        <v>1</v>
      </c>
      <c r="IM99" s="54"/>
      <c r="IN99" s="54">
        <v>0</v>
      </c>
      <c r="IO99" s="54">
        <v>3</v>
      </c>
      <c r="IP99" s="54">
        <v>8</v>
      </c>
      <c r="IQ99" s="54">
        <v>12</v>
      </c>
      <c r="IR99" s="54">
        <v>0</v>
      </c>
      <c r="IS99" s="54">
        <v>1</v>
      </c>
      <c r="IT99" s="54"/>
      <c r="IU99" s="54">
        <v>0</v>
      </c>
      <c r="IV99" s="54"/>
      <c r="IW99" s="54">
        <v>3</v>
      </c>
      <c r="IX99" s="54">
        <v>1</v>
      </c>
      <c r="IY99" s="54">
        <v>0</v>
      </c>
      <c r="IZ99" s="54">
        <v>24</v>
      </c>
      <c r="JA99" s="54">
        <v>104</v>
      </c>
      <c r="JB99" s="54">
        <v>54</v>
      </c>
      <c r="JC99" s="54"/>
      <c r="JD99" s="54">
        <v>353</v>
      </c>
      <c r="JE99" s="54">
        <v>21</v>
      </c>
      <c r="JF99" s="54"/>
      <c r="JG99" s="54"/>
      <c r="JH99" s="54">
        <v>8</v>
      </c>
      <c r="JI99" s="54">
        <v>355</v>
      </c>
      <c r="JJ99" s="54">
        <v>12</v>
      </c>
      <c r="JK99" s="54">
        <v>112</v>
      </c>
      <c r="JL99" s="54">
        <v>0</v>
      </c>
      <c r="JM99" s="54">
        <v>0</v>
      </c>
      <c r="JN99" s="54">
        <v>1</v>
      </c>
      <c r="JO99" s="54">
        <v>19</v>
      </c>
      <c r="JP99" s="54">
        <v>52</v>
      </c>
      <c r="JQ99" s="54">
        <v>52</v>
      </c>
      <c r="JR99" s="54">
        <v>161</v>
      </c>
      <c r="JS99" s="54">
        <v>106</v>
      </c>
      <c r="JT99" s="54">
        <v>8</v>
      </c>
      <c r="JU99" s="54">
        <v>80</v>
      </c>
      <c r="JV99" s="54">
        <v>25</v>
      </c>
      <c r="JW99" s="54">
        <v>81</v>
      </c>
      <c r="JX99" s="54">
        <v>9</v>
      </c>
      <c r="JY99" s="54"/>
      <c r="JZ99" s="54">
        <v>44</v>
      </c>
      <c r="KA99" s="54">
        <v>88</v>
      </c>
      <c r="KB99" s="54">
        <v>69</v>
      </c>
      <c r="KC99" s="54">
        <v>45</v>
      </c>
      <c r="KD99" s="54">
        <v>21</v>
      </c>
      <c r="KE99" s="54">
        <v>57</v>
      </c>
      <c r="KF99" s="54">
        <v>49</v>
      </c>
      <c r="KG99" s="54">
        <v>86</v>
      </c>
      <c r="KH99" s="54">
        <v>63</v>
      </c>
      <c r="KI99" s="54"/>
      <c r="KJ99" s="54"/>
      <c r="KK99" s="54"/>
      <c r="KL99" s="54">
        <v>14</v>
      </c>
      <c r="KM99" s="54"/>
      <c r="KN99" s="54">
        <v>216</v>
      </c>
      <c r="KO99" s="54">
        <v>17</v>
      </c>
      <c r="KP99" s="54">
        <v>0</v>
      </c>
      <c r="KQ99" s="54"/>
      <c r="KR99" s="54">
        <v>2</v>
      </c>
      <c r="KS99" s="54">
        <v>1</v>
      </c>
      <c r="KT99" s="54">
        <v>3</v>
      </c>
      <c r="KU99" s="54">
        <v>1</v>
      </c>
      <c r="KV99" s="54">
        <v>4</v>
      </c>
      <c r="KW99" s="54">
        <v>12</v>
      </c>
      <c r="KX99" s="54">
        <v>0</v>
      </c>
      <c r="KY99" s="54">
        <v>1</v>
      </c>
      <c r="KZ99" s="54">
        <v>1305</v>
      </c>
      <c r="LA99" s="54">
        <v>54</v>
      </c>
      <c r="LB99" s="54">
        <v>106</v>
      </c>
      <c r="LC99" s="54">
        <v>0</v>
      </c>
      <c r="LD99" s="54">
        <v>357</v>
      </c>
      <c r="LE99" s="54"/>
      <c r="LF99" s="54">
        <v>0</v>
      </c>
      <c r="LG99" s="54">
        <v>0</v>
      </c>
      <c r="LH99" s="54">
        <v>3</v>
      </c>
      <c r="LI99" s="54">
        <v>38</v>
      </c>
      <c r="LJ99" s="54">
        <v>0</v>
      </c>
      <c r="LK99" s="54"/>
      <c r="LL99" s="54"/>
      <c r="LM99" s="54"/>
      <c r="LN99" s="54"/>
      <c r="LO99" s="54">
        <v>4</v>
      </c>
      <c r="LP99" s="54">
        <v>0</v>
      </c>
      <c r="LQ99" s="54">
        <v>28</v>
      </c>
      <c r="LR99" s="54">
        <v>1</v>
      </c>
      <c r="LS99" s="54">
        <v>179</v>
      </c>
      <c r="LT99" s="54">
        <v>0</v>
      </c>
      <c r="LU99" s="54"/>
      <c r="LV99" s="54">
        <v>32</v>
      </c>
      <c r="LW99" s="54">
        <v>2</v>
      </c>
      <c r="LX99" s="54">
        <v>540</v>
      </c>
      <c r="LY99" s="54">
        <v>11</v>
      </c>
      <c r="LZ99" s="54">
        <v>24</v>
      </c>
      <c r="MA99" s="54">
        <v>45</v>
      </c>
      <c r="MB99" s="54">
        <v>117</v>
      </c>
      <c r="MC99" s="54">
        <v>6</v>
      </c>
      <c r="MD99" s="54">
        <v>48</v>
      </c>
      <c r="ME99" s="54">
        <v>43</v>
      </c>
      <c r="MF99" s="54">
        <v>6</v>
      </c>
      <c r="MG99" s="54">
        <v>0</v>
      </c>
      <c r="MH99" s="54">
        <v>1</v>
      </c>
      <c r="MI99" s="54">
        <v>5</v>
      </c>
      <c r="MJ99" s="54">
        <v>17</v>
      </c>
      <c r="MK99" s="54">
        <v>16</v>
      </c>
      <c r="ML99" s="54">
        <v>878</v>
      </c>
      <c r="MM99" s="54">
        <v>5</v>
      </c>
      <c r="MN99" s="54">
        <v>3</v>
      </c>
      <c r="MO99" s="54">
        <v>5</v>
      </c>
      <c r="MP99" s="54">
        <v>7</v>
      </c>
      <c r="MQ99" s="54">
        <v>3</v>
      </c>
      <c r="MR99" s="54">
        <v>7</v>
      </c>
      <c r="MS99" s="54">
        <v>419</v>
      </c>
      <c r="MT99" s="54">
        <v>16</v>
      </c>
      <c r="MU99" s="54">
        <v>149</v>
      </c>
      <c r="MV99" s="54">
        <v>8</v>
      </c>
      <c r="MW99" s="54">
        <v>130</v>
      </c>
      <c r="MX99" s="54">
        <v>18</v>
      </c>
      <c r="MY99" s="54">
        <v>10</v>
      </c>
      <c r="MZ99" s="54">
        <v>34</v>
      </c>
      <c r="NA99" s="54">
        <v>3</v>
      </c>
      <c r="NB99" s="54">
        <v>7</v>
      </c>
      <c r="NC99" s="54">
        <v>32</v>
      </c>
      <c r="ND99" s="54">
        <v>429</v>
      </c>
      <c r="NE99" s="54">
        <v>104</v>
      </c>
      <c r="NF99" s="54">
        <v>90</v>
      </c>
      <c r="NG99" s="54">
        <v>54</v>
      </c>
      <c r="NH99" s="54">
        <v>25</v>
      </c>
      <c r="NI99" s="54">
        <v>66</v>
      </c>
      <c r="NJ99" s="54">
        <v>3</v>
      </c>
      <c r="NK99" s="54">
        <v>7</v>
      </c>
      <c r="NL99" s="54">
        <v>0</v>
      </c>
      <c r="NM99" s="54">
        <v>1</v>
      </c>
      <c r="NN99" s="54">
        <v>3</v>
      </c>
      <c r="NO99" s="54">
        <v>3</v>
      </c>
      <c r="NP99" s="54">
        <v>24</v>
      </c>
      <c r="NQ99" s="54">
        <v>44</v>
      </c>
      <c r="NR99" s="54">
        <v>70</v>
      </c>
      <c r="NS99" s="54">
        <v>273</v>
      </c>
      <c r="NT99" s="54">
        <v>254</v>
      </c>
      <c r="NU99" s="54">
        <v>33</v>
      </c>
      <c r="NV99" s="54">
        <v>22</v>
      </c>
      <c r="NW99" s="54">
        <v>2</v>
      </c>
      <c r="NX99" s="54">
        <v>491</v>
      </c>
      <c r="NY99" s="54">
        <v>0</v>
      </c>
      <c r="NZ99" s="54">
        <v>9</v>
      </c>
      <c r="OA99" s="54">
        <v>0</v>
      </c>
      <c r="OB99" s="54">
        <v>8</v>
      </c>
      <c r="OC99" s="54">
        <v>4</v>
      </c>
      <c r="OD99" s="54">
        <v>10</v>
      </c>
      <c r="OE99" s="54">
        <v>1</v>
      </c>
      <c r="OF99" s="54">
        <v>202</v>
      </c>
      <c r="OG99" s="54"/>
      <c r="OH99" s="54">
        <v>72</v>
      </c>
      <c r="OI99" s="54">
        <v>135</v>
      </c>
      <c r="OJ99" s="54"/>
      <c r="OK99" s="54"/>
      <c r="OL99" s="54"/>
      <c r="OM99" s="54">
        <v>399</v>
      </c>
      <c r="ON99" s="54">
        <v>439</v>
      </c>
      <c r="OO99" s="54">
        <v>437</v>
      </c>
      <c r="OP99" s="54">
        <v>2</v>
      </c>
      <c r="OQ99" s="54"/>
      <c r="OR99" s="55">
        <v>89</v>
      </c>
      <c r="OS99" s="56">
        <v>36616</v>
      </c>
      <c r="OT99" s="53">
        <v>2436</v>
      </c>
      <c r="OU99" s="54">
        <v>9864</v>
      </c>
      <c r="OV99" s="54"/>
      <c r="OW99" s="54"/>
      <c r="OX99" s="54"/>
      <c r="OY99" s="54">
        <v>577</v>
      </c>
      <c r="OZ99" s="54">
        <v>5831</v>
      </c>
      <c r="PA99" s="54"/>
      <c r="PB99" s="54">
        <v>307</v>
      </c>
      <c r="PC99" s="54"/>
      <c r="PD99" s="54"/>
      <c r="PE99" s="54"/>
      <c r="PF99" s="54"/>
      <c r="PG99" s="54"/>
      <c r="PH99" s="54"/>
      <c r="PI99" s="54"/>
      <c r="PJ99" s="54">
        <v>157</v>
      </c>
      <c r="PK99" s="54"/>
      <c r="PL99" s="55"/>
      <c r="PM99" s="56">
        <v>55789</v>
      </c>
    </row>
    <row r="100" spans="1:429" ht="12.75" customHeight="1" x14ac:dyDescent="0.2">
      <c r="A100" s="50">
        <v>333413</v>
      </c>
      <c r="B100" s="51" t="s">
        <v>22</v>
      </c>
      <c r="C100" s="52" t="s">
        <v>237</v>
      </c>
      <c r="D100" s="53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>
        <v>1</v>
      </c>
      <c r="Z100" s="54"/>
      <c r="AA100" s="54"/>
      <c r="AB100" s="54">
        <v>97</v>
      </c>
      <c r="AC100" s="54">
        <v>159</v>
      </c>
      <c r="AD100" s="54"/>
      <c r="AE100" s="54"/>
      <c r="AF100" s="54">
        <v>101</v>
      </c>
      <c r="AG100" s="54">
        <v>16</v>
      </c>
      <c r="AH100" s="54">
        <v>281</v>
      </c>
      <c r="AI100" s="54">
        <v>122</v>
      </c>
      <c r="AJ100" s="54">
        <v>148</v>
      </c>
      <c r="AK100" s="54">
        <v>34</v>
      </c>
      <c r="AL100" s="54">
        <v>42</v>
      </c>
      <c r="AM100" s="54">
        <v>165</v>
      </c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>
        <v>31</v>
      </c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>
        <v>471</v>
      </c>
      <c r="CQ100" s="54"/>
      <c r="CR100" s="54">
        <v>208</v>
      </c>
      <c r="CS100" s="54">
        <v>140</v>
      </c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54"/>
      <c r="EB100" s="54"/>
      <c r="EC100" s="54"/>
      <c r="ED100" s="54"/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4"/>
      <c r="FE100" s="54"/>
      <c r="FF100" s="54"/>
      <c r="FG100" s="54">
        <v>31</v>
      </c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4"/>
      <c r="GC100" s="54"/>
      <c r="GD100" s="54"/>
      <c r="GE100" s="54"/>
      <c r="GF100" s="54"/>
      <c r="GG100" s="54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4"/>
      <c r="HO100" s="54"/>
      <c r="HP100" s="54"/>
      <c r="HQ100" s="54"/>
      <c r="HR100" s="54"/>
      <c r="HS100" s="54"/>
      <c r="HT100" s="54"/>
      <c r="HU100" s="54"/>
      <c r="HV100" s="54">
        <v>14</v>
      </c>
      <c r="HW100" s="54"/>
      <c r="HX100" s="54"/>
      <c r="HY100" s="54"/>
      <c r="HZ100" s="54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>
        <v>4</v>
      </c>
      <c r="IN100" s="54"/>
      <c r="IO100" s="54"/>
      <c r="IP100" s="54">
        <v>638</v>
      </c>
      <c r="IQ100" s="54">
        <v>196</v>
      </c>
      <c r="IR100" s="54"/>
      <c r="IS100" s="54"/>
      <c r="IT100" s="54"/>
      <c r="IU100" s="54"/>
      <c r="IV100" s="54"/>
      <c r="IW100" s="54"/>
      <c r="IX100" s="54"/>
      <c r="IY100" s="54"/>
      <c r="IZ100" s="54"/>
      <c r="JA100" s="54"/>
      <c r="JB100" s="54"/>
      <c r="JC100" s="54"/>
      <c r="JD100" s="54">
        <v>354</v>
      </c>
      <c r="JE100" s="54"/>
      <c r="JF100" s="54"/>
      <c r="JG100" s="54"/>
      <c r="JH100" s="54"/>
      <c r="JI100" s="54"/>
      <c r="JJ100" s="54"/>
      <c r="JK100" s="54">
        <v>465</v>
      </c>
      <c r="JL100" s="54"/>
      <c r="JM100" s="54"/>
      <c r="JN100" s="54"/>
      <c r="JO100" s="54"/>
      <c r="JP100" s="54">
        <v>0</v>
      </c>
      <c r="JQ100" s="54"/>
      <c r="JR100" s="54">
        <v>1</v>
      </c>
      <c r="JS100" s="54">
        <v>66</v>
      </c>
      <c r="JT100" s="54"/>
      <c r="JU100" s="54"/>
      <c r="JV100" s="54"/>
      <c r="JW100" s="54"/>
      <c r="JX100" s="54">
        <v>0</v>
      </c>
      <c r="JY100" s="54"/>
      <c r="JZ100" s="54"/>
      <c r="KA100" s="54"/>
      <c r="KB100" s="54"/>
      <c r="KC100" s="54">
        <v>0</v>
      </c>
      <c r="KD100" s="54"/>
      <c r="KE100" s="54"/>
      <c r="KF100" s="54"/>
      <c r="KG100" s="54"/>
      <c r="KH100" s="54"/>
      <c r="KI100" s="54"/>
      <c r="KJ100" s="54">
        <v>4</v>
      </c>
      <c r="KK100" s="54"/>
      <c r="KL100" s="54"/>
      <c r="KM100" s="54"/>
      <c r="KN100" s="54"/>
      <c r="KO100" s="54">
        <v>10</v>
      </c>
      <c r="KP100" s="54"/>
      <c r="KQ100" s="54">
        <v>16</v>
      </c>
      <c r="KR100" s="54"/>
      <c r="KS100" s="54"/>
      <c r="KT100" s="54"/>
      <c r="KU100" s="54"/>
      <c r="KV100" s="54"/>
      <c r="KW100" s="54"/>
      <c r="KX100" s="54"/>
      <c r="KY100" s="54"/>
      <c r="KZ100" s="54"/>
      <c r="LA100" s="54"/>
      <c r="LB100" s="54"/>
      <c r="LC100" s="54"/>
      <c r="LD100" s="54">
        <v>4</v>
      </c>
      <c r="LE100" s="54"/>
      <c r="LF100" s="54"/>
      <c r="LG100" s="54"/>
      <c r="LH100" s="54"/>
      <c r="LI100" s="54"/>
      <c r="LJ100" s="54"/>
      <c r="LK100" s="54"/>
      <c r="LL100" s="54"/>
      <c r="LM100" s="54"/>
      <c r="LN100" s="54"/>
      <c r="LO100" s="54"/>
      <c r="LP100" s="54">
        <v>0</v>
      </c>
      <c r="LQ100" s="54">
        <v>0</v>
      </c>
      <c r="LR100" s="54">
        <v>1</v>
      </c>
      <c r="LS100" s="54"/>
      <c r="LT100" s="54"/>
      <c r="LU100" s="54"/>
      <c r="LV100" s="54"/>
      <c r="LW100" s="54"/>
      <c r="LX100" s="54">
        <v>514</v>
      </c>
      <c r="LY100" s="54"/>
      <c r="LZ100" s="54"/>
      <c r="MA100" s="54">
        <v>112</v>
      </c>
      <c r="MB100" s="54"/>
      <c r="MC100" s="54"/>
      <c r="MD100" s="54">
        <v>32</v>
      </c>
      <c r="ME100" s="54"/>
      <c r="MF100" s="54"/>
      <c r="MG100" s="54"/>
      <c r="MH100" s="54"/>
      <c r="MI100" s="54"/>
      <c r="MJ100" s="54">
        <v>2</v>
      </c>
      <c r="MK100" s="54"/>
      <c r="ML100" s="54">
        <v>119</v>
      </c>
      <c r="MM100" s="54"/>
      <c r="MN100" s="54"/>
      <c r="MO100" s="54"/>
      <c r="MP100" s="54"/>
      <c r="MQ100" s="54"/>
      <c r="MR100" s="54"/>
      <c r="MS100" s="54">
        <v>377</v>
      </c>
      <c r="MT100" s="54">
        <v>3</v>
      </c>
      <c r="MU100" s="54">
        <v>1</v>
      </c>
      <c r="MV100" s="54"/>
      <c r="MW100" s="54"/>
      <c r="MX100" s="54"/>
      <c r="MY100" s="54"/>
      <c r="MZ100" s="54"/>
      <c r="NA100" s="54"/>
      <c r="NB100" s="54"/>
      <c r="NC100" s="54"/>
      <c r="ND100" s="54"/>
      <c r="NE100" s="54"/>
      <c r="NF100" s="54"/>
      <c r="NG100" s="54"/>
      <c r="NH100" s="54"/>
      <c r="NI100" s="54"/>
      <c r="NJ100" s="54"/>
      <c r="NK100" s="54"/>
      <c r="NL100" s="54"/>
      <c r="NM100" s="54"/>
      <c r="NN100" s="54"/>
      <c r="NO100" s="54"/>
      <c r="NP100" s="54"/>
      <c r="NQ100" s="54"/>
      <c r="NR100" s="54"/>
      <c r="NS100" s="54"/>
      <c r="NT100" s="54"/>
      <c r="NU100" s="54"/>
      <c r="NV100" s="54"/>
      <c r="NW100" s="54"/>
      <c r="NX100" s="54">
        <v>35</v>
      </c>
      <c r="NY100" s="54"/>
      <c r="NZ100" s="54"/>
      <c r="OA100" s="54"/>
      <c r="OB100" s="54"/>
      <c r="OC100" s="54"/>
      <c r="OD100" s="54"/>
      <c r="OE100" s="54"/>
      <c r="OF100" s="54"/>
      <c r="OG100" s="54"/>
      <c r="OH100" s="54">
        <v>4</v>
      </c>
      <c r="OI100" s="54"/>
      <c r="OJ100" s="54"/>
      <c r="OK100" s="54"/>
      <c r="OL100" s="54">
        <v>7</v>
      </c>
      <c r="OM100" s="54">
        <v>21</v>
      </c>
      <c r="ON100" s="54"/>
      <c r="OO100" s="54">
        <v>32</v>
      </c>
      <c r="OP100" s="54"/>
      <c r="OQ100" s="54">
        <v>80</v>
      </c>
      <c r="OR100" s="55">
        <v>44</v>
      </c>
      <c r="OS100" s="56">
        <v>5199</v>
      </c>
      <c r="OT100" s="53"/>
      <c r="OU100" s="54">
        <v>3353</v>
      </c>
      <c r="OV100" s="54"/>
      <c r="OW100" s="54"/>
      <c r="OX100" s="54"/>
      <c r="OY100" s="54">
        <v>108</v>
      </c>
      <c r="OZ100" s="54">
        <v>1341</v>
      </c>
      <c r="PA100" s="54"/>
      <c r="PB100" s="54"/>
      <c r="PC100" s="54"/>
      <c r="PD100" s="54"/>
      <c r="PE100" s="54"/>
      <c r="PF100" s="54"/>
      <c r="PG100" s="54"/>
      <c r="PH100" s="54"/>
      <c r="PI100" s="54"/>
      <c r="PJ100" s="54">
        <v>3</v>
      </c>
      <c r="PK100" s="54"/>
      <c r="PL100" s="55"/>
      <c r="PM100" s="56">
        <v>10004</v>
      </c>
    </row>
    <row r="101" spans="1:429" ht="12.75" customHeight="1" x14ac:dyDescent="0.2">
      <c r="A101" s="50">
        <v>333511</v>
      </c>
      <c r="B101" s="51" t="s">
        <v>22</v>
      </c>
      <c r="C101" s="52" t="s">
        <v>238</v>
      </c>
      <c r="D101" s="53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>
        <v>9</v>
      </c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>
        <v>42</v>
      </c>
      <c r="BE101" s="54">
        <v>2</v>
      </c>
      <c r="BF101" s="54"/>
      <c r="BG101" s="54"/>
      <c r="BH101" s="54"/>
      <c r="BI101" s="54"/>
      <c r="BJ101" s="54"/>
      <c r="BK101" s="54"/>
      <c r="BL101" s="54">
        <v>7</v>
      </c>
      <c r="BM101" s="54">
        <v>56</v>
      </c>
      <c r="BN101" s="54"/>
      <c r="BO101" s="54"/>
      <c r="BP101" s="54"/>
      <c r="BQ101" s="54"/>
      <c r="BR101" s="54">
        <v>47</v>
      </c>
      <c r="BS101" s="54"/>
      <c r="BT101" s="54"/>
      <c r="BU101" s="54"/>
      <c r="BV101" s="54"/>
      <c r="BW101" s="54"/>
      <c r="BX101" s="54"/>
      <c r="BY101" s="54">
        <v>194</v>
      </c>
      <c r="BZ101" s="54">
        <v>984</v>
      </c>
      <c r="CA101" s="54"/>
      <c r="CB101" s="54"/>
      <c r="CC101" s="54"/>
      <c r="CD101" s="54"/>
      <c r="CE101" s="54"/>
      <c r="CF101" s="54"/>
      <c r="CG101" s="54">
        <v>118</v>
      </c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>
        <v>70</v>
      </c>
      <c r="CU101" s="54">
        <v>34</v>
      </c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54"/>
      <c r="EB101" s="54"/>
      <c r="EC101" s="54"/>
      <c r="ED101" s="54"/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>
        <v>4</v>
      </c>
      <c r="EX101" s="54"/>
      <c r="EY101" s="54"/>
      <c r="EZ101" s="54"/>
      <c r="FA101" s="54"/>
      <c r="FB101" s="54"/>
      <c r="FC101" s="54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4"/>
      <c r="GC101" s="54"/>
      <c r="GD101" s="54"/>
      <c r="GE101" s="54"/>
      <c r="GF101" s="54"/>
      <c r="GG101" s="54"/>
      <c r="GH101" s="54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4"/>
      <c r="IQ101" s="54"/>
      <c r="IR101" s="54"/>
      <c r="IS101" s="54"/>
      <c r="IT101" s="54"/>
      <c r="IU101" s="54"/>
      <c r="IV101" s="54"/>
      <c r="IW101" s="54"/>
      <c r="IX101" s="54"/>
      <c r="IY101" s="54"/>
      <c r="IZ101" s="54"/>
      <c r="JA101" s="54"/>
      <c r="JB101" s="54"/>
      <c r="JC101" s="54"/>
      <c r="JD101" s="54"/>
      <c r="JE101" s="54"/>
      <c r="JF101" s="54"/>
      <c r="JG101" s="54"/>
      <c r="JH101" s="54"/>
      <c r="JI101" s="54"/>
      <c r="JJ101" s="54"/>
      <c r="JK101" s="54">
        <v>3</v>
      </c>
      <c r="JL101" s="54"/>
      <c r="JM101" s="54"/>
      <c r="JN101" s="54"/>
      <c r="JO101" s="54"/>
      <c r="JP101" s="54"/>
      <c r="JQ101" s="54"/>
      <c r="JR101" s="54"/>
      <c r="JS101" s="54"/>
      <c r="JT101" s="54"/>
      <c r="JU101" s="54"/>
      <c r="JV101" s="54"/>
      <c r="JW101" s="54"/>
      <c r="JX101" s="54"/>
      <c r="JY101" s="54"/>
      <c r="JZ101" s="54"/>
      <c r="KA101" s="54"/>
      <c r="KB101" s="54"/>
      <c r="KC101" s="54"/>
      <c r="KD101" s="54"/>
      <c r="KE101" s="54"/>
      <c r="KF101" s="54"/>
      <c r="KG101" s="54"/>
      <c r="KH101" s="54"/>
      <c r="KI101" s="54"/>
      <c r="KJ101" s="54"/>
      <c r="KK101" s="54"/>
      <c r="KL101" s="54"/>
      <c r="KM101" s="54"/>
      <c r="KN101" s="54"/>
      <c r="KO101" s="54"/>
      <c r="KP101" s="54"/>
      <c r="KQ101" s="54">
        <v>22</v>
      </c>
      <c r="KR101" s="54"/>
      <c r="KS101" s="54"/>
      <c r="KT101" s="54"/>
      <c r="KU101" s="54"/>
      <c r="KV101" s="54"/>
      <c r="KW101" s="54"/>
      <c r="KX101" s="54"/>
      <c r="KY101" s="54"/>
      <c r="KZ101" s="54"/>
      <c r="LA101" s="54"/>
      <c r="LB101" s="54"/>
      <c r="LC101" s="54"/>
      <c r="LD101" s="54"/>
      <c r="LE101" s="54"/>
      <c r="LF101" s="54"/>
      <c r="LG101" s="54"/>
      <c r="LH101" s="54"/>
      <c r="LI101" s="54"/>
      <c r="LJ101" s="54"/>
      <c r="LK101" s="54"/>
      <c r="LL101" s="54"/>
      <c r="LM101" s="54"/>
      <c r="LN101" s="54"/>
      <c r="LO101" s="54"/>
      <c r="LP101" s="54"/>
      <c r="LQ101" s="54"/>
      <c r="LR101" s="54"/>
      <c r="LS101" s="54"/>
      <c r="LT101" s="54"/>
      <c r="LU101" s="54"/>
      <c r="LV101" s="54"/>
      <c r="LW101" s="54"/>
      <c r="LX101" s="54"/>
      <c r="LY101" s="54"/>
      <c r="LZ101" s="54"/>
      <c r="MA101" s="54">
        <v>174</v>
      </c>
      <c r="MB101" s="54"/>
      <c r="MC101" s="54"/>
      <c r="MD101" s="54">
        <v>24</v>
      </c>
      <c r="ME101" s="54"/>
      <c r="MF101" s="54"/>
      <c r="MG101" s="54"/>
      <c r="MH101" s="54"/>
      <c r="MI101" s="54"/>
      <c r="MJ101" s="54">
        <v>2</v>
      </c>
      <c r="MK101" s="54"/>
      <c r="ML101" s="54"/>
      <c r="MM101" s="54"/>
      <c r="MN101" s="54"/>
      <c r="MO101" s="54"/>
      <c r="MP101" s="54"/>
      <c r="MQ101" s="54"/>
      <c r="MR101" s="54"/>
      <c r="MS101" s="54"/>
      <c r="MT101" s="54"/>
      <c r="MU101" s="54"/>
      <c r="MV101" s="54"/>
      <c r="MW101" s="54"/>
      <c r="MX101" s="54"/>
      <c r="MY101" s="54"/>
      <c r="MZ101" s="54"/>
      <c r="NA101" s="54"/>
      <c r="NB101" s="54"/>
      <c r="NC101" s="54"/>
      <c r="ND101" s="54"/>
      <c r="NE101" s="54"/>
      <c r="NF101" s="54"/>
      <c r="NG101" s="54"/>
      <c r="NH101" s="54"/>
      <c r="NI101" s="54"/>
      <c r="NJ101" s="54"/>
      <c r="NK101" s="54"/>
      <c r="NL101" s="54"/>
      <c r="NM101" s="54"/>
      <c r="NN101" s="54"/>
      <c r="NO101" s="54"/>
      <c r="NP101" s="54"/>
      <c r="NQ101" s="54"/>
      <c r="NR101" s="54"/>
      <c r="NS101" s="54"/>
      <c r="NT101" s="54"/>
      <c r="NU101" s="54"/>
      <c r="NV101" s="54"/>
      <c r="NW101" s="54"/>
      <c r="NX101" s="54"/>
      <c r="NY101" s="54"/>
      <c r="NZ101" s="54"/>
      <c r="OA101" s="54"/>
      <c r="OB101" s="54"/>
      <c r="OC101" s="54"/>
      <c r="OD101" s="54"/>
      <c r="OE101" s="54"/>
      <c r="OF101" s="54"/>
      <c r="OG101" s="54"/>
      <c r="OH101" s="54"/>
      <c r="OI101" s="54"/>
      <c r="OJ101" s="54"/>
      <c r="OK101" s="54"/>
      <c r="OL101" s="54"/>
      <c r="OM101" s="54"/>
      <c r="ON101" s="54"/>
      <c r="OO101" s="54"/>
      <c r="OP101" s="54"/>
      <c r="OQ101" s="54"/>
      <c r="OR101" s="55">
        <v>46</v>
      </c>
      <c r="OS101" s="56">
        <v>1838</v>
      </c>
      <c r="OT101" s="53"/>
      <c r="OU101" s="54">
        <v>7053</v>
      </c>
      <c r="OV101" s="54"/>
      <c r="OW101" s="54"/>
      <c r="OX101" s="54"/>
      <c r="OY101" s="54">
        <v>73</v>
      </c>
      <c r="OZ101" s="54">
        <v>849</v>
      </c>
      <c r="PA101" s="54"/>
      <c r="PB101" s="54"/>
      <c r="PC101" s="54"/>
      <c r="PD101" s="54"/>
      <c r="PE101" s="54"/>
      <c r="PF101" s="54"/>
      <c r="PG101" s="54"/>
      <c r="PH101" s="54"/>
      <c r="PI101" s="54"/>
      <c r="PJ101" s="54"/>
      <c r="PK101" s="54"/>
      <c r="PL101" s="55"/>
      <c r="PM101" s="56">
        <v>9813</v>
      </c>
    </row>
    <row r="102" spans="1:429" ht="12.75" customHeight="1" x14ac:dyDescent="0.2">
      <c r="A102" s="50">
        <v>333514</v>
      </c>
      <c r="B102" s="51" t="s">
        <v>22</v>
      </c>
      <c r="C102" s="52" t="s">
        <v>239</v>
      </c>
      <c r="D102" s="53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>
        <v>51</v>
      </c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>
        <v>243</v>
      </c>
      <c r="BE102" s="54">
        <v>20</v>
      </c>
      <c r="BF102" s="54"/>
      <c r="BG102" s="54"/>
      <c r="BH102" s="54"/>
      <c r="BI102" s="54"/>
      <c r="BJ102" s="54"/>
      <c r="BK102" s="54"/>
      <c r="BL102" s="54">
        <v>51</v>
      </c>
      <c r="BM102" s="54">
        <v>263</v>
      </c>
      <c r="BN102" s="54"/>
      <c r="BO102" s="54">
        <v>168</v>
      </c>
      <c r="BP102" s="54">
        <v>33</v>
      </c>
      <c r="BQ102" s="54"/>
      <c r="BR102" s="54"/>
      <c r="BS102" s="54"/>
      <c r="BT102" s="54"/>
      <c r="BU102" s="54"/>
      <c r="BV102" s="54"/>
      <c r="BW102" s="54"/>
      <c r="BX102" s="54"/>
      <c r="BY102" s="54">
        <v>7</v>
      </c>
      <c r="BZ102" s="54">
        <v>158</v>
      </c>
      <c r="CA102" s="54"/>
      <c r="CB102" s="54"/>
      <c r="CC102" s="54"/>
      <c r="CD102" s="54">
        <v>41</v>
      </c>
      <c r="CE102" s="54"/>
      <c r="CF102" s="54"/>
      <c r="CG102" s="54"/>
      <c r="CH102" s="54"/>
      <c r="CI102" s="54"/>
      <c r="CJ102" s="54"/>
      <c r="CK102" s="54"/>
      <c r="CL102" s="54">
        <v>37</v>
      </c>
      <c r="CM102" s="54">
        <v>64</v>
      </c>
      <c r="CN102" s="54"/>
      <c r="CO102" s="54"/>
      <c r="CP102" s="54">
        <v>2</v>
      </c>
      <c r="CQ102" s="54"/>
      <c r="CR102" s="54">
        <v>24</v>
      </c>
      <c r="CS102" s="54"/>
      <c r="CT102" s="54">
        <v>85</v>
      </c>
      <c r="CU102" s="54">
        <v>139</v>
      </c>
      <c r="CV102" s="54"/>
      <c r="CW102" s="54"/>
      <c r="CX102" s="54"/>
      <c r="CY102" s="54">
        <v>2</v>
      </c>
      <c r="CZ102" s="54">
        <v>13</v>
      </c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>
        <v>11</v>
      </c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>
        <v>3</v>
      </c>
      <c r="EV102" s="54">
        <v>6</v>
      </c>
      <c r="EW102" s="54">
        <v>6</v>
      </c>
      <c r="EX102" s="54"/>
      <c r="EY102" s="54"/>
      <c r="EZ102" s="54"/>
      <c r="FA102" s="54"/>
      <c r="FB102" s="54">
        <v>14</v>
      </c>
      <c r="FC102" s="54"/>
      <c r="FD102" s="54">
        <v>13</v>
      </c>
      <c r="FE102" s="54"/>
      <c r="FF102" s="54">
        <v>27</v>
      </c>
      <c r="FG102" s="54">
        <v>50</v>
      </c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>
        <v>2</v>
      </c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>
        <v>0</v>
      </c>
      <c r="OI102" s="54">
        <v>0</v>
      </c>
      <c r="OJ102" s="54"/>
      <c r="OK102" s="54"/>
      <c r="OL102" s="54"/>
      <c r="OM102" s="54">
        <v>8</v>
      </c>
      <c r="ON102" s="54"/>
      <c r="OO102" s="54">
        <v>0</v>
      </c>
      <c r="OP102" s="54"/>
      <c r="OQ102" s="54"/>
      <c r="OR102" s="55"/>
      <c r="OS102" s="56">
        <v>1543</v>
      </c>
      <c r="OT102" s="53"/>
      <c r="OU102" s="54">
        <v>9159</v>
      </c>
      <c r="OV102" s="54"/>
      <c r="OW102" s="54"/>
      <c r="OX102" s="54"/>
      <c r="OY102" s="54">
        <v>98</v>
      </c>
      <c r="OZ102" s="54">
        <v>558</v>
      </c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5"/>
      <c r="PM102" s="56">
        <v>11357</v>
      </c>
    </row>
    <row r="103" spans="1:429" ht="12.75" customHeight="1" x14ac:dyDescent="0.2">
      <c r="A103" s="50">
        <v>333517</v>
      </c>
      <c r="B103" s="51" t="s">
        <v>22</v>
      </c>
      <c r="C103" s="52" t="s">
        <v>240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>
        <v>0</v>
      </c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>
        <v>199</v>
      </c>
      <c r="BN103" s="54"/>
      <c r="BO103" s="54"/>
      <c r="BP103" s="54"/>
      <c r="BQ103" s="54"/>
      <c r="BR103" s="54">
        <v>684</v>
      </c>
      <c r="BS103" s="54"/>
      <c r="BT103" s="54">
        <v>15</v>
      </c>
      <c r="BU103" s="54">
        <v>19</v>
      </c>
      <c r="BV103" s="54"/>
      <c r="BW103" s="54"/>
      <c r="BX103" s="54"/>
      <c r="BY103" s="54">
        <v>135</v>
      </c>
      <c r="BZ103" s="54"/>
      <c r="CA103" s="54"/>
      <c r="CB103" s="54"/>
      <c r="CC103" s="54"/>
      <c r="CD103" s="54"/>
      <c r="CE103" s="54"/>
      <c r="CF103" s="54"/>
      <c r="CG103" s="54">
        <v>91</v>
      </c>
      <c r="CH103" s="54">
        <v>67</v>
      </c>
      <c r="CI103" s="54"/>
      <c r="CJ103" s="54"/>
      <c r="CK103" s="54"/>
      <c r="CL103" s="54"/>
      <c r="CM103" s="54"/>
      <c r="CN103" s="54"/>
      <c r="CO103" s="54"/>
      <c r="CP103" s="54"/>
      <c r="CQ103" s="54"/>
      <c r="CR103" s="54">
        <v>2</v>
      </c>
      <c r="CS103" s="54"/>
      <c r="CT103" s="54"/>
      <c r="CU103" s="54"/>
      <c r="CV103" s="54">
        <v>82</v>
      </c>
      <c r="CW103" s="54">
        <v>87</v>
      </c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>
        <v>90</v>
      </c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54"/>
      <c r="EB103" s="54"/>
      <c r="EC103" s="54"/>
      <c r="ED103" s="54"/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4"/>
      <c r="FE103" s="54"/>
      <c r="FF103" s="54">
        <v>177</v>
      </c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>
        <v>165</v>
      </c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>
        <v>4</v>
      </c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>
        <v>4</v>
      </c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>
        <v>295</v>
      </c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>
        <v>33</v>
      </c>
      <c r="ON103" s="54"/>
      <c r="OO103" s="54">
        <v>5</v>
      </c>
      <c r="OP103" s="54"/>
      <c r="OQ103" s="54"/>
      <c r="OR103" s="55"/>
      <c r="OS103" s="56">
        <v>2156</v>
      </c>
      <c r="OT103" s="53">
        <v>202</v>
      </c>
      <c r="OU103" s="54">
        <v>11349</v>
      </c>
      <c r="OV103" s="54"/>
      <c r="OW103" s="54"/>
      <c r="OX103" s="54"/>
      <c r="OY103" s="54">
        <v>138</v>
      </c>
      <c r="OZ103" s="54">
        <v>2904</v>
      </c>
      <c r="PA103" s="54"/>
      <c r="PB103" s="54">
        <v>7</v>
      </c>
      <c r="PC103" s="54"/>
      <c r="PD103" s="54"/>
      <c r="PE103" s="54"/>
      <c r="PF103" s="54">
        <v>57</v>
      </c>
      <c r="PG103" s="54"/>
      <c r="PH103" s="54"/>
      <c r="PI103" s="54"/>
      <c r="PJ103" s="54">
        <v>1124</v>
      </c>
      <c r="PK103" s="54"/>
      <c r="PL103" s="55"/>
      <c r="PM103" s="56">
        <v>17936</v>
      </c>
    </row>
    <row r="104" spans="1:429" ht="12.75" customHeight="1" x14ac:dyDescent="0.2">
      <c r="A104" s="50" t="s">
        <v>590</v>
      </c>
      <c r="B104" s="51" t="s">
        <v>22</v>
      </c>
      <c r="C104" s="52" t="s">
        <v>241</v>
      </c>
      <c r="D104" s="53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>
        <v>2617</v>
      </c>
      <c r="R104" s="54">
        <v>74</v>
      </c>
      <c r="S104" s="54">
        <v>18</v>
      </c>
      <c r="T104" s="54">
        <v>62</v>
      </c>
      <c r="U104" s="54">
        <v>13</v>
      </c>
      <c r="V104" s="54">
        <v>14</v>
      </c>
      <c r="W104" s="54">
        <v>615</v>
      </c>
      <c r="X104" s="54">
        <v>1080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>
        <v>1</v>
      </c>
      <c r="AO104" s="54">
        <v>1</v>
      </c>
      <c r="AP104" s="54">
        <v>4</v>
      </c>
      <c r="AQ104" s="54">
        <v>2</v>
      </c>
      <c r="AR104" s="54">
        <v>4</v>
      </c>
      <c r="AS104" s="54">
        <v>10</v>
      </c>
      <c r="AT104" s="54">
        <v>1</v>
      </c>
      <c r="AU104" s="54">
        <v>2</v>
      </c>
      <c r="AV104" s="54">
        <v>2</v>
      </c>
      <c r="AW104" s="54">
        <v>2</v>
      </c>
      <c r="AX104" s="54"/>
      <c r="AY104" s="54">
        <v>0</v>
      </c>
      <c r="AZ104" s="54">
        <v>8</v>
      </c>
      <c r="BA104" s="54">
        <v>1</v>
      </c>
      <c r="BB104" s="54">
        <v>3</v>
      </c>
      <c r="BC104" s="54">
        <v>0</v>
      </c>
      <c r="BD104" s="54">
        <v>3</v>
      </c>
      <c r="BE104" s="54">
        <v>16</v>
      </c>
      <c r="BF104" s="54">
        <v>7</v>
      </c>
      <c r="BG104" s="54">
        <v>1</v>
      </c>
      <c r="BH104" s="54">
        <v>9</v>
      </c>
      <c r="BI104" s="54">
        <v>0</v>
      </c>
      <c r="BJ104" s="54">
        <v>7</v>
      </c>
      <c r="BK104" s="54">
        <v>18</v>
      </c>
      <c r="BL104" s="54">
        <v>14</v>
      </c>
      <c r="BM104" s="54">
        <v>13</v>
      </c>
      <c r="BN104" s="54">
        <v>0</v>
      </c>
      <c r="BO104" s="54">
        <v>13</v>
      </c>
      <c r="BP104" s="54">
        <v>8</v>
      </c>
      <c r="BQ104" s="54">
        <v>14</v>
      </c>
      <c r="BR104" s="54">
        <v>23</v>
      </c>
      <c r="BS104" s="54">
        <v>12</v>
      </c>
      <c r="BT104" s="54">
        <v>33</v>
      </c>
      <c r="BU104" s="54">
        <v>36</v>
      </c>
      <c r="BV104" s="54">
        <v>3</v>
      </c>
      <c r="BW104" s="54">
        <v>10</v>
      </c>
      <c r="BX104" s="54">
        <v>13</v>
      </c>
      <c r="BY104" s="54">
        <v>141</v>
      </c>
      <c r="BZ104" s="54">
        <v>148</v>
      </c>
      <c r="CA104" s="54">
        <v>22</v>
      </c>
      <c r="CB104" s="54">
        <v>6</v>
      </c>
      <c r="CC104" s="54">
        <v>28</v>
      </c>
      <c r="CD104" s="54">
        <v>11</v>
      </c>
      <c r="CE104" s="54">
        <v>5</v>
      </c>
      <c r="CF104" s="54">
        <v>39</v>
      </c>
      <c r="CG104" s="54">
        <v>15</v>
      </c>
      <c r="CH104" s="54">
        <v>34</v>
      </c>
      <c r="CI104" s="54"/>
      <c r="CJ104" s="54">
        <v>21</v>
      </c>
      <c r="CK104" s="54">
        <v>33</v>
      </c>
      <c r="CL104" s="54">
        <v>24</v>
      </c>
      <c r="CM104" s="54">
        <v>77</v>
      </c>
      <c r="CN104" s="54">
        <v>1</v>
      </c>
      <c r="CO104" s="54"/>
      <c r="CP104" s="54">
        <v>29</v>
      </c>
      <c r="CQ104" s="54">
        <v>5</v>
      </c>
      <c r="CR104" s="54">
        <v>20</v>
      </c>
      <c r="CS104" s="54">
        <v>11</v>
      </c>
      <c r="CT104" s="54">
        <v>62</v>
      </c>
      <c r="CU104" s="54">
        <v>347</v>
      </c>
      <c r="CV104" s="54">
        <v>62</v>
      </c>
      <c r="CW104" s="54">
        <v>246</v>
      </c>
      <c r="CX104" s="54">
        <v>20</v>
      </c>
      <c r="CY104" s="54"/>
      <c r="CZ104" s="54"/>
      <c r="DA104" s="54">
        <v>24</v>
      </c>
      <c r="DB104" s="54">
        <v>4</v>
      </c>
      <c r="DC104" s="54">
        <v>11</v>
      </c>
      <c r="DD104" s="54">
        <v>41</v>
      </c>
      <c r="DE104" s="54">
        <v>19</v>
      </c>
      <c r="DF104" s="54">
        <v>20</v>
      </c>
      <c r="DG104" s="54">
        <v>3</v>
      </c>
      <c r="DH104" s="54">
        <v>70</v>
      </c>
      <c r="DI104" s="54">
        <v>35</v>
      </c>
      <c r="DJ104" s="54">
        <v>0</v>
      </c>
      <c r="DK104" s="54">
        <v>1</v>
      </c>
      <c r="DL104" s="54">
        <v>1</v>
      </c>
      <c r="DM104" s="54">
        <v>0</v>
      </c>
      <c r="DN104" s="54">
        <v>3</v>
      </c>
      <c r="DO104" s="54">
        <v>2</v>
      </c>
      <c r="DP104" s="54">
        <v>5</v>
      </c>
      <c r="DQ104" s="54">
        <v>6</v>
      </c>
      <c r="DR104" s="54">
        <v>9</v>
      </c>
      <c r="DS104" s="54">
        <v>2</v>
      </c>
      <c r="DT104" s="54">
        <v>6</v>
      </c>
      <c r="DU104" s="54">
        <v>1</v>
      </c>
      <c r="DV104" s="54">
        <v>5</v>
      </c>
      <c r="DW104" s="54">
        <v>2</v>
      </c>
      <c r="DX104" s="54">
        <v>3</v>
      </c>
      <c r="DY104" s="54">
        <v>2</v>
      </c>
      <c r="DZ104" s="54">
        <v>1</v>
      </c>
      <c r="EA104" s="54">
        <v>4</v>
      </c>
      <c r="EB104" s="54">
        <v>0</v>
      </c>
      <c r="EC104" s="54">
        <v>0</v>
      </c>
      <c r="ED104" s="54">
        <v>2</v>
      </c>
      <c r="EE104" s="54">
        <v>4</v>
      </c>
      <c r="EF104" s="54">
        <v>2</v>
      </c>
      <c r="EG104" s="54">
        <v>1</v>
      </c>
      <c r="EH104" s="54">
        <v>0</v>
      </c>
      <c r="EI104" s="54"/>
      <c r="EJ104" s="54">
        <v>1</v>
      </c>
      <c r="EK104" s="54">
        <v>2</v>
      </c>
      <c r="EL104" s="54">
        <v>5</v>
      </c>
      <c r="EM104" s="54">
        <v>5</v>
      </c>
      <c r="EN104" s="54">
        <v>11</v>
      </c>
      <c r="EO104" s="54">
        <v>1</v>
      </c>
      <c r="EP104" s="54">
        <v>3</v>
      </c>
      <c r="EQ104" s="54">
        <v>5</v>
      </c>
      <c r="ER104" s="54">
        <v>24</v>
      </c>
      <c r="ES104" s="54">
        <v>1</v>
      </c>
      <c r="ET104" s="54">
        <v>10</v>
      </c>
      <c r="EU104" s="54">
        <v>2</v>
      </c>
      <c r="EV104" s="54">
        <v>25</v>
      </c>
      <c r="EW104" s="54">
        <v>8</v>
      </c>
      <c r="EX104" s="54">
        <v>14</v>
      </c>
      <c r="EY104" s="54">
        <v>4</v>
      </c>
      <c r="EZ104" s="54">
        <v>1</v>
      </c>
      <c r="FA104" s="54">
        <v>1</v>
      </c>
      <c r="FB104" s="54">
        <v>12</v>
      </c>
      <c r="FC104" s="54">
        <v>22</v>
      </c>
      <c r="FD104" s="54">
        <v>12</v>
      </c>
      <c r="FE104" s="54">
        <v>2</v>
      </c>
      <c r="FF104" s="54">
        <v>19</v>
      </c>
      <c r="FG104" s="54">
        <v>40</v>
      </c>
      <c r="FH104" s="54">
        <v>5</v>
      </c>
      <c r="FI104" s="54">
        <v>20</v>
      </c>
      <c r="FJ104" s="54">
        <v>10</v>
      </c>
      <c r="FK104" s="54">
        <v>12</v>
      </c>
      <c r="FL104" s="54"/>
      <c r="FM104" s="54"/>
      <c r="FN104" s="54">
        <v>5</v>
      </c>
      <c r="FO104" s="54">
        <v>7</v>
      </c>
      <c r="FP104" s="54">
        <v>2</v>
      </c>
      <c r="FQ104" s="54"/>
      <c r="FR104" s="54"/>
      <c r="FS104" s="54">
        <v>2</v>
      </c>
      <c r="FT104" s="54">
        <v>1</v>
      </c>
      <c r="FU104" s="54">
        <v>2</v>
      </c>
      <c r="FV104" s="54">
        <v>1</v>
      </c>
      <c r="FW104" s="54">
        <v>1</v>
      </c>
      <c r="FX104" s="54">
        <v>0</v>
      </c>
      <c r="FY104" s="54">
        <v>2</v>
      </c>
      <c r="FZ104" s="54">
        <v>4</v>
      </c>
      <c r="GA104" s="54">
        <v>1</v>
      </c>
      <c r="GB104" s="54">
        <v>19</v>
      </c>
      <c r="GC104" s="54">
        <v>21</v>
      </c>
      <c r="GD104" s="54">
        <v>1</v>
      </c>
      <c r="GE104" s="54">
        <v>4</v>
      </c>
      <c r="GF104" s="54"/>
      <c r="GG104" s="54">
        <v>3</v>
      </c>
      <c r="GH104" s="54">
        <v>23</v>
      </c>
      <c r="GI104" s="54">
        <v>1</v>
      </c>
      <c r="GJ104" s="54">
        <v>7</v>
      </c>
      <c r="GK104" s="54">
        <v>32</v>
      </c>
      <c r="GL104" s="54">
        <v>31</v>
      </c>
      <c r="GM104" s="54"/>
      <c r="GN104" s="54"/>
      <c r="GO104" s="54"/>
      <c r="GP104" s="54"/>
      <c r="GQ104" s="54"/>
      <c r="GR104" s="54"/>
      <c r="GS104" s="54"/>
      <c r="GT104" s="54">
        <v>2</v>
      </c>
      <c r="GU104" s="54">
        <v>0</v>
      </c>
      <c r="GV104" s="54">
        <v>3</v>
      </c>
      <c r="GW104" s="54"/>
      <c r="GX104" s="54"/>
      <c r="GY104" s="54">
        <v>0</v>
      </c>
      <c r="GZ104" s="54"/>
      <c r="HA104" s="54">
        <v>1</v>
      </c>
      <c r="HB104" s="54"/>
      <c r="HC104" s="54"/>
      <c r="HD104" s="54">
        <v>6</v>
      </c>
      <c r="HE104" s="54"/>
      <c r="HF104" s="54">
        <v>4</v>
      </c>
      <c r="HG104" s="54"/>
      <c r="HH104" s="54"/>
      <c r="HI104" s="54">
        <v>1</v>
      </c>
      <c r="HJ104" s="54">
        <v>0</v>
      </c>
      <c r="HK104" s="54">
        <v>9</v>
      </c>
      <c r="HL104" s="54">
        <v>2</v>
      </c>
      <c r="HM104" s="54">
        <v>5</v>
      </c>
      <c r="HN104" s="54"/>
      <c r="HO104" s="54"/>
      <c r="HP104" s="54">
        <v>1</v>
      </c>
      <c r="HQ104" s="54">
        <v>0</v>
      </c>
      <c r="HR104" s="54">
        <v>1</v>
      </c>
      <c r="HS104" s="54">
        <v>1</v>
      </c>
      <c r="HT104" s="54">
        <v>1</v>
      </c>
      <c r="HU104" s="54">
        <v>2</v>
      </c>
      <c r="HV104" s="54"/>
      <c r="HW104" s="54">
        <v>0</v>
      </c>
      <c r="HX104" s="54">
        <v>1</v>
      </c>
      <c r="HY104" s="54">
        <v>11</v>
      </c>
      <c r="HZ104" s="54">
        <v>9</v>
      </c>
      <c r="IA104" s="54">
        <v>20</v>
      </c>
      <c r="IB104" s="54">
        <v>9</v>
      </c>
      <c r="IC104" s="54">
        <v>2</v>
      </c>
      <c r="ID104" s="54">
        <v>2</v>
      </c>
      <c r="IE104" s="54">
        <v>3</v>
      </c>
      <c r="IF104" s="54">
        <v>9</v>
      </c>
      <c r="IG104" s="54">
        <v>0</v>
      </c>
      <c r="IH104" s="54">
        <v>1</v>
      </c>
      <c r="II104" s="54">
        <v>1</v>
      </c>
      <c r="IJ104" s="54"/>
      <c r="IK104" s="54"/>
      <c r="IL104" s="54">
        <v>1</v>
      </c>
      <c r="IM104" s="54">
        <v>0</v>
      </c>
      <c r="IN104" s="54">
        <v>1</v>
      </c>
      <c r="IO104" s="54">
        <v>4</v>
      </c>
      <c r="IP104" s="54">
        <v>6</v>
      </c>
      <c r="IQ104" s="54">
        <v>5</v>
      </c>
      <c r="IR104" s="54">
        <v>4</v>
      </c>
      <c r="IS104" s="54"/>
      <c r="IT104" s="54"/>
      <c r="IU104" s="54"/>
      <c r="IV104" s="54"/>
      <c r="IW104" s="54"/>
      <c r="IX104" s="54">
        <v>1</v>
      </c>
      <c r="IY104" s="54">
        <v>0</v>
      </c>
      <c r="IZ104" s="54">
        <v>1</v>
      </c>
      <c r="JA104" s="54">
        <v>3</v>
      </c>
      <c r="JB104" s="54">
        <v>4</v>
      </c>
      <c r="JC104" s="54"/>
      <c r="JD104" s="54">
        <v>18</v>
      </c>
      <c r="JE104" s="54">
        <v>22</v>
      </c>
      <c r="JF104" s="54">
        <v>9</v>
      </c>
      <c r="JG104" s="54">
        <v>2</v>
      </c>
      <c r="JH104" s="54">
        <v>7</v>
      </c>
      <c r="JI104" s="54">
        <v>3</v>
      </c>
      <c r="JJ104" s="54">
        <v>8</v>
      </c>
      <c r="JK104" s="54">
        <v>27</v>
      </c>
      <c r="JL104" s="54">
        <v>1</v>
      </c>
      <c r="JM104" s="54">
        <v>2</v>
      </c>
      <c r="JN104" s="54">
        <v>7</v>
      </c>
      <c r="JO104" s="54">
        <v>3</v>
      </c>
      <c r="JP104" s="54">
        <v>3</v>
      </c>
      <c r="JQ104" s="54">
        <v>1</v>
      </c>
      <c r="JR104" s="54"/>
      <c r="JS104" s="54">
        <v>1</v>
      </c>
      <c r="JT104" s="54"/>
      <c r="JU104" s="54"/>
      <c r="JV104" s="54"/>
      <c r="JW104" s="54">
        <v>1</v>
      </c>
      <c r="JX104" s="54">
        <v>0</v>
      </c>
      <c r="JY104" s="54"/>
      <c r="JZ104" s="54">
        <v>3</v>
      </c>
      <c r="KA104" s="54">
        <v>1</v>
      </c>
      <c r="KB104" s="54"/>
      <c r="KC104" s="54">
        <v>1</v>
      </c>
      <c r="KD104" s="54">
        <v>3</v>
      </c>
      <c r="KE104" s="54">
        <v>2</v>
      </c>
      <c r="KF104" s="54"/>
      <c r="KG104" s="54">
        <v>1</v>
      </c>
      <c r="KH104" s="54"/>
      <c r="KI104" s="54">
        <v>1</v>
      </c>
      <c r="KJ104" s="54">
        <v>8</v>
      </c>
      <c r="KK104" s="54"/>
      <c r="KL104" s="54">
        <v>2</v>
      </c>
      <c r="KM104" s="54"/>
      <c r="KN104" s="54"/>
      <c r="KO104" s="54">
        <v>3</v>
      </c>
      <c r="KP104" s="54"/>
      <c r="KQ104" s="54"/>
      <c r="KR104" s="54">
        <v>0</v>
      </c>
      <c r="KS104" s="54"/>
      <c r="KT104" s="54">
        <v>0</v>
      </c>
      <c r="KU104" s="54">
        <v>1</v>
      </c>
      <c r="KV104" s="54">
        <v>7</v>
      </c>
      <c r="KW104" s="54"/>
      <c r="KX104" s="54"/>
      <c r="KY104" s="54"/>
      <c r="KZ104" s="54"/>
      <c r="LA104" s="54">
        <v>0</v>
      </c>
      <c r="LB104" s="54"/>
      <c r="LC104" s="54">
        <v>0</v>
      </c>
      <c r="LD104" s="54">
        <v>0</v>
      </c>
      <c r="LE104" s="54">
        <v>2</v>
      </c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>
        <v>0</v>
      </c>
      <c r="LS104" s="54"/>
      <c r="LT104" s="54"/>
      <c r="LU104" s="54"/>
      <c r="LV104" s="54"/>
      <c r="LW104" s="54"/>
      <c r="LX104" s="54"/>
      <c r="LY104" s="54"/>
      <c r="LZ104" s="54"/>
      <c r="MA104" s="54">
        <v>9</v>
      </c>
      <c r="MB104" s="54"/>
      <c r="MC104" s="54">
        <v>1</v>
      </c>
      <c r="MD104" s="54">
        <v>7</v>
      </c>
      <c r="ME104" s="54">
        <v>2</v>
      </c>
      <c r="MF104" s="54">
        <v>0</v>
      </c>
      <c r="MG104" s="54"/>
      <c r="MH104" s="54"/>
      <c r="MI104" s="54"/>
      <c r="MJ104" s="54"/>
      <c r="MK104" s="54"/>
      <c r="ML104" s="54">
        <v>10</v>
      </c>
      <c r="MM104" s="54">
        <v>2</v>
      </c>
      <c r="MN104" s="54">
        <v>0</v>
      </c>
      <c r="MO104" s="54">
        <v>5</v>
      </c>
      <c r="MP104" s="54"/>
      <c r="MQ104" s="54">
        <v>2</v>
      </c>
      <c r="MR104" s="54">
        <v>0</v>
      </c>
      <c r="MS104" s="54"/>
      <c r="MT104" s="54"/>
      <c r="MU104" s="54">
        <v>0</v>
      </c>
      <c r="MV104" s="54">
        <v>77</v>
      </c>
      <c r="MW104" s="54"/>
      <c r="MX104" s="54"/>
      <c r="MY104" s="54"/>
      <c r="MZ104" s="54"/>
      <c r="NA104" s="54"/>
      <c r="NB104" s="54"/>
      <c r="NC104" s="54"/>
      <c r="ND104" s="54">
        <v>2</v>
      </c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>
        <v>5</v>
      </c>
      <c r="NR104" s="54"/>
      <c r="NS104" s="54"/>
      <c r="NT104" s="54"/>
      <c r="NU104" s="54"/>
      <c r="NV104" s="54">
        <v>9</v>
      </c>
      <c r="NW104" s="54"/>
      <c r="NX104" s="54">
        <v>33</v>
      </c>
      <c r="NY104" s="54"/>
      <c r="NZ104" s="54"/>
      <c r="OA104" s="54"/>
      <c r="OB104" s="54"/>
      <c r="OC104" s="54">
        <v>3</v>
      </c>
      <c r="OD104" s="54"/>
      <c r="OE104" s="54"/>
      <c r="OF104" s="54"/>
      <c r="OG104" s="54"/>
      <c r="OH104" s="54">
        <v>0</v>
      </c>
      <c r="OI104" s="54">
        <v>0</v>
      </c>
      <c r="OJ104" s="54"/>
      <c r="OK104" s="54"/>
      <c r="OL104" s="54"/>
      <c r="OM104" s="54">
        <v>1</v>
      </c>
      <c r="ON104" s="54">
        <v>1</v>
      </c>
      <c r="OO104" s="54">
        <v>2</v>
      </c>
      <c r="OP104" s="54">
        <v>0</v>
      </c>
      <c r="OQ104" s="54"/>
      <c r="OR104" s="55">
        <v>2</v>
      </c>
      <c r="OS104" s="56">
        <v>7399</v>
      </c>
      <c r="OT104" s="53"/>
      <c r="OU104" s="54">
        <v>3116</v>
      </c>
      <c r="OV104" s="54"/>
      <c r="OW104" s="54"/>
      <c r="OX104" s="54"/>
      <c r="OY104" s="54">
        <v>168</v>
      </c>
      <c r="OZ104" s="54">
        <v>2575</v>
      </c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5"/>
      <c r="PM104" s="56">
        <v>13259</v>
      </c>
    </row>
    <row r="105" spans="1:429" ht="12.75" customHeight="1" x14ac:dyDescent="0.2">
      <c r="A105" s="50">
        <v>333611</v>
      </c>
      <c r="B105" s="51" t="s">
        <v>22</v>
      </c>
      <c r="C105" s="52" t="s">
        <v>242</v>
      </c>
      <c r="D105" s="53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>
        <v>64</v>
      </c>
      <c r="P105" s="54"/>
      <c r="Q105" s="54"/>
      <c r="R105" s="54"/>
      <c r="S105" s="54"/>
      <c r="T105" s="54"/>
      <c r="U105" s="54"/>
      <c r="V105" s="54"/>
      <c r="W105" s="54"/>
      <c r="X105" s="54"/>
      <c r="Y105" s="54">
        <v>1399</v>
      </c>
      <c r="Z105" s="54">
        <v>6</v>
      </c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>
        <v>1534</v>
      </c>
      <c r="CY105" s="54"/>
      <c r="CZ105" s="54"/>
      <c r="DA105" s="54">
        <v>116</v>
      </c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54"/>
      <c r="EB105" s="54"/>
      <c r="EC105" s="54"/>
      <c r="ED105" s="54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>
        <v>137</v>
      </c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>
        <v>36</v>
      </c>
      <c r="ME105" s="54"/>
      <c r="MF105" s="54"/>
      <c r="MG105" s="54"/>
      <c r="MH105" s="54"/>
      <c r="MI105" s="54"/>
      <c r="MJ105" s="54">
        <v>2</v>
      </c>
      <c r="MK105" s="54"/>
      <c r="ML105" s="54">
        <v>74</v>
      </c>
      <c r="MM105" s="54"/>
      <c r="MN105" s="54"/>
      <c r="MO105" s="54"/>
      <c r="MP105" s="54"/>
      <c r="MQ105" s="54"/>
      <c r="MR105" s="54"/>
      <c r="MS105" s="54">
        <v>101</v>
      </c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>
        <v>30</v>
      </c>
      <c r="OI105" s="54"/>
      <c r="OJ105" s="54"/>
      <c r="OK105" s="54">
        <v>7</v>
      </c>
      <c r="OL105" s="54"/>
      <c r="OM105" s="54"/>
      <c r="ON105" s="54"/>
      <c r="OO105" s="54"/>
      <c r="OP105" s="54"/>
      <c r="OQ105" s="54">
        <v>43</v>
      </c>
      <c r="OR105" s="55">
        <v>81</v>
      </c>
      <c r="OS105" s="56">
        <v>3631</v>
      </c>
      <c r="OT105" s="53"/>
      <c r="OU105" s="54">
        <v>12247</v>
      </c>
      <c r="OV105" s="54"/>
      <c r="OW105" s="54"/>
      <c r="OX105" s="54"/>
      <c r="OY105" s="54">
        <v>222</v>
      </c>
      <c r="OZ105" s="54">
        <v>11447</v>
      </c>
      <c r="PA105" s="54"/>
      <c r="PB105" s="54">
        <v>80</v>
      </c>
      <c r="PC105" s="54"/>
      <c r="PD105" s="54"/>
      <c r="PE105" s="54"/>
      <c r="PF105" s="54">
        <v>219</v>
      </c>
      <c r="PG105" s="54"/>
      <c r="PH105" s="54"/>
      <c r="PI105" s="54"/>
      <c r="PJ105" s="54">
        <v>137</v>
      </c>
      <c r="PK105" s="54"/>
      <c r="PL105" s="55"/>
      <c r="PM105" s="56">
        <v>27981</v>
      </c>
    </row>
    <row r="106" spans="1:429" ht="12.75" customHeight="1" x14ac:dyDescent="0.2">
      <c r="A106" s="50">
        <v>333612</v>
      </c>
      <c r="B106" s="51" t="s">
        <v>22</v>
      </c>
      <c r="C106" s="52" t="s">
        <v>243</v>
      </c>
      <c r="D106" s="53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>
        <v>49</v>
      </c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>
        <v>785</v>
      </c>
      <c r="CI106" s="54">
        <v>38</v>
      </c>
      <c r="CJ106" s="54">
        <v>309</v>
      </c>
      <c r="CK106" s="54">
        <v>302</v>
      </c>
      <c r="CL106" s="54">
        <v>8</v>
      </c>
      <c r="CM106" s="54">
        <v>64</v>
      </c>
      <c r="CN106" s="54"/>
      <c r="CO106" s="54"/>
      <c r="CP106" s="54">
        <v>65</v>
      </c>
      <c r="CQ106" s="54"/>
      <c r="CR106" s="54"/>
      <c r="CS106" s="54"/>
      <c r="CT106" s="54"/>
      <c r="CU106" s="54"/>
      <c r="CV106" s="54">
        <v>166</v>
      </c>
      <c r="CW106" s="54">
        <v>130</v>
      </c>
      <c r="CX106" s="54">
        <v>345</v>
      </c>
      <c r="CY106" s="54">
        <v>22</v>
      </c>
      <c r="CZ106" s="54">
        <v>15</v>
      </c>
      <c r="DA106" s="54">
        <v>200</v>
      </c>
      <c r="DB106" s="54"/>
      <c r="DC106" s="54"/>
      <c r="DD106" s="54">
        <v>522</v>
      </c>
      <c r="DE106" s="54">
        <v>57</v>
      </c>
      <c r="DF106" s="54">
        <v>195</v>
      </c>
      <c r="DG106" s="54"/>
      <c r="DH106" s="54">
        <v>238</v>
      </c>
      <c r="DI106" s="54">
        <v>58</v>
      </c>
      <c r="DJ106" s="54"/>
      <c r="DK106" s="54"/>
      <c r="DL106" s="54"/>
      <c r="DM106" s="54"/>
      <c r="DN106" s="54"/>
      <c r="DO106" s="54"/>
      <c r="DP106" s="54"/>
      <c r="DQ106" s="54"/>
      <c r="DR106" s="54"/>
      <c r="DS106" s="54">
        <v>103</v>
      </c>
      <c r="DT106" s="54">
        <v>36</v>
      </c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>
        <v>87</v>
      </c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>
        <v>77</v>
      </c>
      <c r="FC106" s="54">
        <v>9</v>
      </c>
      <c r="FD106" s="54">
        <v>954</v>
      </c>
      <c r="FE106" s="54"/>
      <c r="FF106" s="54"/>
      <c r="FG106" s="54">
        <v>66</v>
      </c>
      <c r="FH106" s="54">
        <v>70</v>
      </c>
      <c r="FI106" s="54"/>
      <c r="FJ106" s="54"/>
      <c r="FK106" s="54"/>
      <c r="FL106" s="54"/>
      <c r="FM106" s="54"/>
      <c r="FN106" s="54">
        <v>111</v>
      </c>
      <c r="FO106" s="54">
        <v>45</v>
      </c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>
        <v>2</v>
      </c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>
        <v>27</v>
      </c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>
        <v>66</v>
      </c>
      <c r="JQ106" s="54">
        <v>95</v>
      </c>
      <c r="JR106" s="54">
        <v>648</v>
      </c>
      <c r="JS106" s="54">
        <v>110</v>
      </c>
      <c r="JT106" s="54"/>
      <c r="JU106" s="54">
        <v>1</v>
      </c>
      <c r="JV106" s="54">
        <v>66</v>
      </c>
      <c r="JW106" s="54">
        <v>18</v>
      </c>
      <c r="JX106" s="54">
        <v>99</v>
      </c>
      <c r="JY106" s="54"/>
      <c r="JZ106" s="54">
        <v>5</v>
      </c>
      <c r="KA106" s="54"/>
      <c r="KB106" s="54"/>
      <c r="KC106" s="54"/>
      <c r="KD106" s="54"/>
      <c r="KE106" s="54"/>
      <c r="KF106" s="54"/>
      <c r="KG106" s="54"/>
      <c r="KH106" s="54"/>
      <c r="KI106" s="54"/>
      <c r="KJ106" s="54">
        <v>1</v>
      </c>
      <c r="KK106" s="54"/>
      <c r="KL106" s="54"/>
      <c r="KM106" s="54"/>
      <c r="KN106" s="54"/>
      <c r="KO106" s="54">
        <v>158</v>
      </c>
      <c r="KP106" s="54"/>
      <c r="KQ106" s="54"/>
      <c r="KR106" s="54"/>
      <c r="KS106" s="54">
        <v>63</v>
      </c>
      <c r="KT106" s="54">
        <v>0</v>
      </c>
      <c r="KU106" s="54"/>
      <c r="KV106" s="54"/>
      <c r="KW106" s="54"/>
      <c r="KX106" s="54"/>
      <c r="KY106" s="54"/>
      <c r="KZ106" s="54"/>
      <c r="LA106" s="54">
        <v>0</v>
      </c>
      <c r="LB106" s="54">
        <v>4</v>
      </c>
      <c r="LC106" s="54"/>
      <c r="LD106" s="54"/>
      <c r="LE106" s="54">
        <v>3</v>
      </c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>
        <v>69</v>
      </c>
      <c r="LT106" s="54">
        <v>0</v>
      </c>
      <c r="LU106" s="54"/>
      <c r="LV106" s="54"/>
      <c r="LW106" s="54"/>
      <c r="LX106" s="54"/>
      <c r="LY106" s="54"/>
      <c r="LZ106" s="54"/>
      <c r="MA106" s="54">
        <v>130</v>
      </c>
      <c r="MB106" s="54"/>
      <c r="MC106" s="54"/>
      <c r="MD106" s="54">
        <v>40</v>
      </c>
      <c r="ME106" s="54"/>
      <c r="MF106" s="54"/>
      <c r="MG106" s="54"/>
      <c r="MH106" s="54"/>
      <c r="MI106" s="54"/>
      <c r="MJ106" s="54">
        <v>1</v>
      </c>
      <c r="MK106" s="54"/>
      <c r="ML106" s="54">
        <v>76</v>
      </c>
      <c r="MM106" s="54"/>
      <c r="MN106" s="54"/>
      <c r="MO106" s="54"/>
      <c r="MP106" s="54"/>
      <c r="MQ106" s="54">
        <v>19</v>
      </c>
      <c r="MR106" s="54"/>
      <c r="MS106" s="54">
        <v>358</v>
      </c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>
        <v>13</v>
      </c>
      <c r="NX106" s="54">
        <v>671</v>
      </c>
      <c r="NY106" s="54">
        <v>4</v>
      </c>
      <c r="NZ106" s="54"/>
      <c r="OA106" s="54"/>
      <c r="OB106" s="54"/>
      <c r="OC106" s="54"/>
      <c r="OD106" s="54"/>
      <c r="OE106" s="54"/>
      <c r="OF106" s="54"/>
      <c r="OG106" s="54"/>
      <c r="OH106" s="54">
        <v>2</v>
      </c>
      <c r="OI106" s="54"/>
      <c r="OJ106" s="54"/>
      <c r="OK106" s="54"/>
      <c r="OL106" s="54"/>
      <c r="OM106" s="54"/>
      <c r="ON106" s="54"/>
      <c r="OO106" s="54"/>
      <c r="OP106" s="54">
        <v>7</v>
      </c>
      <c r="OQ106" s="54"/>
      <c r="OR106" s="55">
        <v>112</v>
      </c>
      <c r="OS106" s="56">
        <v>7996</v>
      </c>
      <c r="OT106" s="53"/>
      <c r="OU106" s="54"/>
      <c r="OV106" s="54"/>
      <c r="OW106" s="54"/>
      <c r="OX106" s="54"/>
      <c r="OY106" s="54">
        <v>114</v>
      </c>
      <c r="OZ106" s="54">
        <v>2578</v>
      </c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5"/>
      <c r="PM106" s="56">
        <v>10688</v>
      </c>
    </row>
    <row r="107" spans="1:429" ht="12.75" customHeight="1" x14ac:dyDescent="0.2">
      <c r="A107" s="50">
        <v>333613</v>
      </c>
      <c r="B107" s="51" t="s">
        <v>22</v>
      </c>
      <c r="C107" s="52" t="s">
        <v>244</v>
      </c>
      <c r="D107" s="53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>
        <v>181</v>
      </c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>
        <v>1</v>
      </c>
      <c r="BZ107" s="54"/>
      <c r="CA107" s="54"/>
      <c r="CB107" s="54"/>
      <c r="CC107" s="54"/>
      <c r="CD107" s="54">
        <v>10</v>
      </c>
      <c r="CE107" s="54"/>
      <c r="CF107" s="54"/>
      <c r="CG107" s="54">
        <v>1</v>
      </c>
      <c r="CH107" s="54"/>
      <c r="CI107" s="54"/>
      <c r="CJ107" s="54"/>
      <c r="CK107" s="54"/>
      <c r="CL107" s="54"/>
      <c r="CM107" s="54">
        <v>52</v>
      </c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>
        <v>18</v>
      </c>
      <c r="CY107" s="54">
        <v>514</v>
      </c>
      <c r="CZ107" s="54">
        <v>250</v>
      </c>
      <c r="DA107" s="54">
        <v>933</v>
      </c>
      <c r="DB107" s="54"/>
      <c r="DC107" s="54"/>
      <c r="DD107" s="54">
        <v>525</v>
      </c>
      <c r="DE107" s="54"/>
      <c r="DF107" s="54">
        <v>34</v>
      </c>
      <c r="DG107" s="54"/>
      <c r="DH107" s="54"/>
      <c r="DI107" s="54">
        <v>94</v>
      </c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54"/>
      <c r="EB107" s="54"/>
      <c r="EC107" s="54"/>
      <c r="ED107" s="54"/>
      <c r="EE107" s="54"/>
      <c r="EF107" s="54"/>
      <c r="EG107" s="54"/>
      <c r="EH107" s="54"/>
      <c r="EI107" s="54"/>
      <c r="EJ107" s="54"/>
      <c r="EK107" s="54"/>
      <c r="EL107" s="54">
        <v>85</v>
      </c>
      <c r="EM107" s="54"/>
      <c r="EN107" s="54"/>
      <c r="EO107" s="54"/>
      <c r="EP107" s="54"/>
      <c r="EQ107" s="54"/>
      <c r="ER107" s="54"/>
      <c r="ES107" s="54"/>
      <c r="ET107" s="54"/>
      <c r="EU107" s="54">
        <v>71</v>
      </c>
      <c r="EV107" s="54">
        <v>179</v>
      </c>
      <c r="EW107" s="54">
        <v>1393</v>
      </c>
      <c r="EX107" s="54"/>
      <c r="EY107" s="54"/>
      <c r="EZ107" s="54"/>
      <c r="FA107" s="54"/>
      <c r="FB107" s="54"/>
      <c r="FC107" s="54"/>
      <c r="FD107" s="54"/>
      <c r="FE107" s="54"/>
      <c r="FF107" s="54"/>
      <c r="FG107" s="54">
        <v>449</v>
      </c>
      <c r="FH107" s="54"/>
      <c r="FI107" s="54"/>
      <c r="FJ107" s="54"/>
      <c r="FK107" s="54"/>
      <c r="FL107" s="54"/>
      <c r="FM107" s="54"/>
      <c r="FN107" s="54">
        <v>60</v>
      </c>
      <c r="FO107" s="54">
        <v>534</v>
      </c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>
        <v>3</v>
      </c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>
        <v>87</v>
      </c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>
        <v>72</v>
      </c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>
        <v>159</v>
      </c>
      <c r="MB107" s="54"/>
      <c r="MC107" s="54"/>
      <c r="MD107" s="54">
        <v>68</v>
      </c>
      <c r="ME107" s="54"/>
      <c r="MF107" s="54"/>
      <c r="MG107" s="54"/>
      <c r="MH107" s="54"/>
      <c r="MI107" s="54"/>
      <c r="MJ107" s="54">
        <v>5</v>
      </c>
      <c r="MK107" s="54"/>
      <c r="ML107" s="54"/>
      <c r="MM107" s="54"/>
      <c r="MN107" s="54"/>
      <c r="MO107" s="54"/>
      <c r="MP107" s="54"/>
      <c r="MQ107" s="54"/>
      <c r="MR107" s="54"/>
      <c r="MS107" s="54">
        <v>683</v>
      </c>
      <c r="MT107" s="54"/>
      <c r="MU107" s="54"/>
      <c r="MV107" s="54">
        <v>18</v>
      </c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>
        <v>1</v>
      </c>
      <c r="OI107" s="54"/>
      <c r="OJ107" s="54"/>
      <c r="OK107" s="54"/>
      <c r="OL107" s="54"/>
      <c r="OM107" s="54"/>
      <c r="ON107" s="54"/>
      <c r="OO107" s="54"/>
      <c r="OP107" s="54">
        <v>12</v>
      </c>
      <c r="OQ107" s="54"/>
      <c r="OR107" s="55">
        <v>97</v>
      </c>
      <c r="OS107" s="56">
        <v>6589</v>
      </c>
      <c r="OT107" s="53"/>
      <c r="OU107" s="54"/>
      <c r="OV107" s="54"/>
      <c r="OW107" s="54"/>
      <c r="OX107" s="54"/>
      <c r="OY107" s="54">
        <v>92</v>
      </c>
      <c r="OZ107" s="54">
        <v>1940</v>
      </c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5"/>
      <c r="PM107" s="56">
        <v>8621</v>
      </c>
    </row>
    <row r="108" spans="1:429" ht="12.75" customHeight="1" x14ac:dyDescent="0.2">
      <c r="A108" s="50">
        <v>333618</v>
      </c>
      <c r="B108" s="51" t="s">
        <v>22</v>
      </c>
      <c r="C108" s="52" t="s">
        <v>245</v>
      </c>
      <c r="D108" s="53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>
        <v>259</v>
      </c>
      <c r="R108" s="54"/>
      <c r="S108" s="54"/>
      <c r="T108" s="54"/>
      <c r="U108" s="54"/>
      <c r="V108" s="54"/>
      <c r="W108" s="54"/>
      <c r="X108" s="54"/>
      <c r="Y108" s="54">
        <v>11</v>
      </c>
      <c r="Z108" s="54">
        <v>0</v>
      </c>
      <c r="AA108" s="54"/>
      <c r="AB108" s="54"/>
      <c r="AC108" s="54"/>
      <c r="AD108" s="54">
        <v>0</v>
      </c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>
        <v>7</v>
      </c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>
        <v>1</v>
      </c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>
        <v>0</v>
      </c>
      <c r="CH108" s="54">
        <v>1153</v>
      </c>
      <c r="CI108" s="54">
        <v>800</v>
      </c>
      <c r="CJ108" s="54">
        <v>2167</v>
      </c>
      <c r="CK108" s="54">
        <v>1640</v>
      </c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>
        <v>184</v>
      </c>
      <c r="CY108" s="54">
        <v>75</v>
      </c>
      <c r="CZ108" s="54">
        <v>127</v>
      </c>
      <c r="DA108" s="54">
        <v>2911</v>
      </c>
      <c r="DB108" s="54">
        <v>126</v>
      </c>
      <c r="DC108" s="54">
        <v>316</v>
      </c>
      <c r="DD108" s="54">
        <v>168</v>
      </c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54"/>
      <c r="EB108" s="54"/>
      <c r="EC108" s="54"/>
      <c r="ED108" s="54"/>
      <c r="EE108" s="54"/>
      <c r="EF108" s="54"/>
      <c r="EG108" s="54"/>
      <c r="EH108" s="54"/>
      <c r="EI108" s="54"/>
      <c r="EJ108" s="54"/>
      <c r="EK108" s="54"/>
      <c r="EL108" s="54">
        <v>831</v>
      </c>
      <c r="EM108" s="54"/>
      <c r="EN108" s="54"/>
      <c r="EO108" s="54"/>
      <c r="EP108" s="54"/>
      <c r="EQ108" s="54"/>
      <c r="ER108" s="54"/>
      <c r="ES108" s="54"/>
      <c r="ET108" s="54"/>
      <c r="EU108" s="54">
        <v>1120</v>
      </c>
      <c r="EV108" s="54">
        <v>5971</v>
      </c>
      <c r="EW108" s="54">
        <v>6577</v>
      </c>
      <c r="EX108" s="54"/>
      <c r="EY108" s="54"/>
      <c r="EZ108" s="54"/>
      <c r="FA108" s="54"/>
      <c r="FB108" s="54">
        <v>1470</v>
      </c>
      <c r="FC108" s="54">
        <v>22</v>
      </c>
      <c r="FD108" s="54">
        <v>157</v>
      </c>
      <c r="FE108" s="54"/>
      <c r="FF108" s="54"/>
      <c r="FG108" s="54"/>
      <c r="FH108" s="54">
        <v>1</v>
      </c>
      <c r="FI108" s="54"/>
      <c r="FJ108" s="54"/>
      <c r="FK108" s="54"/>
      <c r="FL108" s="54"/>
      <c r="FM108" s="54"/>
      <c r="FN108" s="54"/>
      <c r="FO108" s="54">
        <v>1283</v>
      </c>
      <c r="FP108" s="54">
        <v>394</v>
      </c>
      <c r="FQ108" s="54"/>
      <c r="FR108" s="54"/>
      <c r="FS108" s="54">
        <v>654</v>
      </c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>
        <v>6</v>
      </c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>
        <v>16</v>
      </c>
      <c r="JQ108" s="54">
        <v>0</v>
      </c>
      <c r="JR108" s="54">
        <v>351</v>
      </c>
      <c r="JS108" s="54">
        <v>62</v>
      </c>
      <c r="JT108" s="54">
        <v>0</v>
      </c>
      <c r="JU108" s="54">
        <v>23</v>
      </c>
      <c r="JV108" s="54">
        <v>36</v>
      </c>
      <c r="JW108" s="54">
        <v>54</v>
      </c>
      <c r="JX108" s="54">
        <v>54</v>
      </c>
      <c r="JY108" s="54"/>
      <c r="JZ108" s="54">
        <v>27</v>
      </c>
      <c r="KA108" s="54">
        <v>0</v>
      </c>
      <c r="KB108" s="54">
        <v>0</v>
      </c>
      <c r="KC108" s="54">
        <v>0</v>
      </c>
      <c r="KD108" s="54">
        <v>0</v>
      </c>
      <c r="KE108" s="54">
        <v>0</v>
      </c>
      <c r="KF108" s="54">
        <v>3</v>
      </c>
      <c r="KG108" s="54">
        <v>8</v>
      </c>
      <c r="KH108" s="54">
        <v>2</v>
      </c>
      <c r="KI108" s="54"/>
      <c r="KJ108" s="54"/>
      <c r="KK108" s="54"/>
      <c r="KL108" s="54">
        <v>183</v>
      </c>
      <c r="KM108" s="54">
        <v>78</v>
      </c>
      <c r="KN108" s="54"/>
      <c r="KO108" s="54"/>
      <c r="KP108" s="54">
        <v>1</v>
      </c>
      <c r="KQ108" s="54"/>
      <c r="KR108" s="54">
        <v>1</v>
      </c>
      <c r="KS108" s="54"/>
      <c r="KT108" s="54"/>
      <c r="KU108" s="54"/>
      <c r="KV108" s="54"/>
      <c r="KW108" s="54"/>
      <c r="KX108" s="54"/>
      <c r="KY108" s="54"/>
      <c r="KZ108" s="54">
        <v>7</v>
      </c>
      <c r="LA108" s="54">
        <v>8</v>
      </c>
      <c r="LB108" s="54">
        <v>5</v>
      </c>
      <c r="LC108" s="54"/>
      <c r="LD108" s="54"/>
      <c r="LE108" s="54"/>
      <c r="LF108" s="54"/>
      <c r="LG108" s="54">
        <v>0</v>
      </c>
      <c r="LH108" s="54">
        <v>0</v>
      </c>
      <c r="LI108" s="54"/>
      <c r="LJ108" s="54">
        <v>0</v>
      </c>
      <c r="LK108" s="54"/>
      <c r="LL108" s="54"/>
      <c r="LM108" s="54"/>
      <c r="LN108" s="54"/>
      <c r="LO108" s="54"/>
      <c r="LP108" s="54"/>
      <c r="LQ108" s="54"/>
      <c r="LR108" s="54"/>
      <c r="LS108" s="54">
        <v>63</v>
      </c>
      <c r="LT108" s="54">
        <v>6</v>
      </c>
      <c r="LU108" s="54"/>
      <c r="LV108" s="54"/>
      <c r="LW108" s="54"/>
      <c r="LX108" s="54"/>
      <c r="LY108" s="54"/>
      <c r="LZ108" s="54"/>
      <c r="MA108" s="54">
        <v>111</v>
      </c>
      <c r="MB108" s="54"/>
      <c r="MC108" s="54"/>
      <c r="MD108" s="54">
        <v>47</v>
      </c>
      <c r="ME108" s="54">
        <v>6</v>
      </c>
      <c r="MF108" s="54"/>
      <c r="MG108" s="54"/>
      <c r="MH108" s="54"/>
      <c r="MI108" s="54">
        <v>2</v>
      </c>
      <c r="MJ108" s="54">
        <v>1</v>
      </c>
      <c r="MK108" s="54"/>
      <c r="ML108" s="54">
        <v>10</v>
      </c>
      <c r="MM108" s="54"/>
      <c r="MN108" s="54"/>
      <c r="MO108" s="54">
        <v>2</v>
      </c>
      <c r="MP108" s="54"/>
      <c r="MQ108" s="54">
        <v>54</v>
      </c>
      <c r="MR108" s="54">
        <v>2</v>
      </c>
      <c r="MS108" s="54">
        <v>58</v>
      </c>
      <c r="MT108" s="54"/>
      <c r="MU108" s="54">
        <v>0</v>
      </c>
      <c r="MV108" s="54"/>
      <c r="MW108" s="54"/>
      <c r="MX108" s="54"/>
      <c r="MY108" s="54"/>
      <c r="MZ108" s="54"/>
      <c r="NA108" s="54"/>
      <c r="NB108" s="54"/>
      <c r="NC108" s="54"/>
      <c r="ND108" s="54">
        <v>2</v>
      </c>
      <c r="NE108" s="54">
        <v>1</v>
      </c>
      <c r="NF108" s="54"/>
      <c r="NG108" s="54">
        <v>3</v>
      </c>
      <c r="NH108" s="54"/>
      <c r="NI108" s="54">
        <v>3</v>
      </c>
      <c r="NJ108" s="54"/>
      <c r="NK108" s="54"/>
      <c r="NL108" s="54"/>
      <c r="NM108" s="54"/>
      <c r="NN108" s="54"/>
      <c r="NO108" s="54"/>
      <c r="NP108" s="54"/>
      <c r="NQ108" s="54">
        <v>2</v>
      </c>
      <c r="NR108" s="54">
        <v>0</v>
      </c>
      <c r="NS108" s="54">
        <v>3</v>
      </c>
      <c r="NT108" s="54">
        <v>2</v>
      </c>
      <c r="NU108" s="54">
        <v>0</v>
      </c>
      <c r="NV108" s="54">
        <v>1521</v>
      </c>
      <c r="NW108" s="54">
        <v>154</v>
      </c>
      <c r="NX108" s="54">
        <v>693</v>
      </c>
      <c r="NY108" s="54">
        <v>30</v>
      </c>
      <c r="NZ108" s="54"/>
      <c r="OA108" s="54"/>
      <c r="OB108" s="54">
        <v>1</v>
      </c>
      <c r="OC108" s="54"/>
      <c r="OD108" s="54"/>
      <c r="OE108" s="54">
        <v>7</v>
      </c>
      <c r="OF108" s="54"/>
      <c r="OG108" s="54"/>
      <c r="OH108" s="54">
        <v>203</v>
      </c>
      <c r="OI108" s="54"/>
      <c r="OJ108" s="54"/>
      <c r="OK108" s="54"/>
      <c r="OL108" s="54"/>
      <c r="OM108" s="54"/>
      <c r="ON108" s="54"/>
      <c r="OO108" s="54">
        <v>194</v>
      </c>
      <c r="OP108" s="54">
        <v>30</v>
      </c>
      <c r="OQ108" s="54">
        <v>5</v>
      </c>
      <c r="OR108" s="55">
        <v>48</v>
      </c>
      <c r="OS108" s="56">
        <v>32616</v>
      </c>
      <c r="OT108" s="53">
        <v>576</v>
      </c>
      <c r="OU108" s="54">
        <v>3496</v>
      </c>
      <c r="OV108" s="54"/>
      <c r="OW108" s="54"/>
      <c r="OX108" s="54"/>
      <c r="OY108" s="54">
        <v>521</v>
      </c>
      <c r="OZ108" s="54">
        <v>13004</v>
      </c>
      <c r="PA108" s="54"/>
      <c r="PB108" s="54"/>
      <c r="PC108" s="54"/>
      <c r="PD108" s="54"/>
      <c r="PE108" s="54"/>
      <c r="PF108" s="54">
        <v>14</v>
      </c>
      <c r="PG108" s="54"/>
      <c r="PH108" s="54"/>
      <c r="PI108" s="54"/>
      <c r="PJ108" s="54">
        <v>556</v>
      </c>
      <c r="PK108" s="54"/>
      <c r="PL108" s="55"/>
      <c r="PM108" s="56">
        <v>50784</v>
      </c>
    </row>
    <row r="109" spans="1:429" ht="12.75" customHeight="1" x14ac:dyDescent="0.2">
      <c r="A109" s="50">
        <v>333912</v>
      </c>
      <c r="B109" s="51" t="s">
        <v>22</v>
      </c>
      <c r="C109" s="52" t="s">
        <v>246</v>
      </c>
      <c r="D109" s="53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>
        <v>10</v>
      </c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>
        <v>37</v>
      </c>
      <c r="AC109" s="54">
        <v>73</v>
      </c>
      <c r="AD109" s="54">
        <v>42</v>
      </c>
      <c r="AE109" s="54">
        <v>69</v>
      </c>
      <c r="AF109" s="54">
        <v>12</v>
      </c>
      <c r="AG109" s="54">
        <v>15</v>
      </c>
      <c r="AH109" s="54">
        <v>108</v>
      </c>
      <c r="AI109" s="54">
        <v>1</v>
      </c>
      <c r="AJ109" s="54">
        <v>128</v>
      </c>
      <c r="AK109" s="54">
        <v>70</v>
      </c>
      <c r="AL109" s="54">
        <v>87</v>
      </c>
      <c r="AM109" s="54">
        <v>180</v>
      </c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>
        <v>88</v>
      </c>
      <c r="CM109" s="54">
        <v>866</v>
      </c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>
        <v>498</v>
      </c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4"/>
      <c r="FE109" s="54"/>
      <c r="FF109" s="54">
        <v>123</v>
      </c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>
        <v>3</v>
      </c>
      <c r="HY109" s="54">
        <v>2</v>
      </c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>
        <v>0</v>
      </c>
      <c r="IM109" s="54">
        <v>1</v>
      </c>
      <c r="IN109" s="54">
        <v>1</v>
      </c>
      <c r="IO109" s="54">
        <v>2</v>
      </c>
      <c r="IP109" s="54">
        <v>2</v>
      </c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>
        <v>40</v>
      </c>
      <c r="JE109" s="54"/>
      <c r="JF109" s="54"/>
      <c r="JG109" s="54"/>
      <c r="JH109" s="54"/>
      <c r="JI109" s="54">
        <v>32</v>
      </c>
      <c r="JJ109" s="54"/>
      <c r="JK109" s="54">
        <v>115</v>
      </c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>
        <v>60</v>
      </c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>
        <v>4</v>
      </c>
      <c r="KO109" s="54">
        <v>63</v>
      </c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>
        <v>24</v>
      </c>
      <c r="LB109" s="54">
        <v>142</v>
      </c>
      <c r="LC109" s="54">
        <v>5</v>
      </c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>
        <v>0</v>
      </c>
      <c r="LP109" s="54">
        <v>0</v>
      </c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>
        <v>12</v>
      </c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>
        <v>0</v>
      </c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>
        <v>18</v>
      </c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>
        <v>3</v>
      </c>
      <c r="NT109" s="54">
        <v>89</v>
      </c>
      <c r="NU109" s="54">
        <v>25</v>
      </c>
      <c r="NV109" s="54">
        <v>55</v>
      </c>
      <c r="NW109" s="54"/>
      <c r="NX109" s="54"/>
      <c r="NY109" s="54"/>
      <c r="NZ109" s="54"/>
      <c r="OA109" s="54"/>
      <c r="OB109" s="54"/>
      <c r="OC109" s="54"/>
      <c r="OD109" s="54"/>
      <c r="OE109" s="54"/>
      <c r="OF109" s="54">
        <v>2</v>
      </c>
      <c r="OG109" s="54"/>
      <c r="OH109" s="54"/>
      <c r="OI109" s="54"/>
      <c r="OJ109" s="54"/>
      <c r="OK109" s="54"/>
      <c r="OL109" s="54"/>
      <c r="OM109" s="54"/>
      <c r="ON109" s="54"/>
      <c r="OO109" s="54"/>
      <c r="OP109" s="54">
        <v>0</v>
      </c>
      <c r="OQ109" s="54"/>
      <c r="OR109" s="55">
        <v>13</v>
      </c>
      <c r="OS109" s="56">
        <v>3116</v>
      </c>
      <c r="OT109" s="53"/>
      <c r="OU109" s="54">
        <v>7388</v>
      </c>
      <c r="OV109" s="54"/>
      <c r="OW109" s="54"/>
      <c r="OX109" s="54"/>
      <c r="OY109" s="54">
        <v>117</v>
      </c>
      <c r="OZ109" s="54">
        <v>4399</v>
      </c>
      <c r="PA109" s="54"/>
      <c r="PB109" s="54">
        <v>22</v>
      </c>
      <c r="PC109" s="54"/>
      <c r="PD109" s="54"/>
      <c r="PE109" s="54"/>
      <c r="PF109" s="54">
        <v>3</v>
      </c>
      <c r="PG109" s="54"/>
      <c r="PH109" s="54"/>
      <c r="PI109" s="54"/>
      <c r="PJ109" s="54"/>
      <c r="PK109" s="54"/>
      <c r="PL109" s="55"/>
      <c r="PM109" s="56">
        <v>15045</v>
      </c>
    </row>
    <row r="110" spans="1:429" ht="12.75" customHeight="1" x14ac:dyDescent="0.2">
      <c r="A110" s="50" t="s">
        <v>591</v>
      </c>
      <c r="B110" s="51" t="s">
        <v>22</v>
      </c>
      <c r="C110" s="52" t="s">
        <v>247</v>
      </c>
      <c r="D110" s="53">
        <v>12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>
        <v>779</v>
      </c>
      <c r="R110" s="54"/>
      <c r="S110" s="54">
        <v>44</v>
      </c>
      <c r="T110" s="54"/>
      <c r="U110" s="54"/>
      <c r="V110" s="54"/>
      <c r="W110" s="54">
        <v>102</v>
      </c>
      <c r="X110" s="54">
        <v>127</v>
      </c>
      <c r="Y110" s="54"/>
      <c r="Z110" s="54"/>
      <c r="AA110" s="54"/>
      <c r="AB110" s="54">
        <v>27</v>
      </c>
      <c r="AC110" s="54">
        <v>43</v>
      </c>
      <c r="AD110" s="54">
        <v>350</v>
      </c>
      <c r="AE110" s="54">
        <v>353</v>
      </c>
      <c r="AF110" s="54">
        <v>74</v>
      </c>
      <c r="AG110" s="54"/>
      <c r="AH110" s="54">
        <v>561</v>
      </c>
      <c r="AI110" s="54">
        <v>26</v>
      </c>
      <c r="AJ110" s="54">
        <v>526</v>
      </c>
      <c r="AK110" s="54">
        <v>6</v>
      </c>
      <c r="AL110" s="54">
        <v>653</v>
      </c>
      <c r="AM110" s="54">
        <v>177</v>
      </c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>
        <v>159</v>
      </c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>
        <v>122</v>
      </c>
      <c r="CL110" s="54">
        <v>101</v>
      </c>
      <c r="CM110" s="54">
        <v>90</v>
      </c>
      <c r="CN110" s="54"/>
      <c r="CO110" s="54"/>
      <c r="CP110" s="54">
        <v>314</v>
      </c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>
        <v>33</v>
      </c>
      <c r="DC110" s="54">
        <v>95</v>
      </c>
      <c r="DD110" s="54"/>
      <c r="DE110" s="54"/>
      <c r="DF110" s="54"/>
      <c r="DG110" s="54"/>
      <c r="DH110" s="54">
        <v>159</v>
      </c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54"/>
      <c r="EB110" s="54"/>
      <c r="EC110" s="54"/>
      <c r="ED110" s="54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>
        <v>66</v>
      </c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4"/>
      <c r="GC110" s="54"/>
      <c r="GD110" s="54"/>
      <c r="GE110" s="54"/>
      <c r="GF110" s="54"/>
      <c r="GG110" s="54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4"/>
      <c r="IQ110" s="54"/>
      <c r="IR110" s="54"/>
      <c r="IS110" s="54"/>
      <c r="IT110" s="54"/>
      <c r="IU110" s="54"/>
      <c r="IV110" s="54"/>
      <c r="IW110" s="54"/>
      <c r="IX110" s="54"/>
      <c r="IY110" s="54"/>
      <c r="IZ110" s="54"/>
      <c r="JA110" s="54"/>
      <c r="JB110" s="54"/>
      <c r="JC110" s="54"/>
      <c r="JD110" s="54"/>
      <c r="JE110" s="54"/>
      <c r="JF110" s="54"/>
      <c r="JG110" s="54"/>
      <c r="JH110" s="54"/>
      <c r="JI110" s="54"/>
      <c r="JJ110" s="54"/>
      <c r="JK110" s="54"/>
      <c r="JL110" s="54"/>
      <c r="JM110" s="54"/>
      <c r="JN110" s="54"/>
      <c r="JO110" s="54"/>
      <c r="JP110" s="54"/>
      <c r="JQ110" s="54"/>
      <c r="JR110" s="54"/>
      <c r="JS110" s="54">
        <v>46</v>
      </c>
      <c r="JT110" s="54"/>
      <c r="JU110" s="54"/>
      <c r="JV110" s="54"/>
      <c r="JW110" s="54"/>
      <c r="JX110" s="54"/>
      <c r="JY110" s="54"/>
      <c r="JZ110" s="54"/>
      <c r="KA110" s="54"/>
      <c r="KB110" s="54"/>
      <c r="KC110" s="54"/>
      <c r="KD110" s="54"/>
      <c r="KE110" s="54"/>
      <c r="KF110" s="54"/>
      <c r="KG110" s="54"/>
      <c r="KH110" s="54"/>
      <c r="KI110" s="54"/>
      <c r="KJ110" s="54">
        <v>274</v>
      </c>
      <c r="KK110" s="54"/>
      <c r="KL110" s="54"/>
      <c r="KM110" s="54">
        <v>30</v>
      </c>
      <c r="KN110" s="54">
        <v>16</v>
      </c>
      <c r="KO110" s="54">
        <v>2</v>
      </c>
      <c r="KP110" s="54"/>
      <c r="KQ110" s="54"/>
      <c r="KR110" s="54"/>
      <c r="KS110" s="54"/>
      <c r="KT110" s="54"/>
      <c r="KU110" s="54"/>
      <c r="KV110" s="54"/>
      <c r="KW110" s="54"/>
      <c r="KX110" s="54"/>
      <c r="KY110" s="54"/>
      <c r="KZ110" s="54"/>
      <c r="LA110" s="54"/>
      <c r="LB110" s="54"/>
      <c r="LC110" s="54"/>
      <c r="LD110" s="54"/>
      <c r="LE110" s="54"/>
      <c r="LF110" s="54"/>
      <c r="LG110" s="54"/>
      <c r="LH110" s="54"/>
      <c r="LI110" s="54"/>
      <c r="LJ110" s="54"/>
      <c r="LK110" s="54"/>
      <c r="LL110" s="54"/>
      <c r="LM110" s="54"/>
      <c r="LN110" s="54"/>
      <c r="LO110" s="54">
        <v>1</v>
      </c>
      <c r="LP110" s="54">
        <v>1</v>
      </c>
      <c r="LQ110" s="54"/>
      <c r="LR110" s="54"/>
      <c r="LS110" s="54"/>
      <c r="LT110" s="54"/>
      <c r="LU110" s="54"/>
      <c r="LV110" s="54"/>
      <c r="LW110" s="54"/>
      <c r="LX110" s="54"/>
      <c r="LY110" s="54"/>
      <c r="LZ110" s="54"/>
      <c r="MA110" s="54"/>
      <c r="MB110" s="54"/>
      <c r="MC110" s="54"/>
      <c r="MD110" s="54">
        <v>26</v>
      </c>
      <c r="ME110" s="54"/>
      <c r="MF110" s="54"/>
      <c r="MG110" s="54"/>
      <c r="MH110" s="54"/>
      <c r="MI110" s="54"/>
      <c r="MJ110" s="54">
        <v>1</v>
      </c>
      <c r="MK110" s="54"/>
      <c r="ML110" s="54">
        <v>27</v>
      </c>
      <c r="MM110" s="54"/>
      <c r="MN110" s="54"/>
      <c r="MO110" s="54"/>
      <c r="MP110" s="54"/>
      <c r="MQ110" s="54"/>
      <c r="MR110" s="54"/>
      <c r="MS110" s="54">
        <v>27</v>
      </c>
      <c r="MT110" s="54"/>
      <c r="MU110" s="54">
        <v>0</v>
      </c>
      <c r="MV110" s="54"/>
      <c r="MW110" s="54"/>
      <c r="MX110" s="54"/>
      <c r="MY110" s="54"/>
      <c r="MZ110" s="54"/>
      <c r="NA110" s="54"/>
      <c r="NB110" s="54"/>
      <c r="NC110" s="54"/>
      <c r="ND110" s="54">
        <v>29</v>
      </c>
      <c r="NE110" s="54"/>
      <c r="NF110" s="54"/>
      <c r="NG110" s="54"/>
      <c r="NH110" s="54"/>
      <c r="NI110" s="54"/>
      <c r="NJ110" s="54"/>
      <c r="NK110" s="54"/>
      <c r="NL110" s="54"/>
      <c r="NM110" s="54"/>
      <c r="NN110" s="54"/>
      <c r="NO110" s="54"/>
      <c r="NP110" s="54"/>
      <c r="NQ110" s="54"/>
      <c r="NR110" s="54"/>
      <c r="NS110" s="54"/>
      <c r="NT110" s="54"/>
      <c r="NU110" s="54"/>
      <c r="NV110" s="54"/>
      <c r="NW110" s="54"/>
      <c r="NX110" s="54">
        <v>188</v>
      </c>
      <c r="NY110" s="54">
        <v>0</v>
      </c>
      <c r="NZ110" s="54"/>
      <c r="OA110" s="54"/>
      <c r="OB110" s="54"/>
      <c r="OC110" s="54"/>
      <c r="OD110" s="54"/>
      <c r="OE110" s="54"/>
      <c r="OF110" s="54"/>
      <c r="OG110" s="54"/>
      <c r="OH110" s="54"/>
      <c r="OI110" s="54"/>
      <c r="OJ110" s="54"/>
      <c r="OK110" s="54"/>
      <c r="OL110" s="54"/>
      <c r="OM110" s="54">
        <v>70</v>
      </c>
      <c r="ON110" s="54"/>
      <c r="OO110" s="54">
        <v>327</v>
      </c>
      <c r="OP110" s="54">
        <v>20</v>
      </c>
      <c r="OQ110" s="54">
        <v>9</v>
      </c>
      <c r="OR110" s="55">
        <v>41</v>
      </c>
      <c r="OS110" s="56">
        <v>6137</v>
      </c>
      <c r="OT110" s="53"/>
      <c r="OU110" s="54">
        <v>12307</v>
      </c>
      <c r="OV110" s="54"/>
      <c r="OW110" s="54"/>
      <c r="OX110" s="54"/>
      <c r="OY110" s="54">
        <v>174</v>
      </c>
      <c r="OZ110" s="54">
        <v>5437</v>
      </c>
      <c r="PA110" s="54"/>
      <c r="PB110" s="54">
        <v>341</v>
      </c>
      <c r="PC110" s="54"/>
      <c r="PD110" s="54"/>
      <c r="PE110" s="54"/>
      <c r="PF110" s="54">
        <v>17</v>
      </c>
      <c r="PG110" s="54"/>
      <c r="PH110" s="54"/>
      <c r="PI110" s="54"/>
      <c r="PJ110" s="54">
        <v>256</v>
      </c>
      <c r="PK110" s="54"/>
      <c r="PL110" s="55"/>
      <c r="PM110" s="56">
        <v>24668</v>
      </c>
    </row>
    <row r="111" spans="1:429" ht="12.75" customHeight="1" x14ac:dyDescent="0.2">
      <c r="A111" s="50">
        <v>333920</v>
      </c>
      <c r="B111" s="51" t="s">
        <v>22</v>
      </c>
      <c r="C111" s="52" t="s">
        <v>248</v>
      </c>
      <c r="D111" s="53">
        <v>11</v>
      </c>
      <c r="E111" s="54">
        <v>9</v>
      </c>
      <c r="F111" s="54">
        <v>1</v>
      </c>
      <c r="G111" s="54">
        <v>2</v>
      </c>
      <c r="H111" s="54">
        <v>1</v>
      </c>
      <c r="I111" s="54">
        <v>46</v>
      </c>
      <c r="J111" s="54">
        <v>10</v>
      </c>
      <c r="K111" s="54">
        <v>9</v>
      </c>
      <c r="L111" s="54">
        <v>1</v>
      </c>
      <c r="M111" s="54">
        <v>1</v>
      </c>
      <c r="N111" s="54">
        <v>3</v>
      </c>
      <c r="O111" s="54"/>
      <c r="P111" s="54">
        <v>2</v>
      </c>
      <c r="Q111" s="54">
        <v>637</v>
      </c>
      <c r="R111" s="54">
        <v>431</v>
      </c>
      <c r="S111" s="54">
        <v>181</v>
      </c>
      <c r="T111" s="54">
        <v>577</v>
      </c>
      <c r="U111" s="54">
        <v>103</v>
      </c>
      <c r="V111" s="54">
        <v>253</v>
      </c>
      <c r="W111" s="54">
        <v>376</v>
      </c>
      <c r="X111" s="54">
        <v>570</v>
      </c>
      <c r="Y111" s="54"/>
      <c r="Z111" s="54"/>
      <c r="AA111" s="54"/>
      <c r="AB111" s="54">
        <v>236</v>
      </c>
      <c r="AC111" s="54">
        <v>111</v>
      </c>
      <c r="AD111" s="54">
        <v>7</v>
      </c>
      <c r="AE111" s="54">
        <v>1</v>
      </c>
      <c r="AF111" s="54">
        <v>634</v>
      </c>
      <c r="AG111" s="54">
        <v>8</v>
      </c>
      <c r="AH111" s="54">
        <v>603</v>
      </c>
      <c r="AI111" s="54">
        <v>641</v>
      </c>
      <c r="AJ111" s="54">
        <v>290</v>
      </c>
      <c r="AK111" s="54">
        <v>77</v>
      </c>
      <c r="AL111" s="54">
        <v>8</v>
      </c>
      <c r="AM111" s="54">
        <v>69</v>
      </c>
      <c r="AN111" s="54"/>
      <c r="AO111" s="54">
        <v>11</v>
      </c>
      <c r="AP111" s="54">
        <v>14</v>
      </c>
      <c r="AQ111" s="54">
        <v>13</v>
      </c>
      <c r="AR111" s="54">
        <v>11</v>
      </c>
      <c r="AS111" s="54">
        <v>11</v>
      </c>
      <c r="AT111" s="54">
        <v>4</v>
      </c>
      <c r="AU111" s="54">
        <v>3</v>
      </c>
      <c r="AV111" s="54">
        <v>8</v>
      </c>
      <c r="AW111" s="54">
        <v>5</v>
      </c>
      <c r="AX111" s="54">
        <v>1</v>
      </c>
      <c r="AY111" s="54">
        <v>1</v>
      </c>
      <c r="AZ111" s="54">
        <v>2</v>
      </c>
      <c r="BA111" s="54">
        <v>5</v>
      </c>
      <c r="BB111" s="54">
        <v>3</v>
      </c>
      <c r="BC111" s="54">
        <v>0</v>
      </c>
      <c r="BD111" s="54">
        <v>18</v>
      </c>
      <c r="BE111" s="54">
        <v>6</v>
      </c>
      <c r="BF111" s="54">
        <v>6</v>
      </c>
      <c r="BG111" s="54">
        <v>2</v>
      </c>
      <c r="BH111" s="54">
        <v>5</v>
      </c>
      <c r="BI111" s="54">
        <v>1</v>
      </c>
      <c r="BJ111" s="54">
        <v>2</v>
      </c>
      <c r="BK111" s="54">
        <v>6</v>
      </c>
      <c r="BL111" s="54">
        <v>5</v>
      </c>
      <c r="BM111" s="54">
        <v>6</v>
      </c>
      <c r="BN111" s="54">
        <v>1</v>
      </c>
      <c r="BO111" s="54">
        <v>2</v>
      </c>
      <c r="BP111" s="54">
        <v>2</v>
      </c>
      <c r="BQ111" s="54">
        <v>1</v>
      </c>
      <c r="BR111" s="54">
        <v>10</v>
      </c>
      <c r="BS111" s="54">
        <v>9</v>
      </c>
      <c r="BT111" s="54">
        <v>4</v>
      </c>
      <c r="BU111" s="54">
        <v>4</v>
      </c>
      <c r="BV111" s="54">
        <v>5</v>
      </c>
      <c r="BW111" s="54">
        <v>0</v>
      </c>
      <c r="BX111" s="54">
        <v>10</v>
      </c>
      <c r="BY111" s="54">
        <v>7</v>
      </c>
      <c r="BZ111" s="54">
        <v>8</v>
      </c>
      <c r="CA111" s="54">
        <v>32</v>
      </c>
      <c r="CB111" s="54">
        <v>1</v>
      </c>
      <c r="CC111" s="54">
        <v>4</v>
      </c>
      <c r="CD111" s="54">
        <v>1</v>
      </c>
      <c r="CE111" s="54">
        <v>2</v>
      </c>
      <c r="CF111" s="54">
        <v>2</v>
      </c>
      <c r="CG111" s="54">
        <v>6</v>
      </c>
      <c r="CH111" s="54">
        <v>15</v>
      </c>
      <c r="CI111" s="54">
        <v>2</v>
      </c>
      <c r="CJ111" s="54">
        <v>20</v>
      </c>
      <c r="CK111" s="54">
        <v>30</v>
      </c>
      <c r="CL111" s="54">
        <v>0</v>
      </c>
      <c r="CM111" s="54">
        <v>2</v>
      </c>
      <c r="CN111" s="54">
        <v>0</v>
      </c>
      <c r="CO111" s="54"/>
      <c r="CP111" s="54">
        <v>1</v>
      </c>
      <c r="CQ111" s="54">
        <v>3</v>
      </c>
      <c r="CR111" s="54">
        <v>4</v>
      </c>
      <c r="CS111" s="54">
        <v>4</v>
      </c>
      <c r="CT111" s="54"/>
      <c r="CU111" s="54">
        <v>0</v>
      </c>
      <c r="CV111" s="54">
        <v>1</v>
      </c>
      <c r="CW111" s="54">
        <v>0</v>
      </c>
      <c r="CX111" s="54">
        <v>7</v>
      </c>
      <c r="CY111" s="54">
        <v>0</v>
      </c>
      <c r="CZ111" s="54">
        <v>1</v>
      </c>
      <c r="DA111" s="54">
        <v>2</v>
      </c>
      <c r="DB111" s="54">
        <v>2</v>
      </c>
      <c r="DC111" s="54">
        <v>3</v>
      </c>
      <c r="DD111" s="54">
        <v>345</v>
      </c>
      <c r="DE111" s="54">
        <v>0</v>
      </c>
      <c r="DF111" s="54">
        <v>1</v>
      </c>
      <c r="DG111" s="54">
        <v>0</v>
      </c>
      <c r="DH111" s="54">
        <v>6</v>
      </c>
      <c r="DI111" s="54">
        <v>5</v>
      </c>
      <c r="DJ111" s="54"/>
      <c r="DK111" s="54">
        <v>1</v>
      </c>
      <c r="DL111" s="54">
        <v>0</v>
      </c>
      <c r="DM111" s="54"/>
      <c r="DN111" s="54"/>
      <c r="DO111" s="54">
        <v>0</v>
      </c>
      <c r="DP111" s="54"/>
      <c r="DQ111" s="54"/>
      <c r="DR111" s="54"/>
      <c r="DS111" s="54">
        <v>0</v>
      </c>
      <c r="DT111" s="54">
        <v>0</v>
      </c>
      <c r="DU111" s="54"/>
      <c r="DV111" s="54"/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/>
      <c r="EC111" s="54">
        <v>0</v>
      </c>
      <c r="ED111" s="54">
        <v>2</v>
      </c>
      <c r="EE111" s="54">
        <v>7</v>
      </c>
      <c r="EF111" s="54">
        <v>2</v>
      </c>
      <c r="EG111" s="54">
        <v>1</v>
      </c>
      <c r="EH111" s="54">
        <v>0</v>
      </c>
      <c r="EI111" s="54"/>
      <c r="EJ111" s="54">
        <v>1</v>
      </c>
      <c r="EK111" s="54">
        <v>1</v>
      </c>
      <c r="EL111" s="54">
        <v>2</v>
      </c>
      <c r="EM111" s="54">
        <v>1</v>
      </c>
      <c r="EN111" s="54">
        <v>3</v>
      </c>
      <c r="EO111" s="54">
        <v>0</v>
      </c>
      <c r="EP111" s="54">
        <v>1</v>
      </c>
      <c r="EQ111" s="54">
        <v>1</v>
      </c>
      <c r="ER111" s="54">
        <v>7</v>
      </c>
      <c r="ES111" s="54">
        <v>1</v>
      </c>
      <c r="ET111" s="54">
        <v>4</v>
      </c>
      <c r="EU111" s="54">
        <v>1</v>
      </c>
      <c r="EV111" s="54">
        <v>2</v>
      </c>
      <c r="EW111" s="54">
        <v>11</v>
      </c>
      <c r="EX111" s="54">
        <v>1</v>
      </c>
      <c r="EY111" s="54">
        <v>1</v>
      </c>
      <c r="EZ111" s="54">
        <v>0</v>
      </c>
      <c r="FA111" s="54">
        <v>2</v>
      </c>
      <c r="FB111" s="54">
        <v>4</v>
      </c>
      <c r="FC111" s="54">
        <v>10</v>
      </c>
      <c r="FD111" s="54">
        <v>2</v>
      </c>
      <c r="FE111" s="54">
        <v>5</v>
      </c>
      <c r="FF111" s="54">
        <v>4</v>
      </c>
      <c r="FG111" s="54">
        <v>12</v>
      </c>
      <c r="FH111" s="54">
        <v>9</v>
      </c>
      <c r="FI111" s="54"/>
      <c r="FJ111" s="54"/>
      <c r="FK111" s="54"/>
      <c r="FL111" s="54"/>
      <c r="FM111" s="54"/>
      <c r="FN111" s="54">
        <v>1</v>
      </c>
      <c r="FO111" s="54">
        <v>2</v>
      </c>
      <c r="FP111" s="54">
        <v>1</v>
      </c>
      <c r="FQ111" s="54">
        <v>0</v>
      </c>
      <c r="FR111" s="54">
        <v>0</v>
      </c>
      <c r="FS111" s="54">
        <v>1</v>
      </c>
      <c r="FT111" s="54">
        <v>4</v>
      </c>
      <c r="FU111" s="54">
        <v>1</v>
      </c>
      <c r="FV111" s="54">
        <v>1</v>
      </c>
      <c r="FW111" s="54">
        <v>5</v>
      </c>
      <c r="FX111" s="54">
        <v>6</v>
      </c>
      <c r="FY111" s="54">
        <v>3</v>
      </c>
      <c r="FZ111" s="54">
        <v>8</v>
      </c>
      <c r="GA111" s="54">
        <v>2</v>
      </c>
      <c r="GB111" s="54">
        <v>2</v>
      </c>
      <c r="GC111" s="54">
        <v>3</v>
      </c>
      <c r="GD111" s="54">
        <v>1</v>
      </c>
      <c r="GE111" s="54">
        <v>1</v>
      </c>
      <c r="GF111" s="54"/>
      <c r="GG111" s="54">
        <v>1</v>
      </c>
      <c r="GH111" s="54">
        <v>0</v>
      </c>
      <c r="GI111" s="54">
        <v>1</v>
      </c>
      <c r="GJ111" s="54">
        <v>4</v>
      </c>
      <c r="GK111" s="54">
        <v>1</v>
      </c>
      <c r="GL111" s="54">
        <v>1</v>
      </c>
      <c r="GM111" s="54">
        <v>4</v>
      </c>
      <c r="GN111" s="54">
        <v>3</v>
      </c>
      <c r="GO111" s="54">
        <v>4</v>
      </c>
      <c r="GP111" s="54">
        <v>1</v>
      </c>
      <c r="GQ111" s="54">
        <v>0</v>
      </c>
      <c r="GR111" s="54">
        <v>7</v>
      </c>
      <c r="GS111" s="54">
        <v>1</v>
      </c>
      <c r="GT111" s="54">
        <v>33</v>
      </c>
      <c r="GU111" s="54">
        <v>22</v>
      </c>
      <c r="GV111" s="54">
        <v>24</v>
      </c>
      <c r="GW111" s="54">
        <v>6</v>
      </c>
      <c r="GX111" s="54">
        <v>11</v>
      </c>
      <c r="GY111" s="54">
        <v>6</v>
      </c>
      <c r="GZ111" s="54">
        <v>4</v>
      </c>
      <c r="HA111" s="54">
        <v>6</v>
      </c>
      <c r="HB111" s="54">
        <v>7</v>
      </c>
      <c r="HC111" s="54">
        <v>1</v>
      </c>
      <c r="HD111" s="54">
        <v>9</v>
      </c>
      <c r="HE111" s="54">
        <v>14</v>
      </c>
      <c r="HF111" s="54">
        <v>28</v>
      </c>
      <c r="HG111" s="54">
        <v>7</v>
      </c>
      <c r="HH111" s="54">
        <v>2</v>
      </c>
      <c r="HI111" s="54">
        <v>14</v>
      </c>
      <c r="HJ111" s="54">
        <v>18</v>
      </c>
      <c r="HK111" s="54">
        <v>32</v>
      </c>
      <c r="HL111" s="54">
        <v>9</v>
      </c>
      <c r="HM111" s="54">
        <v>14</v>
      </c>
      <c r="HN111" s="54">
        <v>32</v>
      </c>
      <c r="HO111" s="54">
        <v>10</v>
      </c>
      <c r="HP111" s="54">
        <v>3</v>
      </c>
      <c r="HQ111" s="54">
        <v>1</v>
      </c>
      <c r="HR111" s="54">
        <v>6</v>
      </c>
      <c r="HS111" s="54">
        <v>3</v>
      </c>
      <c r="HT111" s="54">
        <v>4</v>
      </c>
      <c r="HU111" s="54">
        <v>3</v>
      </c>
      <c r="HV111" s="54"/>
      <c r="HW111" s="54"/>
      <c r="HX111" s="54">
        <v>6</v>
      </c>
      <c r="HY111" s="54">
        <v>10</v>
      </c>
      <c r="HZ111" s="54">
        <v>11</v>
      </c>
      <c r="IA111" s="54">
        <v>30</v>
      </c>
      <c r="IB111" s="54">
        <v>34</v>
      </c>
      <c r="IC111" s="54">
        <v>15</v>
      </c>
      <c r="ID111" s="54">
        <v>9</v>
      </c>
      <c r="IE111" s="54">
        <v>9</v>
      </c>
      <c r="IF111" s="54">
        <v>24</v>
      </c>
      <c r="IG111" s="54">
        <v>5</v>
      </c>
      <c r="IH111" s="54"/>
      <c r="II111" s="54"/>
      <c r="IJ111" s="54">
        <v>1</v>
      </c>
      <c r="IK111" s="54">
        <v>2</v>
      </c>
      <c r="IL111" s="54">
        <v>0</v>
      </c>
      <c r="IM111" s="54"/>
      <c r="IN111" s="54">
        <v>1</v>
      </c>
      <c r="IO111" s="54">
        <v>1</v>
      </c>
      <c r="IP111" s="54">
        <v>1</v>
      </c>
      <c r="IQ111" s="54">
        <v>102</v>
      </c>
      <c r="IR111" s="54">
        <v>5</v>
      </c>
      <c r="IS111" s="54">
        <v>0</v>
      </c>
      <c r="IT111" s="54">
        <v>6</v>
      </c>
      <c r="IU111" s="54">
        <v>0</v>
      </c>
      <c r="IV111" s="54">
        <v>0</v>
      </c>
      <c r="IW111" s="54">
        <v>2</v>
      </c>
      <c r="IX111" s="54">
        <v>2</v>
      </c>
      <c r="IY111" s="54">
        <v>3</v>
      </c>
      <c r="IZ111" s="54">
        <v>10</v>
      </c>
      <c r="JA111" s="54">
        <v>15</v>
      </c>
      <c r="JB111" s="54">
        <v>6</v>
      </c>
      <c r="JC111" s="54">
        <v>1</v>
      </c>
      <c r="JD111" s="54">
        <v>7</v>
      </c>
      <c r="JE111" s="54">
        <v>19</v>
      </c>
      <c r="JF111" s="54">
        <v>12</v>
      </c>
      <c r="JG111" s="54">
        <v>8</v>
      </c>
      <c r="JH111" s="54">
        <v>5</v>
      </c>
      <c r="JI111" s="54">
        <v>2</v>
      </c>
      <c r="JJ111" s="54">
        <v>4</v>
      </c>
      <c r="JK111" s="54">
        <v>21</v>
      </c>
      <c r="JL111" s="54">
        <v>6</v>
      </c>
      <c r="JM111" s="54">
        <v>2</v>
      </c>
      <c r="JN111" s="54">
        <v>10</v>
      </c>
      <c r="JO111" s="54">
        <v>8</v>
      </c>
      <c r="JP111" s="54">
        <v>9</v>
      </c>
      <c r="JQ111" s="54">
        <v>10</v>
      </c>
      <c r="JR111" s="54">
        <v>18</v>
      </c>
      <c r="JS111" s="54">
        <v>72</v>
      </c>
      <c r="JT111" s="54">
        <v>5</v>
      </c>
      <c r="JU111" s="54">
        <v>86</v>
      </c>
      <c r="JV111" s="54">
        <v>38</v>
      </c>
      <c r="JW111" s="54">
        <v>110</v>
      </c>
      <c r="JX111" s="54">
        <v>6</v>
      </c>
      <c r="JY111" s="54"/>
      <c r="JZ111" s="54">
        <v>17</v>
      </c>
      <c r="KA111" s="54">
        <v>27</v>
      </c>
      <c r="KB111" s="54">
        <v>11</v>
      </c>
      <c r="KC111" s="54">
        <v>53</v>
      </c>
      <c r="KD111" s="54">
        <v>3</v>
      </c>
      <c r="KE111" s="54">
        <v>0</v>
      </c>
      <c r="KF111" s="54">
        <v>0</v>
      </c>
      <c r="KG111" s="54">
        <v>14</v>
      </c>
      <c r="KH111" s="54">
        <v>41</v>
      </c>
      <c r="KI111" s="54">
        <v>0</v>
      </c>
      <c r="KJ111" s="54"/>
      <c r="KK111" s="54"/>
      <c r="KL111" s="54">
        <v>14</v>
      </c>
      <c r="KM111" s="54"/>
      <c r="KN111" s="54"/>
      <c r="KO111" s="54">
        <v>131</v>
      </c>
      <c r="KP111" s="54">
        <v>49</v>
      </c>
      <c r="KQ111" s="54">
        <v>500</v>
      </c>
      <c r="KR111" s="54">
        <v>0</v>
      </c>
      <c r="KS111" s="54">
        <v>1</v>
      </c>
      <c r="KT111" s="54">
        <v>0</v>
      </c>
      <c r="KU111" s="54">
        <v>9</v>
      </c>
      <c r="KV111" s="54">
        <v>0</v>
      </c>
      <c r="KW111" s="54">
        <v>0</v>
      </c>
      <c r="KX111" s="54"/>
      <c r="KY111" s="54"/>
      <c r="KZ111" s="54">
        <v>0</v>
      </c>
      <c r="LA111" s="54">
        <v>2</v>
      </c>
      <c r="LB111" s="54">
        <v>0</v>
      </c>
      <c r="LC111" s="54">
        <v>0</v>
      </c>
      <c r="LD111" s="54">
        <v>0</v>
      </c>
      <c r="LE111" s="54"/>
      <c r="LF111" s="54"/>
      <c r="LG111" s="54"/>
      <c r="LH111" s="54"/>
      <c r="LI111" s="54"/>
      <c r="LJ111" s="54"/>
      <c r="LK111" s="54"/>
      <c r="LL111" s="54"/>
      <c r="LM111" s="54"/>
      <c r="LN111" s="54"/>
      <c r="LO111" s="54">
        <v>0</v>
      </c>
      <c r="LP111" s="54">
        <v>0</v>
      </c>
      <c r="LQ111" s="54">
        <v>0</v>
      </c>
      <c r="LR111" s="54"/>
      <c r="LS111" s="54">
        <v>2</v>
      </c>
      <c r="LT111" s="54">
        <v>7</v>
      </c>
      <c r="LU111" s="54"/>
      <c r="LV111" s="54"/>
      <c r="LW111" s="54"/>
      <c r="LX111" s="54">
        <v>7</v>
      </c>
      <c r="LY111" s="54"/>
      <c r="LZ111" s="54">
        <v>15</v>
      </c>
      <c r="MA111" s="54">
        <v>28</v>
      </c>
      <c r="MB111" s="54">
        <v>0</v>
      </c>
      <c r="MC111" s="54">
        <v>0</v>
      </c>
      <c r="MD111" s="54">
        <v>5</v>
      </c>
      <c r="ME111" s="54">
        <v>14</v>
      </c>
      <c r="MF111" s="54"/>
      <c r="MG111" s="54"/>
      <c r="MH111" s="54"/>
      <c r="MI111" s="54">
        <v>1</v>
      </c>
      <c r="MJ111" s="54">
        <v>1</v>
      </c>
      <c r="MK111" s="54">
        <v>8</v>
      </c>
      <c r="ML111" s="54">
        <v>15</v>
      </c>
      <c r="MM111" s="54">
        <v>2</v>
      </c>
      <c r="MN111" s="54">
        <v>2</v>
      </c>
      <c r="MO111" s="54">
        <v>11</v>
      </c>
      <c r="MP111" s="54"/>
      <c r="MQ111" s="54"/>
      <c r="MR111" s="54">
        <v>8</v>
      </c>
      <c r="MS111" s="54">
        <v>858</v>
      </c>
      <c r="MT111" s="54"/>
      <c r="MU111" s="54">
        <v>33</v>
      </c>
      <c r="MV111" s="54"/>
      <c r="MW111" s="54"/>
      <c r="MX111" s="54"/>
      <c r="MY111" s="54"/>
      <c r="MZ111" s="54"/>
      <c r="NA111" s="54"/>
      <c r="NB111" s="54"/>
      <c r="NC111" s="54"/>
      <c r="ND111" s="54">
        <v>8</v>
      </c>
      <c r="NE111" s="54"/>
      <c r="NF111" s="54"/>
      <c r="NG111" s="54"/>
      <c r="NH111" s="54"/>
      <c r="NI111" s="54"/>
      <c r="NJ111" s="54">
        <v>0</v>
      </c>
      <c r="NK111" s="54"/>
      <c r="NL111" s="54"/>
      <c r="NM111" s="54"/>
      <c r="NN111" s="54"/>
      <c r="NO111" s="54"/>
      <c r="NP111" s="54"/>
      <c r="NQ111" s="54">
        <v>4</v>
      </c>
      <c r="NR111" s="54"/>
      <c r="NS111" s="54"/>
      <c r="NT111" s="54"/>
      <c r="NU111" s="54"/>
      <c r="NV111" s="54">
        <v>275</v>
      </c>
      <c r="NW111" s="54"/>
      <c r="NX111" s="54">
        <v>2</v>
      </c>
      <c r="NY111" s="54"/>
      <c r="NZ111" s="54"/>
      <c r="OA111" s="54"/>
      <c r="OB111" s="54"/>
      <c r="OC111" s="54"/>
      <c r="OD111" s="54"/>
      <c r="OE111" s="54">
        <v>0</v>
      </c>
      <c r="OF111" s="54">
        <v>0</v>
      </c>
      <c r="OG111" s="54"/>
      <c r="OH111" s="54"/>
      <c r="OI111" s="54">
        <v>0</v>
      </c>
      <c r="OJ111" s="54"/>
      <c r="OK111" s="54"/>
      <c r="OL111" s="54"/>
      <c r="OM111" s="54">
        <v>4</v>
      </c>
      <c r="ON111" s="54"/>
      <c r="OO111" s="54">
        <v>0</v>
      </c>
      <c r="OP111" s="54"/>
      <c r="OQ111" s="54">
        <v>0</v>
      </c>
      <c r="OR111" s="55">
        <v>0</v>
      </c>
      <c r="OS111" s="56">
        <v>10067</v>
      </c>
      <c r="OT111" s="53"/>
      <c r="OU111" s="54">
        <v>25134</v>
      </c>
      <c r="OV111" s="54"/>
      <c r="OW111" s="54"/>
      <c r="OX111" s="54"/>
      <c r="OY111" s="54">
        <v>306</v>
      </c>
      <c r="OZ111" s="54">
        <v>5849</v>
      </c>
      <c r="PA111" s="54"/>
      <c r="PB111" s="54">
        <v>81</v>
      </c>
      <c r="PC111" s="54"/>
      <c r="PD111" s="54"/>
      <c r="PE111" s="54"/>
      <c r="PF111" s="54">
        <v>28</v>
      </c>
      <c r="PG111" s="54"/>
      <c r="PH111" s="54"/>
      <c r="PI111" s="54"/>
      <c r="PJ111" s="54">
        <v>529</v>
      </c>
      <c r="PK111" s="54"/>
      <c r="PL111" s="55"/>
      <c r="PM111" s="56">
        <v>41993</v>
      </c>
    </row>
    <row r="112" spans="1:429" ht="12.75" customHeight="1" x14ac:dyDescent="0.2">
      <c r="A112" s="50">
        <v>333991</v>
      </c>
      <c r="B112" s="51" t="s">
        <v>22</v>
      </c>
      <c r="C112" s="52" t="s">
        <v>249</v>
      </c>
      <c r="D112" s="53">
        <v>22</v>
      </c>
      <c r="E112" s="54">
        <v>36</v>
      </c>
      <c r="F112" s="54">
        <v>6</v>
      </c>
      <c r="G112" s="54">
        <v>6</v>
      </c>
      <c r="H112" s="54">
        <v>5</v>
      </c>
      <c r="I112" s="54">
        <v>172</v>
      </c>
      <c r="J112" s="54">
        <v>43</v>
      </c>
      <c r="K112" s="54"/>
      <c r="L112" s="54">
        <v>7</v>
      </c>
      <c r="M112" s="54">
        <v>5</v>
      </c>
      <c r="N112" s="54"/>
      <c r="O112" s="54"/>
      <c r="P112" s="54"/>
      <c r="Q112" s="54">
        <v>817</v>
      </c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>
        <v>5</v>
      </c>
      <c r="AC112" s="54">
        <v>1</v>
      </c>
      <c r="AD112" s="54">
        <v>7</v>
      </c>
      <c r="AE112" s="54">
        <v>1</v>
      </c>
      <c r="AF112" s="54">
        <v>1</v>
      </c>
      <c r="AG112" s="54">
        <v>0</v>
      </c>
      <c r="AH112" s="54">
        <v>15</v>
      </c>
      <c r="AI112" s="54"/>
      <c r="AJ112" s="54">
        <v>25</v>
      </c>
      <c r="AK112" s="54">
        <v>1</v>
      </c>
      <c r="AL112" s="54">
        <v>2</v>
      </c>
      <c r="AM112" s="54">
        <v>7</v>
      </c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>
        <v>7</v>
      </c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54"/>
      <c r="EB112" s="54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4"/>
      <c r="GC112" s="54"/>
      <c r="GD112" s="54"/>
      <c r="GE112" s="54"/>
      <c r="GF112" s="54"/>
      <c r="GG112" s="54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54"/>
      <c r="HA112" s="54"/>
      <c r="HB112" s="54"/>
      <c r="HC112" s="54"/>
      <c r="HD112" s="54"/>
      <c r="HE112" s="54"/>
      <c r="HF112" s="54"/>
      <c r="HG112" s="54"/>
      <c r="HH112" s="54"/>
      <c r="HI112" s="54"/>
      <c r="HJ112" s="54"/>
      <c r="HK112" s="54"/>
      <c r="HL112" s="54"/>
      <c r="HM112" s="54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4"/>
      <c r="IQ112" s="54"/>
      <c r="IR112" s="54"/>
      <c r="IS112" s="54"/>
      <c r="IT112" s="54"/>
      <c r="IU112" s="54"/>
      <c r="IV112" s="54"/>
      <c r="IW112" s="54"/>
      <c r="IX112" s="54"/>
      <c r="IY112" s="54"/>
      <c r="IZ112" s="54"/>
      <c r="JA112" s="54"/>
      <c r="JB112" s="54"/>
      <c r="JC112" s="54"/>
      <c r="JD112" s="54"/>
      <c r="JE112" s="54"/>
      <c r="JF112" s="54"/>
      <c r="JG112" s="54"/>
      <c r="JH112" s="54"/>
      <c r="JI112" s="54"/>
      <c r="JJ112" s="54"/>
      <c r="JK112" s="54"/>
      <c r="JL112" s="54"/>
      <c r="JM112" s="54"/>
      <c r="JN112" s="54"/>
      <c r="JO112" s="54"/>
      <c r="JP112" s="54"/>
      <c r="JQ112" s="54"/>
      <c r="JR112" s="54"/>
      <c r="JS112" s="54"/>
      <c r="JT112" s="54"/>
      <c r="JU112" s="54"/>
      <c r="JV112" s="54"/>
      <c r="JW112" s="54"/>
      <c r="JX112" s="54"/>
      <c r="JY112" s="54"/>
      <c r="JZ112" s="54"/>
      <c r="KA112" s="54"/>
      <c r="KB112" s="54"/>
      <c r="KC112" s="54"/>
      <c r="KD112" s="54"/>
      <c r="KE112" s="54"/>
      <c r="KF112" s="54"/>
      <c r="KG112" s="54"/>
      <c r="KH112" s="54"/>
      <c r="KI112" s="54"/>
      <c r="KJ112" s="54"/>
      <c r="KK112" s="54"/>
      <c r="KL112" s="54"/>
      <c r="KM112" s="54"/>
      <c r="KN112" s="54"/>
      <c r="KO112" s="54"/>
      <c r="KP112" s="54"/>
      <c r="KQ112" s="54"/>
      <c r="KR112" s="54"/>
      <c r="KS112" s="54"/>
      <c r="KT112" s="54"/>
      <c r="KU112" s="54"/>
      <c r="KV112" s="54"/>
      <c r="KW112" s="54"/>
      <c r="KX112" s="54"/>
      <c r="KY112" s="54"/>
      <c r="KZ112" s="54"/>
      <c r="LA112" s="54">
        <v>2</v>
      </c>
      <c r="LB112" s="54">
        <v>12</v>
      </c>
      <c r="LC112" s="54">
        <v>0</v>
      </c>
      <c r="LD112" s="54"/>
      <c r="LE112" s="54"/>
      <c r="LF112" s="54"/>
      <c r="LG112" s="54"/>
      <c r="LH112" s="54"/>
      <c r="LI112" s="54"/>
      <c r="LJ112" s="54"/>
      <c r="LK112" s="54"/>
      <c r="LL112" s="54"/>
      <c r="LM112" s="54"/>
      <c r="LN112" s="54"/>
      <c r="LO112" s="54">
        <v>0</v>
      </c>
      <c r="LP112" s="54"/>
      <c r="LQ112" s="54"/>
      <c r="LR112" s="54"/>
      <c r="LS112" s="54"/>
      <c r="LT112" s="54"/>
      <c r="LU112" s="54"/>
      <c r="LV112" s="54"/>
      <c r="LW112" s="54"/>
      <c r="LX112" s="54"/>
      <c r="LY112" s="54"/>
      <c r="LZ112" s="54"/>
      <c r="MA112" s="54"/>
      <c r="MB112" s="54"/>
      <c r="MC112" s="54"/>
      <c r="MD112" s="54">
        <v>1</v>
      </c>
      <c r="ME112" s="54"/>
      <c r="MF112" s="54"/>
      <c r="MG112" s="54"/>
      <c r="MH112" s="54"/>
      <c r="MI112" s="54"/>
      <c r="MJ112" s="54"/>
      <c r="MK112" s="54"/>
      <c r="ML112" s="54"/>
      <c r="MM112" s="54"/>
      <c r="MN112" s="54"/>
      <c r="MO112" s="54"/>
      <c r="MP112" s="54"/>
      <c r="MQ112" s="54"/>
      <c r="MR112" s="54"/>
      <c r="MS112" s="54"/>
      <c r="MT112" s="54"/>
      <c r="MU112" s="54"/>
      <c r="MV112" s="54"/>
      <c r="MW112" s="54"/>
      <c r="MX112" s="54"/>
      <c r="MY112" s="54"/>
      <c r="MZ112" s="54"/>
      <c r="NA112" s="54"/>
      <c r="NB112" s="54"/>
      <c r="NC112" s="54"/>
      <c r="ND112" s="54">
        <v>0</v>
      </c>
      <c r="NE112" s="54"/>
      <c r="NF112" s="54"/>
      <c r="NG112" s="54"/>
      <c r="NH112" s="54"/>
      <c r="NI112" s="54"/>
      <c r="NJ112" s="54"/>
      <c r="NK112" s="54"/>
      <c r="NL112" s="54"/>
      <c r="NM112" s="54"/>
      <c r="NN112" s="54"/>
      <c r="NO112" s="54"/>
      <c r="NP112" s="54"/>
      <c r="NQ112" s="54"/>
      <c r="NR112" s="54">
        <v>0</v>
      </c>
      <c r="NS112" s="54">
        <v>0</v>
      </c>
      <c r="NT112" s="54">
        <v>2</v>
      </c>
      <c r="NU112" s="54">
        <v>0</v>
      </c>
      <c r="NV112" s="54"/>
      <c r="NW112" s="54"/>
      <c r="NX112" s="54"/>
      <c r="NY112" s="54"/>
      <c r="NZ112" s="54"/>
      <c r="OA112" s="54"/>
      <c r="OB112" s="54"/>
      <c r="OC112" s="54"/>
      <c r="OD112" s="54"/>
      <c r="OE112" s="54"/>
      <c r="OF112" s="54"/>
      <c r="OG112" s="54"/>
      <c r="OH112" s="54"/>
      <c r="OI112" s="54"/>
      <c r="OJ112" s="54"/>
      <c r="OK112" s="54"/>
      <c r="OL112" s="54"/>
      <c r="OM112" s="54">
        <v>75</v>
      </c>
      <c r="ON112" s="54"/>
      <c r="OO112" s="54">
        <v>22</v>
      </c>
      <c r="OP112" s="54"/>
      <c r="OQ112" s="54"/>
      <c r="OR112" s="55"/>
      <c r="OS112" s="56">
        <v>1304</v>
      </c>
      <c r="OT112" s="53">
        <v>5285</v>
      </c>
      <c r="OU112" s="54">
        <v>7022</v>
      </c>
      <c r="OV112" s="54"/>
      <c r="OW112" s="54"/>
      <c r="OX112" s="54"/>
      <c r="OY112" s="54">
        <v>113</v>
      </c>
      <c r="OZ112" s="54">
        <v>935</v>
      </c>
      <c r="PA112" s="54"/>
      <c r="PB112" s="54">
        <v>1</v>
      </c>
      <c r="PC112" s="54"/>
      <c r="PD112" s="54"/>
      <c r="PE112" s="54"/>
      <c r="PF112" s="54"/>
      <c r="PG112" s="54"/>
      <c r="PH112" s="54"/>
      <c r="PI112" s="54"/>
      <c r="PJ112" s="54">
        <v>220</v>
      </c>
      <c r="PK112" s="54"/>
      <c r="PL112" s="55"/>
      <c r="PM112" s="56">
        <v>14880</v>
      </c>
    </row>
    <row r="113" spans="1:429" ht="12.75" customHeight="1" x14ac:dyDescent="0.2">
      <c r="A113" s="50">
        <v>333993</v>
      </c>
      <c r="B113" s="51" t="s">
        <v>22</v>
      </c>
      <c r="C113" s="52" t="s">
        <v>250</v>
      </c>
      <c r="D113" s="5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>
        <v>49</v>
      </c>
      <c r="DE113" s="54"/>
      <c r="DF113" s="54">
        <v>350</v>
      </c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4"/>
      <c r="GC113" s="54"/>
      <c r="GD113" s="54"/>
      <c r="GE113" s="54"/>
      <c r="GF113" s="54"/>
      <c r="GG113" s="54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>
        <v>2175</v>
      </c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4"/>
      <c r="IQ113" s="54"/>
      <c r="IR113" s="54"/>
      <c r="IS113" s="54"/>
      <c r="IT113" s="54"/>
      <c r="IU113" s="54"/>
      <c r="IV113" s="54"/>
      <c r="IW113" s="54"/>
      <c r="IX113" s="54"/>
      <c r="IY113" s="54"/>
      <c r="IZ113" s="54"/>
      <c r="JA113" s="54"/>
      <c r="JB113" s="54">
        <v>304</v>
      </c>
      <c r="JC113" s="54"/>
      <c r="JD113" s="54"/>
      <c r="JE113" s="54"/>
      <c r="JF113" s="54"/>
      <c r="JG113" s="54"/>
      <c r="JH113" s="54"/>
      <c r="JI113" s="54"/>
      <c r="JJ113" s="54"/>
      <c r="JK113" s="54"/>
      <c r="JL113" s="54"/>
      <c r="JM113" s="54"/>
      <c r="JN113" s="54"/>
      <c r="JO113" s="54"/>
      <c r="JP113" s="54"/>
      <c r="JQ113" s="54"/>
      <c r="JR113" s="54"/>
      <c r="JS113" s="54"/>
      <c r="JT113" s="54"/>
      <c r="JU113" s="54"/>
      <c r="JV113" s="54"/>
      <c r="JW113" s="54"/>
      <c r="JX113" s="54"/>
      <c r="JY113" s="54"/>
      <c r="JZ113" s="54"/>
      <c r="KA113" s="54"/>
      <c r="KB113" s="54"/>
      <c r="KC113" s="54"/>
      <c r="KD113" s="54"/>
      <c r="KE113" s="54"/>
      <c r="KF113" s="54"/>
      <c r="KG113" s="54"/>
      <c r="KH113" s="54"/>
      <c r="KI113" s="54"/>
      <c r="KJ113" s="54"/>
      <c r="KK113" s="54"/>
      <c r="KL113" s="54"/>
      <c r="KM113" s="54"/>
      <c r="KN113" s="54"/>
      <c r="KO113" s="54"/>
      <c r="KP113" s="54"/>
      <c r="KQ113" s="54"/>
      <c r="KR113" s="54"/>
      <c r="KS113" s="54"/>
      <c r="KT113" s="54"/>
      <c r="KU113" s="54"/>
      <c r="KV113" s="54"/>
      <c r="KW113" s="54"/>
      <c r="KX113" s="54"/>
      <c r="KY113" s="54"/>
      <c r="KZ113" s="54"/>
      <c r="LA113" s="54"/>
      <c r="LB113" s="54"/>
      <c r="LC113" s="54"/>
      <c r="LD113" s="54"/>
      <c r="LE113" s="54"/>
      <c r="LF113" s="54"/>
      <c r="LG113" s="54"/>
      <c r="LH113" s="54"/>
      <c r="LI113" s="54"/>
      <c r="LJ113" s="54"/>
      <c r="LK113" s="54"/>
      <c r="LL113" s="54"/>
      <c r="LM113" s="54"/>
      <c r="LN113" s="54"/>
      <c r="LO113" s="54"/>
      <c r="LP113" s="54"/>
      <c r="LQ113" s="54"/>
      <c r="LR113" s="54"/>
      <c r="LS113" s="54"/>
      <c r="LT113" s="54"/>
      <c r="LU113" s="54"/>
      <c r="LV113" s="54"/>
      <c r="LW113" s="54"/>
      <c r="LX113" s="54"/>
      <c r="LY113" s="54"/>
      <c r="LZ113" s="54"/>
      <c r="MA113" s="54"/>
      <c r="MB113" s="54"/>
      <c r="MC113" s="54"/>
      <c r="MD113" s="54">
        <v>0</v>
      </c>
      <c r="ME113" s="54"/>
      <c r="MF113" s="54"/>
      <c r="MG113" s="54"/>
      <c r="MH113" s="54"/>
      <c r="MI113" s="54"/>
      <c r="MJ113" s="54"/>
      <c r="MK113" s="54"/>
      <c r="ML113" s="54"/>
      <c r="MM113" s="54"/>
      <c r="MN113" s="54"/>
      <c r="MO113" s="54"/>
      <c r="MP113" s="54"/>
      <c r="MQ113" s="54"/>
      <c r="MR113" s="54"/>
      <c r="MS113" s="54"/>
      <c r="MT113" s="54"/>
      <c r="MU113" s="54"/>
      <c r="MV113" s="54"/>
      <c r="MW113" s="54"/>
      <c r="MX113" s="54"/>
      <c r="MY113" s="54"/>
      <c r="MZ113" s="54"/>
      <c r="NA113" s="54"/>
      <c r="NB113" s="54"/>
      <c r="NC113" s="54"/>
      <c r="ND113" s="54"/>
      <c r="NE113" s="54"/>
      <c r="NF113" s="54"/>
      <c r="NG113" s="54"/>
      <c r="NH113" s="54"/>
      <c r="NI113" s="54"/>
      <c r="NJ113" s="54"/>
      <c r="NK113" s="54"/>
      <c r="NL113" s="54"/>
      <c r="NM113" s="54"/>
      <c r="NN113" s="54"/>
      <c r="NO113" s="54"/>
      <c r="NP113" s="54"/>
      <c r="NQ113" s="54"/>
      <c r="NR113" s="54"/>
      <c r="NS113" s="54"/>
      <c r="NT113" s="54"/>
      <c r="NU113" s="54"/>
      <c r="NV113" s="54"/>
      <c r="NW113" s="54"/>
      <c r="NX113" s="54"/>
      <c r="NY113" s="54"/>
      <c r="NZ113" s="54"/>
      <c r="OA113" s="54"/>
      <c r="OB113" s="54"/>
      <c r="OC113" s="54"/>
      <c r="OD113" s="54"/>
      <c r="OE113" s="54"/>
      <c r="OF113" s="54"/>
      <c r="OG113" s="54"/>
      <c r="OH113" s="54"/>
      <c r="OI113" s="54"/>
      <c r="OJ113" s="54"/>
      <c r="OK113" s="54"/>
      <c r="OL113" s="54"/>
      <c r="OM113" s="54"/>
      <c r="ON113" s="54"/>
      <c r="OO113" s="54"/>
      <c r="OP113" s="54"/>
      <c r="OQ113" s="54"/>
      <c r="OR113" s="55"/>
      <c r="OS113" s="56">
        <v>2878</v>
      </c>
      <c r="OT113" s="53"/>
      <c r="OU113" s="54">
        <v>5497</v>
      </c>
      <c r="OV113" s="54"/>
      <c r="OW113" s="54"/>
      <c r="OX113" s="54"/>
      <c r="OY113" s="54">
        <v>60</v>
      </c>
      <c r="OZ113" s="54">
        <v>916</v>
      </c>
      <c r="PA113" s="54"/>
      <c r="PB113" s="54"/>
      <c r="PC113" s="54"/>
      <c r="PD113" s="54"/>
      <c r="PE113" s="54"/>
      <c r="PF113" s="54">
        <v>2</v>
      </c>
      <c r="PG113" s="54"/>
      <c r="PH113" s="54"/>
      <c r="PI113" s="54"/>
      <c r="PJ113" s="54"/>
      <c r="PK113" s="54"/>
      <c r="PL113" s="55"/>
      <c r="PM113" s="56">
        <v>9353</v>
      </c>
    </row>
    <row r="114" spans="1:429" ht="12.75" customHeight="1" x14ac:dyDescent="0.2">
      <c r="A114" s="50">
        <v>333994</v>
      </c>
      <c r="B114" s="51" t="s">
        <v>22</v>
      </c>
      <c r="C114" s="52" t="s">
        <v>251</v>
      </c>
      <c r="D114" s="53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>
        <v>3</v>
      </c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>
        <v>64</v>
      </c>
      <c r="BZ114" s="54"/>
      <c r="CA114" s="54">
        <v>192</v>
      </c>
      <c r="CB114" s="54"/>
      <c r="CC114" s="54"/>
      <c r="CD114" s="54"/>
      <c r="CE114" s="54"/>
      <c r="CF114" s="54"/>
      <c r="CG114" s="54">
        <v>42</v>
      </c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>
        <v>367</v>
      </c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4"/>
      <c r="GC114" s="54"/>
      <c r="GD114" s="54"/>
      <c r="GE114" s="54"/>
      <c r="GF114" s="54"/>
      <c r="GG114" s="54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4"/>
      <c r="IQ114" s="54"/>
      <c r="IR114" s="54"/>
      <c r="IS114" s="54"/>
      <c r="IT114" s="54"/>
      <c r="IU114" s="54"/>
      <c r="IV114" s="54"/>
      <c r="IW114" s="54"/>
      <c r="IX114" s="54"/>
      <c r="IY114" s="54"/>
      <c r="IZ114" s="54"/>
      <c r="JA114" s="54"/>
      <c r="JB114" s="54"/>
      <c r="JC114" s="54"/>
      <c r="JD114" s="54"/>
      <c r="JE114" s="54"/>
      <c r="JF114" s="54"/>
      <c r="JG114" s="54"/>
      <c r="JH114" s="54"/>
      <c r="JI114" s="54"/>
      <c r="JJ114" s="54"/>
      <c r="JK114" s="54"/>
      <c r="JL114" s="54"/>
      <c r="JM114" s="54"/>
      <c r="JN114" s="54"/>
      <c r="JO114" s="54"/>
      <c r="JP114" s="54"/>
      <c r="JQ114" s="54"/>
      <c r="JR114" s="54"/>
      <c r="JS114" s="54"/>
      <c r="JT114" s="54"/>
      <c r="JU114" s="54"/>
      <c r="JV114" s="54"/>
      <c r="JW114" s="54"/>
      <c r="JX114" s="54"/>
      <c r="JY114" s="54"/>
      <c r="JZ114" s="54"/>
      <c r="KA114" s="54"/>
      <c r="KB114" s="54"/>
      <c r="KC114" s="54"/>
      <c r="KD114" s="54"/>
      <c r="KE114" s="54"/>
      <c r="KF114" s="54"/>
      <c r="KG114" s="54"/>
      <c r="KH114" s="54"/>
      <c r="KI114" s="54"/>
      <c r="KJ114" s="54"/>
      <c r="KK114" s="54"/>
      <c r="KL114" s="54"/>
      <c r="KM114" s="54"/>
      <c r="KN114" s="54"/>
      <c r="KO114" s="54"/>
      <c r="KP114" s="54"/>
      <c r="KQ114" s="54"/>
      <c r="KR114" s="54"/>
      <c r="KS114" s="54"/>
      <c r="KT114" s="54"/>
      <c r="KU114" s="54"/>
      <c r="KV114" s="54"/>
      <c r="KW114" s="54"/>
      <c r="KX114" s="54"/>
      <c r="KY114" s="54"/>
      <c r="KZ114" s="54"/>
      <c r="LA114" s="54"/>
      <c r="LB114" s="54"/>
      <c r="LC114" s="54"/>
      <c r="LD114" s="54"/>
      <c r="LE114" s="54"/>
      <c r="LF114" s="54"/>
      <c r="LG114" s="54"/>
      <c r="LH114" s="54"/>
      <c r="LI114" s="54"/>
      <c r="LJ114" s="54"/>
      <c r="LK114" s="54"/>
      <c r="LL114" s="54"/>
      <c r="LM114" s="54"/>
      <c r="LN114" s="54"/>
      <c r="LO114" s="54"/>
      <c r="LP114" s="54"/>
      <c r="LQ114" s="54"/>
      <c r="LR114" s="54"/>
      <c r="LS114" s="54"/>
      <c r="LT114" s="54"/>
      <c r="LU114" s="54"/>
      <c r="LV114" s="54"/>
      <c r="LW114" s="54"/>
      <c r="LX114" s="54"/>
      <c r="LY114" s="54"/>
      <c r="LZ114" s="54"/>
      <c r="MA114" s="54"/>
      <c r="MB114" s="54"/>
      <c r="MC114" s="54"/>
      <c r="MD114" s="54"/>
      <c r="ME114" s="54"/>
      <c r="MF114" s="54"/>
      <c r="MG114" s="54"/>
      <c r="MH114" s="54"/>
      <c r="MI114" s="54"/>
      <c r="MJ114" s="54"/>
      <c r="MK114" s="54"/>
      <c r="ML114" s="54"/>
      <c r="MM114" s="54"/>
      <c r="MN114" s="54"/>
      <c r="MO114" s="54"/>
      <c r="MP114" s="54"/>
      <c r="MQ114" s="54"/>
      <c r="MR114" s="54"/>
      <c r="MS114" s="54"/>
      <c r="MT114" s="54"/>
      <c r="MU114" s="54"/>
      <c r="MV114" s="54"/>
      <c r="MW114" s="54"/>
      <c r="MX114" s="54"/>
      <c r="MY114" s="54"/>
      <c r="MZ114" s="54"/>
      <c r="NA114" s="54"/>
      <c r="NB114" s="54"/>
      <c r="NC114" s="54"/>
      <c r="ND114" s="54"/>
      <c r="NE114" s="54"/>
      <c r="NF114" s="54"/>
      <c r="NG114" s="54"/>
      <c r="NH114" s="54"/>
      <c r="NI114" s="54"/>
      <c r="NJ114" s="54"/>
      <c r="NK114" s="54"/>
      <c r="NL114" s="54"/>
      <c r="NM114" s="54"/>
      <c r="NN114" s="54"/>
      <c r="NO114" s="54"/>
      <c r="NP114" s="54"/>
      <c r="NQ114" s="54"/>
      <c r="NR114" s="54"/>
      <c r="NS114" s="54"/>
      <c r="NT114" s="54"/>
      <c r="NU114" s="54"/>
      <c r="NV114" s="54"/>
      <c r="NW114" s="54"/>
      <c r="NX114" s="54"/>
      <c r="NY114" s="54"/>
      <c r="NZ114" s="54"/>
      <c r="OA114" s="54"/>
      <c r="OB114" s="54"/>
      <c r="OC114" s="54"/>
      <c r="OD114" s="54"/>
      <c r="OE114" s="54"/>
      <c r="OF114" s="54"/>
      <c r="OG114" s="54"/>
      <c r="OH114" s="54">
        <v>18</v>
      </c>
      <c r="OI114" s="54">
        <v>25</v>
      </c>
      <c r="OJ114" s="54"/>
      <c r="OK114" s="54"/>
      <c r="OL114" s="54"/>
      <c r="OM114" s="54"/>
      <c r="ON114" s="54"/>
      <c r="OO114" s="54"/>
      <c r="OP114" s="54"/>
      <c r="OQ114" s="54"/>
      <c r="OR114" s="55"/>
      <c r="OS114" s="56">
        <v>709</v>
      </c>
      <c r="OT114" s="53"/>
      <c r="OU114" s="54">
        <v>1692</v>
      </c>
      <c r="OV114" s="54"/>
      <c r="OW114" s="54"/>
      <c r="OX114" s="54"/>
      <c r="OY114" s="54">
        <v>33</v>
      </c>
      <c r="OZ114" s="54">
        <v>1477</v>
      </c>
      <c r="PA114" s="54"/>
      <c r="PB114" s="54"/>
      <c r="PC114" s="54"/>
      <c r="PD114" s="54"/>
      <c r="PE114" s="54"/>
      <c r="PF114" s="54"/>
      <c r="PG114" s="54"/>
      <c r="PH114" s="54"/>
      <c r="PI114" s="54"/>
      <c r="PJ114" s="54">
        <v>15</v>
      </c>
      <c r="PK114" s="54"/>
      <c r="PL114" s="55"/>
      <c r="PM114" s="56">
        <v>3925</v>
      </c>
    </row>
    <row r="115" spans="1:429" ht="12.75" customHeight="1" x14ac:dyDescent="0.2">
      <c r="A115" s="50" t="s">
        <v>592</v>
      </c>
      <c r="B115" s="51" t="s">
        <v>22</v>
      </c>
      <c r="C115" s="52" t="s">
        <v>252</v>
      </c>
      <c r="D115" s="53">
        <v>9</v>
      </c>
      <c r="E115" s="54">
        <v>24</v>
      </c>
      <c r="F115" s="54">
        <v>2</v>
      </c>
      <c r="G115" s="54">
        <v>1</v>
      </c>
      <c r="H115" s="54">
        <v>1</v>
      </c>
      <c r="I115" s="54">
        <v>4</v>
      </c>
      <c r="J115" s="54">
        <v>15</v>
      </c>
      <c r="K115" s="54">
        <v>24</v>
      </c>
      <c r="L115" s="54">
        <v>0</v>
      </c>
      <c r="M115" s="54">
        <v>2</v>
      </c>
      <c r="N115" s="54"/>
      <c r="O115" s="54"/>
      <c r="P115" s="54"/>
      <c r="Q115" s="54">
        <v>409</v>
      </c>
      <c r="R115" s="54"/>
      <c r="S115" s="54">
        <v>62</v>
      </c>
      <c r="T115" s="54">
        <v>26</v>
      </c>
      <c r="U115" s="54"/>
      <c r="V115" s="54"/>
      <c r="W115" s="54">
        <v>144</v>
      </c>
      <c r="X115" s="54">
        <v>179</v>
      </c>
      <c r="Y115" s="54">
        <v>16</v>
      </c>
      <c r="Z115" s="54">
        <v>1</v>
      </c>
      <c r="AA115" s="54"/>
      <c r="AB115" s="54">
        <v>62</v>
      </c>
      <c r="AC115" s="54">
        <v>136</v>
      </c>
      <c r="AD115" s="54">
        <v>95</v>
      </c>
      <c r="AE115" s="54">
        <v>5</v>
      </c>
      <c r="AF115" s="54">
        <v>260</v>
      </c>
      <c r="AG115" s="54">
        <v>6</v>
      </c>
      <c r="AH115" s="54">
        <v>114</v>
      </c>
      <c r="AI115" s="54">
        <v>706</v>
      </c>
      <c r="AJ115" s="54">
        <v>110</v>
      </c>
      <c r="AK115" s="54">
        <v>19</v>
      </c>
      <c r="AL115" s="54">
        <v>27</v>
      </c>
      <c r="AM115" s="54">
        <v>37</v>
      </c>
      <c r="AN115" s="54">
        <v>0</v>
      </c>
      <c r="AO115" s="54">
        <v>1</v>
      </c>
      <c r="AP115" s="54">
        <v>3</v>
      </c>
      <c r="AQ115" s="54">
        <v>12</v>
      </c>
      <c r="AR115" s="54">
        <v>2</v>
      </c>
      <c r="AS115" s="54">
        <v>1</v>
      </c>
      <c r="AT115" s="54">
        <v>1</v>
      </c>
      <c r="AU115" s="54">
        <v>3</v>
      </c>
      <c r="AV115" s="54">
        <v>1</v>
      </c>
      <c r="AW115" s="54">
        <v>1</v>
      </c>
      <c r="AX115" s="54">
        <v>0</v>
      </c>
      <c r="AY115" s="54">
        <v>5</v>
      </c>
      <c r="AZ115" s="54">
        <v>0</v>
      </c>
      <c r="BA115" s="54">
        <v>0</v>
      </c>
      <c r="BB115" s="54">
        <v>1</v>
      </c>
      <c r="BC115" s="54">
        <v>0</v>
      </c>
      <c r="BD115" s="54">
        <v>1</v>
      </c>
      <c r="BE115" s="54">
        <v>14</v>
      </c>
      <c r="BF115" s="54">
        <v>0</v>
      </c>
      <c r="BG115" s="54">
        <v>1</v>
      </c>
      <c r="BH115" s="54">
        <v>10</v>
      </c>
      <c r="BI115" s="54">
        <v>1</v>
      </c>
      <c r="BJ115" s="54">
        <v>0</v>
      </c>
      <c r="BK115" s="54">
        <v>6</v>
      </c>
      <c r="BL115" s="54">
        <v>3</v>
      </c>
      <c r="BM115" s="54">
        <v>2</v>
      </c>
      <c r="BN115" s="54">
        <v>0</v>
      </c>
      <c r="BO115" s="54">
        <v>0</v>
      </c>
      <c r="BP115" s="54">
        <v>0</v>
      </c>
      <c r="BQ115" s="54">
        <v>2</v>
      </c>
      <c r="BR115" s="54">
        <v>98</v>
      </c>
      <c r="BS115" s="54">
        <v>13</v>
      </c>
      <c r="BT115" s="54">
        <v>38</v>
      </c>
      <c r="BU115" s="54">
        <v>68</v>
      </c>
      <c r="BV115" s="54">
        <v>1</v>
      </c>
      <c r="BW115" s="54">
        <v>0</v>
      </c>
      <c r="BX115" s="54">
        <v>0</v>
      </c>
      <c r="BY115" s="54">
        <v>40</v>
      </c>
      <c r="BZ115" s="54">
        <v>14</v>
      </c>
      <c r="CA115" s="54">
        <v>46</v>
      </c>
      <c r="CB115" s="54">
        <v>0</v>
      </c>
      <c r="CC115" s="54">
        <v>2</v>
      </c>
      <c r="CD115" s="54">
        <v>1</v>
      </c>
      <c r="CE115" s="54">
        <v>0</v>
      </c>
      <c r="CF115" s="54">
        <v>0</v>
      </c>
      <c r="CG115" s="54">
        <v>4</v>
      </c>
      <c r="CH115" s="54">
        <v>359</v>
      </c>
      <c r="CI115" s="54">
        <v>38</v>
      </c>
      <c r="CJ115" s="54">
        <v>135</v>
      </c>
      <c r="CK115" s="54">
        <v>97</v>
      </c>
      <c r="CL115" s="54">
        <v>122</v>
      </c>
      <c r="CM115" s="54">
        <v>50</v>
      </c>
      <c r="CN115" s="54">
        <v>0</v>
      </c>
      <c r="CO115" s="54">
        <v>0</v>
      </c>
      <c r="CP115" s="54">
        <v>50</v>
      </c>
      <c r="CQ115" s="54">
        <v>0</v>
      </c>
      <c r="CR115" s="54">
        <v>21</v>
      </c>
      <c r="CS115" s="54">
        <v>0</v>
      </c>
      <c r="CT115" s="54">
        <v>9</v>
      </c>
      <c r="CU115" s="54">
        <v>16</v>
      </c>
      <c r="CV115" s="54">
        <v>22</v>
      </c>
      <c r="CW115" s="54">
        <v>6</v>
      </c>
      <c r="CX115" s="54">
        <v>188</v>
      </c>
      <c r="CY115" s="54">
        <v>0</v>
      </c>
      <c r="CZ115" s="54">
        <v>1</v>
      </c>
      <c r="DA115" s="54">
        <v>248</v>
      </c>
      <c r="DB115" s="54">
        <v>5</v>
      </c>
      <c r="DC115" s="54">
        <v>8</v>
      </c>
      <c r="DD115" s="54">
        <v>47</v>
      </c>
      <c r="DE115" s="54">
        <v>0</v>
      </c>
      <c r="DF115" s="54">
        <v>1</v>
      </c>
      <c r="DG115" s="54">
        <v>3</v>
      </c>
      <c r="DH115" s="54">
        <v>1065</v>
      </c>
      <c r="DI115" s="54">
        <v>14</v>
      </c>
      <c r="DJ115" s="54"/>
      <c r="DK115" s="54"/>
      <c r="DL115" s="54"/>
      <c r="DM115" s="54"/>
      <c r="DN115" s="54">
        <v>0</v>
      </c>
      <c r="DO115" s="54"/>
      <c r="DP115" s="54">
        <v>0</v>
      </c>
      <c r="DQ115" s="54">
        <v>0</v>
      </c>
      <c r="DR115" s="54">
        <v>0</v>
      </c>
      <c r="DS115" s="54">
        <v>0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/>
      <c r="EA115" s="54">
        <v>0</v>
      </c>
      <c r="EB115" s="54"/>
      <c r="EC115" s="54"/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839</v>
      </c>
      <c r="EO115" s="54">
        <v>0</v>
      </c>
      <c r="EP115" s="54"/>
      <c r="EQ115" s="54">
        <v>0</v>
      </c>
      <c r="ER115" s="54">
        <v>1</v>
      </c>
      <c r="ES115" s="54">
        <v>0</v>
      </c>
      <c r="ET115" s="54">
        <v>1</v>
      </c>
      <c r="EU115" s="54">
        <v>14</v>
      </c>
      <c r="EV115" s="54">
        <v>20</v>
      </c>
      <c r="EW115" s="54">
        <v>52</v>
      </c>
      <c r="EX115" s="54">
        <v>137</v>
      </c>
      <c r="EY115" s="54">
        <v>11</v>
      </c>
      <c r="EZ115" s="54">
        <v>0</v>
      </c>
      <c r="FA115" s="54">
        <v>1</v>
      </c>
      <c r="FB115" s="54">
        <v>63</v>
      </c>
      <c r="FC115" s="54">
        <v>26</v>
      </c>
      <c r="FD115" s="54">
        <v>39</v>
      </c>
      <c r="FE115" s="54">
        <v>0</v>
      </c>
      <c r="FF115" s="54">
        <v>0</v>
      </c>
      <c r="FG115" s="54">
        <v>69</v>
      </c>
      <c r="FH115" s="54">
        <v>16</v>
      </c>
      <c r="FI115" s="54">
        <v>117</v>
      </c>
      <c r="FJ115" s="54">
        <v>3</v>
      </c>
      <c r="FK115" s="54">
        <v>5</v>
      </c>
      <c r="FL115" s="54">
        <v>0</v>
      </c>
      <c r="FM115" s="54">
        <v>1</v>
      </c>
      <c r="FN115" s="54">
        <v>68</v>
      </c>
      <c r="FO115" s="54">
        <v>9</v>
      </c>
      <c r="FP115" s="54">
        <v>2</v>
      </c>
      <c r="FQ115" s="54"/>
      <c r="FR115" s="54">
        <v>0</v>
      </c>
      <c r="FS115" s="54"/>
      <c r="FT115" s="54">
        <v>3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1</v>
      </c>
      <c r="GA115" s="54"/>
      <c r="GB115" s="54">
        <v>1</v>
      </c>
      <c r="GC115" s="54">
        <v>1</v>
      </c>
      <c r="GD115" s="54"/>
      <c r="GE115" s="54"/>
      <c r="GF115" s="54"/>
      <c r="GG115" s="54">
        <v>1</v>
      </c>
      <c r="GH115" s="54">
        <v>0</v>
      </c>
      <c r="GI115" s="54">
        <v>0</v>
      </c>
      <c r="GJ115" s="54">
        <v>0</v>
      </c>
      <c r="GK115" s="54">
        <v>1</v>
      </c>
      <c r="GL115" s="54">
        <v>16</v>
      </c>
      <c r="GM115" s="54">
        <v>0</v>
      </c>
      <c r="GN115" s="54">
        <v>0</v>
      </c>
      <c r="GO115" s="54">
        <v>0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0</v>
      </c>
      <c r="GV115" s="54">
        <v>0</v>
      </c>
      <c r="GW115" s="54">
        <v>0</v>
      </c>
      <c r="GX115" s="54"/>
      <c r="GY115" s="54">
        <v>0</v>
      </c>
      <c r="GZ115" s="54"/>
      <c r="HA115" s="54">
        <v>0</v>
      </c>
      <c r="HB115" s="54">
        <v>0</v>
      </c>
      <c r="HC115" s="54"/>
      <c r="HD115" s="54">
        <v>0</v>
      </c>
      <c r="HE115" s="54">
        <v>1</v>
      </c>
      <c r="HF115" s="54">
        <v>0</v>
      </c>
      <c r="HG115" s="54"/>
      <c r="HH115" s="54"/>
      <c r="HI115" s="54">
        <v>0</v>
      </c>
      <c r="HJ115" s="54">
        <v>0</v>
      </c>
      <c r="HK115" s="54">
        <v>0</v>
      </c>
      <c r="HL115" s="54">
        <v>0</v>
      </c>
      <c r="HM115" s="54">
        <v>0</v>
      </c>
      <c r="HN115" s="54"/>
      <c r="HO115" s="54">
        <v>1</v>
      </c>
      <c r="HP115" s="54">
        <v>1</v>
      </c>
      <c r="HQ115" s="54">
        <v>0</v>
      </c>
      <c r="HR115" s="54">
        <v>0</v>
      </c>
      <c r="HS115" s="54">
        <v>0</v>
      </c>
      <c r="HT115" s="54">
        <v>1</v>
      </c>
      <c r="HU115" s="54">
        <v>1</v>
      </c>
      <c r="HV115" s="54"/>
      <c r="HW115" s="54"/>
      <c r="HX115" s="54">
        <v>0</v>
      </c>
      <c r="HY115" s="54">
        <v>1</v>
      </c>
      <c r="HZ115" s="54">
        <v>0</v>
      </c>
      <c r="IA115" s="54">
        <v>2</v>
      </c>
      <c r="IB115" s="54">
        <v>1</v>
      </c>
      <c r="IC115" s="54">
        <v>0</v>
      </c>
      <c r="ID115" s="54">
        <v>0</v>
      </c>
      <c r="IE115" s="54"/>
      <c r="IF115" s="54">
        <v>1</v>
      </c>
      <c r="IG115" s="54"/>
      <c r="IH115" s="54">
        <v>2</v>
      </c>
      <c r="II115" s="54">
        <v>0</v>
      </c>
      <c r="IJ115" s="54">
        <v>0</v>
      </c>
      <c r="IK115" s="54">
        <v>0</v>
      </c>
      <c r="IL115" s="54">
        <v>0</v>
      </c>
      <c r="IM115" s="54">
        <v>0</v>
      </c>
      <c r="IN115" s="54">
        <v>0</v>
      </c>
      <c r="IO115" s="54">
        <v>1</v>
      </c>
      <c r="IP115" s="54">
        <v>5</v>
      </c>
      <c r="IQ115" s="54">
        <v>21</v>
      </c>
      <c r="IR115" s="54">
        <v>0</v>
      </c>
      <c r="IS115" s="54"/>
      <c r="IT115" s="54">
        <v>1</v>
      </c>
      <c r="IU115" s="54"/>
      <c r="IV115" s="54">
        <v>0</v>
      </c>
      <c r="IW115" s="54">
        <v>0</v>
      </c>
      <c r="IX115" s="54">
        <v>0</v>
      </c>
      <c r="IY115" s="54">
        <v>134</v>
      </c>
      <c r="IZ115" s="54"/>
      <c r="JA115" s="54">
        <v>0</v>
      </c>
      <c r="JB115" s="54">
        <v>0</v>
      </c>
      <c r="JC115" s="54">
        <v>0</v>
      </c>
      <c r="JD115" s="54">
        <v>33</v>
      </c>
      <c r="JE115" s="54">
        <v>1</v>
      </c>
      <c r="JF115" s="54">
        <v>0</v>
      </c>
      <c r="JG115" s="54">
        <v>0</v>
      </c>
      <c r="JH115" s="54">
        <v>0</v>
      </c>
      <c r="JI115" s="54">
        <v>0</v>
      </c>
      <c r="JJ115" s="54">
        <v>0</v>
      </c>
      <c r="JK115" s="54">
        <v>5</v>
      </c>
      <c r="JL115" s="54">
        <v>0</v>
      </c>
      <c r="JM115" s="54">
        <v>0</v>
      </c>
      <c r="JN115" s="54">
        <v>0</v>
      </c>
      <c r="JO115" s="54">
        <v>0</v>
      </c>
      <c r="JP115" s="54">
        <v>0</v>
      </c>
      <c r="JQ115" s="54">
        <v>0</v>
      </c>
      <c r="JR115" s="54">
        <v>0</v>
      </c>
      <c r="JS115" s="54">
        <v>0</v>
      </c>
      <c r="JT115" s="54"/>
      <c r="JU115" s="54">
        <v>0</v>
      </c>
      <c r="JV115" s="54">
        <v>2</v>
      </c>
      <c r="JW115" s="54">
        <v>0</v>
      </c>
      <c r="JX115" s="54"/>
      <c r="JY115" s="54"/>
      <c r="JZ115" s="54">
        <v>0</v>
      </c>
      <c r="KA115" s="54">
        <v>0</v>
      </c>
      <c r="KB115" s="54">
        <v>0</v>
      </c>
      <c r="KC115" s="54"/>
      <c r="KD115" s="54">
        <v>0</v>
      </c>
      <c r="KE115" s="54">
        <v>0</v>
      </c>
      <c r="KF115" s="54">
        <v>0</v>
      </c>
      <c r="KG115" s="54"/>
      <c r="KH115" s="54">
        <v>0</v>
      </c>
      <c r="KI115" s="54">
        <v>0</v>
      </c>
      <c r="KJ115" s="54">
        <v>3</v>
      </c>
      <c r="KK115" s="54"/>
      <c r="KL115" s="54">
        <v>3</v>
      </c>
      <c r="KM115" s="54"/>
      <c r="KN115" s="54">
        <v>0</v>
      </c>
      <c r="KO115" s="54">
        <v>1</v>
      </c>
      <c r="KP115" s="54"/>
      <c r="KQ115" s="54"/>
      <c r="KR115" s="54"/>
      <c r="KS115" s="54"/>
      <c r="KT115" s="54"/>
      <c r="KU115" s="54"/>
      <c r="KV115" s="54"/>
      <c r="KW115" s="54"/>
      <c r="KX115" s="54"/>
      <c r="KY115" s="54"/>
      <c r="KZ115" s="54"/>
      <c r="LA115" s="54">
        <v>4</v>
      </c>
      <c r="LB115" s="54">
        <v>23</v>
      </c>
      <c r="LC115" s="54">
        <v>0</v>
      </c>
      <c r="LD115" s="54">
        <v>0</v>
      </c>
      <c r="LE115" s="54"/>
      <c r="LF115" s="54"/>
      <c r="LG115" s="54">
        <v>1</v>
      </c>
      <c r="LH115" s="54">
        <v>1</v>
      </c>
      <c r="LI115" s="54">
        <v>1</v>
      </c>
      <c r="LJ115" s="54">
        <v>1</v>
      </c>
      <c r="LK115" s="54"/>
      <c r="LL115" s="54"/>
      <c r="LM115" s="54">
        <v>0</v>
      </c>
      <c r="LN115" s="54"/>
      <c r="LO115" s="54">
        <v>0</v>
      </c>
      <c r="LP115" s="54"/>
      <c r="LQ115" s="54">
        <v>0</v>
      </c>
      <c r="LR115" s="54"/>
      <c r="LS115" s="54">
        <v>179</v>
      </c>
      <c r="LT115" s="54"/>
      <c r="LU115" s="54"/>
      <c r="LV115" s="54">
        <v>2</v>
      </c>
      <c r="LW115" s="54"/>
      <c r="LX115" s="54">
        <v>0</v>
      </c>
      <c r="LY115" s="54"/>
      <c r="LZ115" s="54">
        <v>0</v>
      </c>
      <c r="MA115" s="54">
        <v>0</v>
      </c>
      <c r="MB115" s="54">
        <v>1</v>
      </c>
      <c r="MC115" s="54"/>
      <c r="MD115" s="54">
        <v>1</v>
      </c>
      <c r="ME115" s="54">
        <v>0</v>
      </c>
      <c r="MF115" s="54"/>
      <c r="MG115" s="54">
        <v>0</v>
      </c>
      <c r="MH115" s="54">
        <v>1</v>
      </c>
      <c r="MI115" s="54">
        <v>0</v>
      </c>
      <c r="MJ115" s="54">
        <v>11</v>
      </c>
      <c r="MK115" s="54"/>
      <c r="ML115" s="54">
        <v>2</v>
      </c>
      <c r="MM115" s="54"/>
      <c r="MN115" s="54"/>
      <c r="MO115" s="54">
        <v>8</v>
      </c>
      <c r="MP115" s="54">
        <v>0</v>
      </c>
      <c r="MQ115" s="54">
        <v>32</v>
      </c>
      <c r="MR115" s="54">
        <v>6</v>
      </c>
      <c r="MS115" s="54">
        <v>1</v>
      </c>
      <c r="MT115" s="54"/>
      <c r="MU115" s="54">
        <v>1</v>
      </c>
      <c r="MV115" s="54">
        <v>0</v>
      </c>
      <c r="MW115" s="54">
        <v>81</v>
      </c>
      <c r="MX115" s="54">
        <v>1</v>
      </c>
      <c r="MY115" s="54">
        <v>5</v>
      </c>
      <c r="MZ115" s="54">
        <v>2</v>
      </c>
      <c r="NA115" s="54"/>
      <c r="NB115" s="54"/>
      <c r="NC115" s="54">
        <v>12</v>
      </c>
      <c r="ND115" s="54">
        <v>24</v>
      </c>
      <c r="NE115" s="54">
        <v>0</v>
      </c>
      <c r="NF115" s="54"/>
      <c r="NG115" s="54"/>
      <c r="NH115" s="54"/>
      <c r="NI115" s="54"/>
      <c r="NJ115" s="54"/>
      <c r="NK115" s="54"/>
      <c r="NL115" s="54"/>
      <c r="NM115" s="54"/>
      <c r="NN115" s="54"/>
      <c r="NO115" s="54"/>
      <c r="NP115" s="54"/>
      <c r="NQ115" s="54">
        <v>0</v>
      </c>
      <c r="NR115" s="54">
        <v>0</v>
      </c>
      <c r="NS115" s="54">
        <v>1</v>
      </c>
      <c r="NT115" s="54">
        <v>32</v>
      </c>
      <c r="NU115" s="54"/>
      <c r="NV115" s="54">
        <v>0</v>
      </c>
      <c r="NW115" s="54"/>
      <c r="NX115" s="54">
        <v>1268</v>
      </c>
      <c r="NY115" s="54">
        <v>7</v>
      </c>
      <c r="NZ115" s="54">
        <v>0</v>
      </c>
      <c r="OA115" s="54"/>
      <c r="OB115" s="54"/>
      <c r="OC115" s="54">
        <v>0</v>
      </c>
      <c r="OD115" s="54">
        <v>1</v>
      </c>
      <c r="OE115" s="54"/>
      <c r="OF115" s="54">
        <v>2</v>
      </c>
      <c r="OG115" s="54"/>
      <c r="OH115" s="54">
        <v>5</v>
      </c>
      <c r="OI115" s="54">
        <v>7</v>
      </c>
      <c r="OJ115" s="54"/>
      <c r="OK115" s="54"/>
      <c r="OL115" s="54"/>
      <c r="OM115" s="54">
        <v>1</v>
      </c>
      <c r="ON115" s="54"/>
      <c r="OO115" s="54"/>
      <c r="OP115" s="54">
        <v>84</v>
      </c>
      <c r="OQ115" s="54">
        <v>1</v>
      </c>
      <c r="OR115" s="55">
        <v>67</v>
      </c>
      <c r="OS115" s="56">
        <v>9021</v>
      </c>
      <c r="OT115" s="53">
        <v>804</v>
      </c>
      <c r="OU115" s="54">
        <v>15528</v>
      </c>
      <c r="OV115" s="54"/>
      <c r="OW115" s="54"/>
      <c r="OX115" s="54"/>
      <c r="OY115" s="54">
        <v>318</v>
      </c>
      <c r="OZ115" s="54">
        <v>12771</v>
      </c>
      <c r="PA115" s="54"/>
      <c r="PB115" s="54">
        <v>19</v>
      </c>
      <c r="PC115" s="54"/>
      <c r="PD115" s="54"/>
      <c r="PE115" s="54"/>
      <c r="PF115" s="54">
        <v>5</v>
      </c>
      <c r="PG115" s="54"/>
      <c r="PH115" s="54"/>
      <c r="PI115" s="54"/>
      <c r="PJ115" s="54">
        <v>270</v>
      </c>
      <c r="PK115" s="54"/>
      <c r="PL115" s="55"/>
      <c r="PM115" s="56">
        <v>38737</v>
      </c>
    </row>
    <row r="116" spans="1:429" ht="12.75" customHeight="1" x14ac:dyDescent="0.2">
      <c r="A116" s="50" t="s">
        <v>593</v>
      </c>
      <c r="B116" s="51" t="s">
        <v>22</v>
      </c>
      <c r="C116" s="52" t="s">
        <v>253</v>
      </c>
      <c r="D116" s="53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>
        <v>1</v>
      </c>
      <c r="AF116" s="54"/>
      <c r="AG116" s="54"/>
      <c r="AH116" s="54">
        <v>3</v>
      </c>
      <c r="AI116" s="54"/>
      <c r="AJ116" s="54"/>
      <c r="AK116" s="54"/>
      <c r="AL116" s="54">
        <v>2</v>
      </c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>
        <v>11</v>
      </c>
      <c r="BR116" s="54"/>
      <c r="BS116" s="54"/>
      <c r="BT116" s="54"/>
      <c r="BU116" s="54"/>
      <c r="BV116" s="54"/>
      <c r="BW116" s="54"/>
      <c r="BX116" s="54"/>
      <c r="BY116" s="54">
        <v>186</v>
      </c>
      <c r="BZ116" s="54"/>
      <c r="CA116" s="54"/>
      <c r="CB116" s="54"/>
      <c r="CC116" s="54"/>
      <c r="CD116" s="54">
        <v>73</v>
      </c>
      <c r="CE116" s="54"/>
      <c r="CF116" s="54"/>
      <c r="CG116" s="54">
        <v>56</v>
      </c>
      <c r="CH116" s="54">
        <v>1509</v>
      </c>
      <c r="CI116" s="54">
        <v>447</v>
      </c>
      <c r="CJ116" s="54">
        <v>655</v>
      </c>
      <c r="CK116" s="54">
        <v>420</v>
      </c>
      <c r="CL116" s="54">
        <v>215</v>
      </c>
      <c r="CM116" s="54">
        <v>398</v>
      </c>
      <c r="CN116" s="54"/>
      <c r="CO116" s="54"/>
      <c r="CP116" s="54">
        <v>460</v>
      </c>
      <c r="CQ116" s="54"/>
      <c r="CR116" s="54"/>
      <c r="CS116" s="54">
        <v>7</v>
      </c>
      <c r="CT116" s="54">
        <v>29</v>
      </c>
      <c r="CU116" s="54">
        <v>57</v>
      </c>
      <c r="CV116" s="54">
        <v>203</v>
      </c>
      <c r="CW116" s="54">
        <v>77</v>
      </c>
      <c r="CX116" s="54">
        <v>22</v>
      </c>
      <c r="CY116" s="54">
        <v>16</v>
      </c>
      <c r="CZ116" s="54">
        <v>9</v>
      </c>
      <c r="DA116" s="54">
        <v>387</v>
      </c>
      <c r="DB116" s="54">
        <v>148</v>
      </c>
      <c r="DC116" s="54">
        <v>294</v>
      </c>
      <c r="DD116" s="54">
        <v>2047</v>
      </c>
      <c r="DE116" s="54"/>
      <c r="DF116" s="54">
        <v>143</v>
      </c>
      <c r="DG116" s="54">
        <v>20</v>
      </c>
      <c r="DH116" s="54">
        <v>261</v>
      </c>
      <c r="DI116" s="54">
        <v>642</v>
      </c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54"/>
      <c r="EB116" s="54"/>
      <c r="EC116" s="54"/>
      <c r="ED116" s="54"/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>
        <v>241</v>
      </c>
      <c r="EV116" s="54">
        <v>676</v>
      </c>
      <c r="EW116" s="54">
        <v>214</v>
      </c>
      <c r="EX116" s="54">
        <v>112</v>
      </c>
      <c r="EY116" s="54">
        <v>57</v>
      </c>
      <c r="EZ116" s="54"/>
      <c r="FA116" s="54">
        <v>17</v>
      </c>
      <c r="FB116" s="54">
        <v>368</v>
      </c>
      <c r="FC116" s="54">
        <v>496</v>
      </c>
      <c r="FD116" s="54">
        <v>202</v>
      </c>
      <c r="FE116" s="54"/>
      <c r="FF116" s="54">
        <v>77</v>
      </c>
      <c r="FG116" s="54">
        <v>663</v>
      </c>
      <c r="FH116" s="54">
        <v>231</v>
      </c>
      <c r="FI116" s="54">
        <v>804</v>
      </c>
      <c r="FJ116" s="54">
        <v>224</v>
      </c>
      <c r="FK116" s="54">
        <v>45</v>
      </c>
      <c r="FL116" s="54">
        <v>127</v>
      </c>
      <c r="FM116" s="54">
        <v>8</v>
      </c>
      <c r="FN116" s="54">
        <v>317</v>
      </c>
      <c r="FO116" s="54">
        <v>106</v>
      </c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4"/>
      <c r="GC116" s="54"/>
      <c r="GD116" s="54"/>
      <c r="GE116" s="54"/>
      <c r="GF116" s="54"/>
      <c r="GG116" s="54"/>
      <c r="GH116" s="54"/>
      <c r="GI116" s="54"/>
      <c r="GJ116" s="54"/>
      <c r="GK116" s="54"/>
      <c r="GL116" s="54"/>
      <c r="GM116" s="54"/>
      <c r="GN116" s="54"/>
      <c r="GO116" s="54"/>
      <c r="GP116" s="54"/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4"/>
      <c r="IC116" s="54"/>
      <c r="ID116" s="54"/>
      <c r="IE116" s="54"/>
      <c r="IF116" s="54">
        <v>665</v>
      </c>
      <c r="IG116" s="54"/>
      <c r="IH116" s="54"/>
      <c r="II116" s="54"/>
      <c r="IJ116" s="54"/>
      <c r="IK116" s="54"/>
      <c r="IL116" s="54"/>
      <c r="IM116" s="54"/>
      <c r="IN116" s="54"/>
      <c r="IO116" s="54"/>
      <c r="IP116" s="54"/>
      <c r="IQ116" s="54"/>
      <c r="IR116" s="54"/>
      <c r="IS116" s="54"/>
      <c r="IT116" s="54"/>
      <c r="IU116" s="54"/>
      <c r="IV116" s="54"/>
      <c r="IW116" s="54"/>
      <c r="IX116" s="54"/>
      <c r="IY116" s="54"/>
      <c r="IZ116" s="54"/>
      <c r="JA116" s="54"/>
      <c r="JB116" s="54"/>
      <c r="JC116" s="54"/>
      <c r="JD116" s="54"/>
      <c r="JE116" s="54"/>
      <c r="JF116" s="54"/>
      <c r="JG116" s="54"/>
      <c r="JH116" s="54"/>
      <c r="JI116" s="54"/>
      <c r="JJ116" s="54"/>
      <c r="JK116" s="54"/>
      <c r="JL116" s="54"/>
      <c r="JM116" s="54"/>
      <c r="JN116" s="54"/>
      <c r="JO116" s="54"/>
      <c r="JP116" s="54">
        <v>0</v>
      </c>
      <c r="JQ116" s="54"/>
      <c r="JR116" s="54">
        <v>6</v>
      </c>
      <c r="JS116" s="54">
        <v>2</v>
      </c>
      <c r="JT116" s="54"/>
      <c r="JU116" s="54"/>
      <c r="JV116" s="54"/>
      <c r="JW116" s="54"/>
      <c r="JX116" s="54">
        <v>0</v>
      </c>
      <c r="JY116" s="54"/>
      <c r="JZ116" s="54">
        <v>2</v>
      </c>
      <c r="KA116" s="54"/>
      <c r="KB116" s="54"/>
      <c r="KC116" s="54"/>
      <c r="KD116" s="54"/>
      <c r="KE116" s="54"/>
      <c r="KF116" s="54"/>
      <c r="KG116" s="54"/>
      <c r="KH116" s="54"/>
      <c r="KI116" s="54"/>
      <c r="KJ116" s="54"/>
      <c r="KK116" s="54">
        <v>24</v>
      </c>
      <c r="KL116" s="54"/>
      <c r="KM116" s="54"/>
      <c r="KN116" s="54">
        <v>0</v>
      </c>
      <c r="KO116" s="54">
        <v>1</v>
      </c>
      <c r="KP116" s="54"/>
      <c r="KQ116" s="54">
        <v>16</v>
      </c>
      <c r="KR116" s="54"/>
      <c r="KS116" s="54"/>
      <c r="KT116" s="54"/>
      <c r="KU116" s="54"/>
      <c r="KV116" s="54"/>
      <c r="KW116" s="54"/>
      <c r="KX116" s="54"/>
      <c r="KY116" s="54"/>
      <c r="KZ116" s="54"/>
      <c r="LA116" s="54"/>
      <c r="LB116" s="54"/>
      <c r="LC116" s="54"/>
      <c r="LD116" s="54"/>
      <c r="LE116" s="54"/>
      <c r="LF116" s="54"/>
      <c r="LG116" s="54"/>
      <c r="LH116" s="54"/>
      <c r="LI116" s="54"/>
      <c r="LJ116" s="54"/>
      <c r="LK116" s="54"/>
      <c r="LL116" s="54"/>
      <c r="LM116" s="54"/>
      <c r="LN116" s="54"/>
      <c r="LO116" s="54"/>
      <c r="LP116" s="54"/>
      <c r="LQ116" s="54"/>
      <c r="LR116" s="54"/>
      <c r="LS116" s="54"/>
      <c r="LT116" s="54"/>
      <c r="LU116" s="54"/>
      <c r="LV116" s="54"/>
      <c r="LW116" s="54"/>
      <c r="LX116" s="54"/>
      <c r="LY116" s="54"/>
      <c r="LZ116" s="54"/>
      <c r="MA116" s="54"/>
      <c r="MB116" s="54"/>
      <c r="MC116" s="54"/>
      <c r="MD116" s="54">
        <v>11</v>
      </c>
      <c r="ME116" s="54"/>
      <c r="MF116" s="54"/>
      <c r="MG116" s="54"/>
      <c r="MH116" s="54"/>
      <c r="MI116" s="54"/>
      <c r="MJ116" s="54">
        <v>0</v>
      </c>
      <c r="MK116" s="54"/>
      <c r="ML116" s="54"/>
      <c r="MM116" s="54"/>
      <c r="MN116" s="54"/>
      <c r="MO116" s="54"/>
      <c r="MP116" s="54"/>
      <c r="MQ116" s="54">
        <v>0</v>
      </c>
      <c r="MR116" s="54"/>
      <c r="MS116" s="54"/>
      <c r="MT116" s="54"/>
      <c r="MU116" s="54"/>
      <c r="MV116" s="54"/>
      <c r="MW116" s="54"/>
      <c r="MX116" s="54"/>
      <c r="MY116" s="54"/>
      <c r="MZ116" s="54"/>
      <c r="NA116" s="54"/>
      <c r="NB116" s="54"/>
      <c r="NC116" s="54"/>
      <c r="ND116" s="54"/>
      <c r="NE116" s="54"/>
      <c r="NF116" s="54"/>
      <c r="NG116" s="54"/>
      <c r="NH116" s="54"/>
      <c r="NI116" s="54"/>
      <c r="NJ116" s="54"/>
      <c r="NK116" s="54"/>
      <c r="NL116" s="54"/>
      <c r="NM116" s="54"/>
      <c r="NN116" s="54"/>
      <c r="NO116" s="54"/>
      <c r="NP116" s="54"/>
      <c r="NQ116" s="54">
        <v>19</v>
      </c>
      <c r="NR116" s="54"/>
      <c r="NS116" s="54"/>
      <c r="NT116" s="54"/>
      <c r="NU116" s="54"/>
      <c r="NV116" s="54"/>
      <c r="NW116" s="54"/>
      <c r="NX116" s="54">
        <v>65</v>
      </c>
      <c r="NY116" s="54"/>
      <c r="NZ116" s="54"/>
      <c r="OA116" s="54"/>
      <c r="OB116" s="54"/>
      <c r="OC116" s="54"/>
      <c r="OD116" s="54"/>
      <c r="OE116" s="54"/>
      <c r="OF116" s="54"/>
      <c r="OG116" s="54"/>
      <c r="OH116" s="54">
        <v>604</v>
      </c>
      <c r="OI116" s="54">
        <v>27</v>
      </c>
      <c r="OJ116" s="54"/>
      <c r="OK116" s="54"/>
      <c r="OL116" s="54"/>
      <c r="OM116" s="54"/>
      <c r="ON116" s="54"/>
      <c r="OO116" s="54"/>
      <c r="OP116" s="54"/>
      <c r="OQ116" s="54"/>
      <c r="OR116" s="55">
        <v>12</v>
      </c>
      <c r="OS116" s="56">
        <v>15236</v>
      </c>
      <c r="OT116" s="53"/>
      <c r="OU116" s="54">
        <v>592</v>
      </c>
      <c r="OV116" s="54"/>
      <c r="OW116" s="54"/>
      <c r="OX116" s="54"/>
      <c r="OY116" s="54">
        <v>219</v>
      </c>
      <c r="OZ116" s="54">
        <v>3137</v>
      </c>
      <c r="PA116" s="54"/>
      <c r="PB116" s="54">
        <v>67</v>
      </c>
      <c r="PC116" s="54"/>
      <c r="PD116" s="54"/>
      <c r="PE116" s="54"/>
      <c r="PF116" s="54"/>
      <c r="PG116" s="54"/>
      <c r="PH116" s="54"/>
      <c r="PI116" s="54"/>
      <c r="PJ116" s="54"/>
      <c r="PK116" s="54"/>
      <c r="PL116" s="55"/>
      <c r="PM116" s="56">
        <v>19251</v>
      </c>
    </row>
    <row r="117" spans="1:429" ht="12.75" customHeight="1" x14ac:dyDescent="0.2">
      <c r="A117" s="50">
        <v>334111</v>
      </c>
      <c r="B117" s="51" t="s">
        <v>20</v>
      </c>
      <c r="C117" s="52" t="s">
        <v>254</v>
      </c>
      <c r="D117" s="53"/>
      <c r="E117" s="54"/>
      <c r="F117" s="54"/>
      <c r="G117" s="54"/>
      <c r="H117" s="54"/>
      <c r="I117" s="54">
        <v>48</v>
      </c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>
        <v>51</v>
      </c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>
        <v>87</v>
      </c>
      <c r="DK117" s="54">
        <v>0</v>
      </c>
      <c r="DL117" s="54">
        <v>467</v>
      </c>
      <c r="DM117" s="54">
        <v>0</v>
      </c>
      <c r="DN117" s="54">
        <v>6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>
        <v>100</v>
      </c>
      <c r="EV117" s="54">
        <v>273</v>
      </c>
      <c r="EW117" s="54">
        <v>37</v>
      </c>
      <c r="EX117" s="54"/>
      <c r="EY117" s="54"/>
      <c r="EZ117" s="54"/>
      <c r="FA117" s="54"/>
      <c r="FB117" s="54"/>
      <c r="FC117" s="54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4"/>
      <c r="GC117" s="54"/>
      <c r="GD117" s="54"/>
      <c r="GE117" s="54"/>
      <c r="GF117" s="54"/>
      <c r="GG117" s="54"/>
      <c r="GH117" s="54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4"/>
      <c r="IQ117" s="54"/>
      <c r="IR117" s="54"/>
      <c r="IS117" s="54"/>
      <c r="IT117" s="54"/>
      <c r="IU117" s="54"/>
      <c r="IV117" s="54"/>
      <c r="IW117" s="54"/>
      <c r="IX117" s="54"/>
      <c r="IY117" s="54"/>
      <c r="IZ117" s="54"/>
      <c r="JA117" s="54"/>
      <c r="JB117" s="54"/>
      <c r="JC117" s="54"/>
      <c r="JD117" s="54"/>
      <c r="JE117" s="54"/>
      <c r="JF117" s="54"/>
      <c r="JG117" s="54"/>
      <c r="JH117" s="54"/>
      <c r="JI117" s="54"/>
      <c r="JJ117" s="54"/>
      <c r="JK117" s="54"/>
      <c r="JL117" s="54"/>
      <c r="JM117" s="54"/>
      <c r="JN117" s="54"/>
      <c r="JO117" s="54"/>
      <c r="JP117" s="54"/>
      <c r="JQ117" s="54"/>
      <c r="JR117" s="54"/>
      <c r="JS117" s="54"/>
      <c r="JT117" s="54"/>
      <c r="JU117" s="54"/>
      <c r="JV117" s="54"/>
      <c r="JW117" s="54"/>
      <c r="JX117" s="54"/>
      <c r="JY117" s="54"/>
      <c r="JZ117" s="54"/>
      <c r="KA117" s="54"/>
      <c r="KB117" s="54"/>
      <c r="KC117" s="54"/>
      <c r="KD117" s="54"/>
      <c r="KE117" s="54"/>
      <c r="KF117" s="54"/>
      <c r="KG117" s="54"/>
      <c r="KH117" s="54"/>
      <c r="KI117" s="54"/>
      <c r="KJ117" s="54"/>
      <c r="KK117" s="54"/>
      <c r="KL117" s="54"/>
      <c r="KM117" s="54"/>
      <c r="KN117" s="54"/>
      <c r="KO117" s="54"/>
      <c r="KP117" s="54"/>
      <c r="KQ117" s="54"/>
      <c r="KR117" s="54"/>
      <c r="KS117" s="54"/>
      <c r="KT117" s="54"/>
      <c r="KU117" s="54"/>
      <c r="KV117" s="54"/>
      <c r="KW117" s="54"/>
      <c r="KX117" s="54"/>
      <c r="KY117" s="54"/>
      <c r="KZ117" s="54"/>
      <c r="LA117" s="54"/>
      <c r="LB117" s="54"/>
      <c r="LC117" s="54"/>
      <c r="LD117" s="54"/>
      <c r="LE117" s="54"/>
      <c r="LF117" s="54"/>
      <c r="LG117" s="54"/>
      <c r="LH117" s="54"/>
      <c r="LI117" s="54"/>
      <c r="LJ117" s="54"/>
      <c r="LK117" s="54"/>
      <c r="LL117" s="54"/>
      <c r="LM117" s="54"/>
      <c r="LN117" s="54"/>
      <c r="LO117" s="54"/>
      <c r="LP117" s="54"/>
      <c r="LQ117" s="54"/>
      <c r="LR117" s="54"/>
      <c r="LS117" s="54"/>
      <c r="LT117" s="54"/>
      <c r="LU117" s="54"/>
      <c r="LV117" s="54"/>
      <c r="LW117" s="54">
        <v>10</v>
      </c>
      <c r="LX117" s="54">
        <v>30</v>
      </c>
      <c r="LY117" s="54">
        <v>7</v>
      </c>
      <c r="LZ117" s="54"/>
      <c r="MA117" s="54"/>
      <c r="MB117" s="54"/>
      <c r="MC117" s="54"/>
      <c r="MD117" s="54"/>
      <c r="ME117" s="54"/>
      <c r="MF117" s="54"/>
      <c r="MG117" s="54"/>
      <c r="MH117" s="54"/>
      <c r="MI117" s="54"/>
      <c r="MJ117" s="54">
        <v>162</v>
      </c>
      <c r="MK117" s="54"/>
      <c r="ML117" s="54"/>
      <c r="MM117" s="54"/>
      <c r="MN117" s="54"/>
      <c r="MO117" s="54"/>
      <c r="MP117" s="54"/>
      <c r="MQ117" s="54"/>
      <c r="MR117" s="54"/>
      <c r="MS117" s="54"/>
      <c r="MT117" s="54"/>
      <c r="MU117" s="54"/>
      <c r="MV117" s="54">
        <v>110</v>
      </c>
      <c r="MW117" s="54"/>
      <c r="MX117" s="54"/>
      <c r="MY117" s="54"/>
      <c r="MZ117" s="54"/>
      <c r="NA117" s="54"/>
      <c r="NB117" s="54"/>
      <c r="NC117" s="54"/>
      <c r="ND117" s="54"/>
      <c r="NE117" s="54"/>
      <c r="NF117" s="54"/>
      <c r="NG117" s="54"/>
      <c r="NH117" s="54"/>
      <c r="NI117" s="54"/>
      <c r="NJ117" s="54"/>
      <c r="NK117" s="54"/>
      <c r="NL117" s="54"/>
      <c r="NM117" s="54"/>
      <c r="NN117" s="54"/>
      <c r="NO117" s="54"/>
      <c r="NP117" s="54"/>
      <c r="NQ117" s="54"/>
      <c r="NR117" s="54"/>
      <c r="NS117" s="54"/>
      <c r="NT117" s="54"/>
      <c r="NU117" s="54"/>
      <c r="NV117" s="54"/>
      <c r="NW117" s="54"/>
      <c r="NX117" s="54"/>
      <c r="NY117" s="54"/>
      <c r="NZ117" s="54"/>
      <c r="OA117" s="54"/>
      <c r="OB117" s="54"/>
      <c r="OC117" s="54"/>
      <c r="OD117" s="54"/>
      <c r="OE117" s="54"/>
      <c r="OF117" s="54"/>
      <c r="OG117" s="54"/>
      <c r="OH117" s="54"/>
      <c r="OI117" s="54"/>
      <c r="OJ117" s="54"/>
      <c r="OK117" s="54"/>
      <c r="OL117" s="54"/>
      <c r="OM117" s="54"/>
      <c r="ON117" s="54"/>
      <c r="OO117" s="54"/>
      <c r="OP117" s="54"/>
      <c r="OQ117" s="54"/>
      <c r="OR117" s="55"/>
      <c r="OS117" s="56">
        <v>1387</v>
      </c>
      <c r="OT117" s="53">
        <v>27801</v>
      </c>
      <c r="OU117" s="54">
        <v>55450</v>
      </c>
      <c r="OV117" s="54"/>
      <c r="OW117" s="54"/>
      <c r="OX117" s="54"/>
      <c r="OY117" s="54">
        <v>405</v>
      </c>
      <c r="OZ117" s="54">
        <v>6647</v>
      </c>
      <c r="PA117" s="54"/>
      <c r="PB117" s="54">
        <v>1325</v>
      </c>
      <c r="PC117" s="54"/>
      <c r="PD117" s="54"/>
      <c r="PE117" s="54"/>
      <c r="PF117" s="54">
        <v>1083</v>
      </c>
      <c r="PG117" s="54"/>
      <c r="PH117" s="54"/>
      <c r="PI117" s="54"/>
      <c r="PJ117" s="54">
        <v>4953</v>
      </c>
      <c r="PK117" s="54"/>
      <c r="PL117" s="55"/>
      <c r="PM117" s="56">
        <v>99050</v>
      </c>
    </row>
    <row r="118" spans="1:429" ht="12.75" customHeight="1" x14ac:dyDescent="0.2">
      <c r="A118" s="50">
        <v>334112</v>
      </c>
      <c r="B118" s="51" t="s">
        <v>20</v>
      </c>
      <c r="C118" s="52" t="s">
        <v>255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>
        <v>13</v>
      </c>
      <c r="CN118" s="54"/>
      <c r="CO118" s="54"/>
      <c r="CP118" s="54">
        <v>1</v>
      </c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>
        <v>76</v>
      </c>
      <c r="DK118" s="54">
        <v>167</v>
      </c>
      <c r="DL118" s="54">
        <v>31</v>
      </c>
      <c r="DM118" s="54">
        <v>0</v>
      </c>
      <c r="DN118" s="54">
        <v>4</v>
      </c>
      <c r="DO118" s="54">
        <v>0</v>
      </c>
      <c r="DP118" s="54"/>
      <c r="DQ118" s="54"/>
      <c r="DR118" s="54"/>
      <c r="DS118" s="54">
        <v>63</v>
      </c>
      <c r="DT118" s="54">
        <v>20</v>
      </c>
      <c r="DU118" s="54"/>
      <c r="DV118" s="54"/>
      <c r="DW118" s="54"/>
      <c r="DX118" s="54"/>
      <c r="DY118" s="54"/>
      <c r="DZ118" s="54">
        <v>12</v>
      </c>
      <c r="EA118" s="54">
        <v>25</v>
      </c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>
        <v>0</v>
      </c>
      <c r="EW118" s="54">
        <v>0</v>
      </c>
      <c r="EX118" s="54"/>
      <c r="EY118" s="54"/>
      <c r="EZ118" s="54"/>
      <c r="FA118" s="54"/>
      <c r="FB118" s="54">
        <v>1</v>
      </c>
      <c r="FC118" s="54"/>
      <c r="FD118" s="54">
        <v>1</v>
      </c>
      <c r="FE118" s="54"/>
      <c r="FF118" s="54"/>
      <c r="FG118" s="54">
        <v>2</v>
      </c>
      <c r="FH118" s="54">
        <v>0</v>
      </c>
      <c r="FI118" s="54">
        <v>2</v>
      </c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>
        <v>1</v>
      </c>
      <c r="FV118" s="54">
        <v>0</v>
      </c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>
        <v>2</v>
      </c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>
        <v>0</v>
      </c>
      <c r="JQ118" s="54">
        <v>0</v>
      </c>
      <c r="JR118" s="54"/>
      <c r="JS118" s="54">
        <v>0</v>
      </c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>
        <v>2</v>
      </c>
      <c r="KI118" s="54">
        <v>0</v>
      </c>
      <c r="KJ118" s="54"/>
      <c r="KK118" s="54"/>
      <c r="KL118" s="54">
        <v>0</v>
      </c>
      <c r="KM118" s="54"/>
      <c r="KN118" s="54"/>
      <c r="KO118" s="54">
        <v>4</v>
      </c>
      <c r="KP118" s="54"/>
      <c r="KQ118" s="54"/>
      <c r="KR118" s="54">
        <v>2</v>
      </c>
      <c r="KS118" s="54">
        <v>8</v>
      </c>
      <c r="KT118" s="54">
        <v>2</v>
      </c>
      <c r="KU118" s="54">
        <v>2</v>
      </c>
      <c r="KV118" s="54"/>
      <c r="KW118" s="54"/>
      <c r="KX118" s="54"/>
      <c r="KY118" s="54"/>
      <c r="KZ118" s="54"/>
      <c r="LA118" s="54">
        <v>0</v>
      </c>
      <c r="LB118" s="54">
        <v>1</v>
      </c>
      <c r="LC118" s="54">
        <v>0</v>
      </c>
      <c r="LD118" s="54">
        <v>108</v>
      </c>
      <c r="LE118" s="54"/>
      <c r="LF118" s="54"/>
      <c r="LG118" s="54">
        <v>24</v>
      </c>
      <c r="LH118" s="54">
        <v>18</v>
      </c>
      <c r="LI118" s="54">
        <v>31</v>
      </c>
      <c r="LJ118" s="54">
        <v>13</v>
      </c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>
        <v>3</v>
      </c>
      <c r="LW118" s="54">
        <v>2</v>
      </c>
      <c r="LX118" s="54">
        <v>0</v>
      </c>
      <c r="LY118" s="54">
        <v>661</v>
      </c>
      <c r="LZ118" s="54"/>
      <c r="MA118" s="54">
        <v>117</v>
      </c>
      <c r="MB118" s="54">
        <v>127</v>
      </c>
      <c r="MC118" s="54">
        <v>0</v>
      </c>
      <c r="MD118" s="54"/>
      <c r="ME118" s="54"/>
      <c r="MF118" s="54">
        <v>3</v>
      </c>
      <c r="MG118" s="54"/>
      <c r="MH118" s="54"/>
      <c r="MI118" s="54">
        <v>45</v>
      </c>
      <c r="MJ118" s="54">
        <v>2</v>
      </c>
      <c r="MK118" s="54">
        <v>3</v>
      </c>
      <c r="ML118" s="54">
        <v>29</v>
      </c>
      <c r="MM118" s="54"/>
      <c r="MN118" s="54"/>
      <c r="MO118" s="54">
        <v>20</v>
      </c>
      <c r="MP118" s="54"/>
      <c r="MQ118" s="54"/>
      <c r="MR118" s="54">
        <v>7</v>
      </c>
      <c r="MS118" s="54"/>
      <c r="MT118" s="54"/>
      <c r="MU118" s="54"/>
      <c r="MV118" s="54">
        <v>5</v>
      </c>
      <c r="MW118" s="54"/>
      <c r="MX118" s="54"/>
      <c r="MY118" s="54"/>
      <c r="MZ118" s="54"/>
      <c r="NA118" s="54"/>
      <c r="NB118" s="54"/>
      <c r="NC118" s="54"/>
      <c r="ND118" s="54">
        <v>27</v>
      </c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>
        <v>1</v>
      </c>
      <c r="NQ118" s="54"/>
      <c r="NR118" s="54">
        <v>0</v>
      </c>
      <c r="NS118" s="54"/>
      <c r="NT118" s="54"/>
      <c r="NU118" s="54"/>
      <c r="NV118" s="54"/>
      <c r="NW118" s="54">
        <v>4</v>
      </c>
      <c r="NX118" s="54"/>
      <c r="NY118" s="54"/>
      <c r="NZ118" s="54">
        <v>1</v>
      </c>
      <c r="OA118" s="54"/>
      <c r="OB118" s="54"/>
      <c r="OC118" s="54"/>
      <c r="OD118" s="54"/>
      <c r="OE118" s="54"/>
      <c r="OF118" s="54"/>
      <c r="OG118" s="54"/>
      <c r="OH118" s="54">
        <v>57</v>
      </c>
      <c r="OI118" s="54">
        <v>12</v>
      </c>
      <c r="OJ118" s="54"/>
      <c r="OK118" s="54"/>
      <c r="OL118" s="54"/>
      <c r="OM118" s="54">
        <v>314</v>
      </c>
      <c r="ON118" s="54">
        <v>39</v>
      </c>
      <c r="OO118" s="54">
        <v>44</v>
      </c>
      <c r="OP118" s="54"/>
      <c r="OQ118" s="54"/>
      <c r="OR118" s="55"/>
      <c r="OS118" s="56">
        <v>2159</v>
      </c>
      <c r="OT118" s="53">
        <v>8012</v>
      </c>
      <c r="OU118" s="54">
        <v>9876</v>
      </c>
      <c r="OV118" s="54"/>
      <c r="OW118" s="54"/>
      <c r="OX118" s="54"/>
      <c r="OY118" s="54">
        <v>101</v>
      </c>
      <c r="OZ118" s="54">
        <v>3202</v>
      </c>
      <c r="PA118" s="54"/>
      <c r="PB118" s="54">
        <v>227</v>
      </c>
      <c r="PC118" s="54"/>
      <c r="PD118" s="54"/>
      <c r="PE118" s="54"/>
      <c r="PF118" s="54">
        <v>18</v>
      </c>
      <c r="PG118" s="54"/>
      <c r="PH118" s="54"/>
      <c r="PI118" s="54"/>
      <c r="PJ118" s="54">
        <v>388</v>
      </c>
      <c r="PK118" s="54"/>
      <c r="PL118" s="55"/>
      <c r="PM118" s="56">
        <v>23982</v>
      </c>
    </row>
    <row r="119" spans="1:429" ht="12.75" customHeight="1" x14ac:dyDescent="0.2">
      <c r="A119" s="50">
        <v>334118</v>
      </c>
      <c r="B119" s="51" t="s">
        <v>20</v>
      </c>
      <c r="C119" s="52" t="s">
        <v>256</v>
      </c>
      <c r="D119" s="53">
        <v>0</v>
      </c>
      <c r="E119" s="54">
        <v>1</v>
      </c>
      <c r="F119" s="54">
        <v>1</v>
      </c>
      <c r="G119" s="54">
        <v>0</v>
      </c>
      <c r="H119" s="54"/>
      <c r="I119" s="54">
        <v>0</v>
      </c>
      <c r="J119" s="54"/>
      <c r="K119" s="54"/>
      <c r="L119" s="54"/>
      <c r="M119" s="54">
        <v>0</v>
      </c>
      <c r="N119" s="54"/>
      <c r="O119" s="54"/>
      <c r="P119" s="54"/>
      <c r="Q119" s="54"/>
      <c r="R119" s="54">
        <v>9</v>
      </c>
      <c r="S119" s="54"/>
      <c r="T119" s="54"/>
      <c r="U119" s="54">
        <v>5</v>
      </c>
      <c r="V119" s="54">
        <v>1</v>
      </c>
      <c r="W119" s="54">
        <v>19</v>
      </c>
      <c r="X119" s="54">
        <v>48</v>
      </c>
      <c r="Y119" s="54">
        <v>11</v>
      </c>
      <c r="Z119" s="54"/>
      <c r="AA119" s="54">
        <v>0</v>
      </c>
      <c r="AB119" s="54">
        <v>15</v>
      </c>
      <c r="AC119" s="54">
        <v>6</v>
      </c>
      <c r="AD119" s="54">
        <v>17</v>
      </c>
      <c r="AE119" s="54">
        <v>5</v>
      </c>
      <c r="AF119" s="54">
        <v>1</v>
      </c>
      <c r="AG119" s="54">
        <v>1</v>
      </c>
      <c r="AH119" s="54">
        <v>17</v>
      </c>
      <c r="AI119" s="54">
        <v>8</v>
      </c>
      <c r="AJ119" s="54">
        <v>8</v>
      </c>
      <c r="AK119" s="54">
        <v>11</v>
      </c>
      <c r="AL119" s="54">
        <v>12</v>
      </c>
      <c r="AM119" s="54">
        <v>16</v>
      </c>
      <c r="AN119" s="54">
        <v>10</v>
      </c>
      <c r="AO119" s="54">
        <v>4</v>
      </c>
      <c r="AP119" s="54">
        <v>7</v>
      </c>
      <c r="AQ119" s="54">
        <v>6</v>
      </c>
      <c r="AR119" s="54">
        <v>1</v>
      </c>
      <c r="AS119" s="54">
        <v>7</v>
      </c>
      <c r="AT119" s="54"/>
      <c r="AU119" s="54">
        <v>9</v>
      </c>
      <c r="AV119" s="54">
        <v>1</v>
      </c>
      <c r="AW119" s="54">
        <v>5</v>
      </c>
      <c r="AX119" s="54">
        <v>0</v>
      </c>
      <c r="AY119" s="54"/>
      <c r="AZ119" s="54">
        <v>2</v>
      </c>
      <c r="BA119" s="54">
        <v>1</v>
      </c>
      <c r="BB119" s="54">
        <v>1</v>
      </c>
      <c r="BC119" s="54">
        <v>1</v>
      </c>
      <c r="BD119" s="54"/>
      <c r="BE119" s="54">
        <v>2</v>
      </c>
      <c r="BF119" s="54"/>
      <c r="BG119" s="54"/>
      <c r="BH119" s="54">
        <v>0</v>
      </c>
      <c r="BI119" s="54">
        <v>1</v>
      </c>
      <c r="BJ119" s="54">
        <v>3</v>
      </c>
      <c r="BK119" s="54">
        <v>1</v>
      </c>
      <c r="BL119" s="54">
        <v>2</v>
      </c>
      <c r="BM119" s="54">
        <v>6</v>
      </c>
      <c r="BN119" s="54">
        <v>1</v>
      </c>
      <c r="BO119" s="54">
        <v>1</v>
      </c>
      <c r="BP119" s="54">
        <v>1</v>
      </c>
      <c r="BQ119" s="54">
        <v>2</v>
      </c>
      <c r="BR119" s="54">
        <v>8</v>
      </c>
      <c r="BS119" s="54">
        <v>8</v>
      </c>
      <c r="BT119" s="54">
        <v>1</v>
      </c>
      <c r="BU119" s="54">
        <v>3</v>
      </c>
      <c r="BV119" s="54">
        <v>2</v>
      </c>
      <c r="BW119" s="54">
        <v>3</v>
      </c>
      <c r="BX119" s="54">
        <v>2</v>
      </c>
      <c r="BY119" s="54">
        <v>10</v>
      </c>
      <c r="BZ119" s="54">
        <v>7</v>
      </c>
      <c r="CA119" s="54">
        <v>3</v>
      </c>
      <c r="CB119" s="54">
        <v>0</v>
      </c>
      <c r="CC119" s="54">
        <v>1</v>
      </c>
      <c r="CD119" s="54"/>
      <c r="CE119" s="54">
        <v>2</v>
      </c>
      <c r="CF119" s="54"/>
      <c r="CG119" s="54">
        <v>0</v>
      </c>
      <c r="CH119" s="54"/>
      <c r="CI119" s="54"/>
      <c r="CJ119" s="54"/>
      <c r="CK119" s="54"/>
      <c r="CL119" s="54">
        <v>1</v>
      </c>
      <c r="CM119" s="54">
        <v>8</v>
      </c>
      <c r="CN119" s="54">
        <v>26</v>
      </c>
      <c r="CO119" s="54"/>
      <c r="CP119" s="54">
        <v>52</v>
      </c>
      <c r="CQ119" s="54">
        <v>2</v>
      </c>
      <c r="CR119" s="54"/>
      <c r="CS119" s="54"/>
      <c r="CT119" s="54"/>
      <c r="CU119" s="54"/>
      <c r="CV119" s="54">
        <v>2</v>
      </c>
      <c r="CW119" s="54"/>
      <c r="CX119" s="54"/>
      <c r="CY119" s="54"/>
      <c r="CZ119" s="54">
        <v>1</v>
      </c>
      <c r="DA119" s="54"/>
      <c r="DB119" s="54">
        <v>1</v>
      </c>
      <c r="DC119" s="54"/>
      <c r="DD119" s="54"/>
      <c r="DE119" s="54"/>
      <c r="DF119" s="54">
        <v>1</v>
      </c>
      <c r="DG119" s="54">
        <v>0</v>
      </c>
      <c r="DH119" s="54">
        <v>14</v>
      </c>
      <c r="DI119" s="54"/>
      <c r="DJ119" s="54">
        <v>355</v>
      </c>
      <c r="DK119" s="54">
        <v>5</v>
      </c>
      <c r="DL119" s="54">
        <v>480</v>
      </c>
      <c r="DM119" s="54">
        <v>13</v>
      </c>
      <c r="DN119" s="54">
        <v>31</v>
      </c>
      <c r="DO119" s="54">
        <v>12</v>
      </c>
      <c r="DP119" s="54">
        <v>49</v>
      </c>
      <c r="DQ119" s="54">
        <v>68</v>
      </c>
      <c r="DR119" s="54">
        <v>27</v>
      </c>
      <c r="DS119" s="54"/>
      <c r="DT119" s="54">
        <v>93</v>
      </c>
      <c r="DU119" s="54">
        <v>11</v>
      </c>
      <c r="DV119" s="54">
        <v>122</v>
      </c>
      <c r="DW119" s="54">
        <v>24</v>
      </c>
      <c r="DX119" s="54">
        <v>90</v>
      </c>
      <c r="DY119" s="54">
        <v>82</v>
      </c>
      <c r="DZ119" s="54">
        <v>111</v>
      </c>
      <c r="EA119" s="54">
        <v>51</v>
      </c>
      <c r="EB119" s="54"/>
      <c r="EC119" s="54"/>
      <c r="ED119" s="54"/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>
        <v>0</v>
      </c>
      <c r="EP119" s="54"/>
      <c r="EQ119" s="54">
        <v>0</v>
      </c>
      <c r="ER119" s="54"/>
      <c r="ES119" s="54"/>
      <c r="ET119" s="54"/>
      <c r="EU119" s="54">
        <v>44</v>
      </c>
      <c r="EV119" s="54">
        <v>137</v>
      </c>
      <c r="EW119" s="54">
        <v>33</v>
      </c>
      <c r="EX119" s="54"/>
      <c r="EY119" s="54"/>
      <c r="EZ119" s="54"/>
      <c r="FA119" s="54"/>
      <c r="FB119" s="54"/>
      <c r="FC119" s="54"/>
      <c r="FD119" s="54"/>
      <c r="FE119" s="54"/>
      <c r="FF119" s="54"/>
      <c r="FG119" s="54">
        <v>10</v>
      </c>
      <c r="FH119" s="54">
        <v>1</v>
      </c>
      <c r="FI119" s="54"/>
      <c r="FJ119" s="54"/>
      <c r="FK119" s="54"/>
      <c r="FL119" s="54"/>
      <c r="FM119" s="54"/>
      <c r="FN119" s="54"/>
      <c r="FO119" s="54">
        <v>10</v>
      </c>
      <c r="FP119" s="54">
        <v>2</v>
      </c>
      <c r="FQ119" s="54">
        <v>1</v>
      </c>
      <c r="FR119" s="54"/>
      <c r="FS119" s="54"/>
      <c r="FT119" s="54">
        <v>4</v>
      </c>
      <c r="FU119" s="54"/>
      <c r="FV119" s="54">
        <v>1</v>
      </c>
      <c r="FW119" s="54"/>
      <c r="FX119" s="54">
        <v>1</v>
      </c>
      <c r="FY119" s="54">
        <v>1</v>
      </c>
      <c r="FZ119" s="54">
        <v>6</v>
      </c>
      <c r="GA119" s="54">
        <v>2</v>
      </c>
      <c r="GB119" s="54">
        <v>8</v>
      </c>
      <c r="GC119" s="54">
        <v>7</v>
      </c>
      <c r="GD119" s="54">
        <v>1</v>
      </c>
      <c r="GE119" s="54"/>
      <c r="GF119" s="54">
        <v>2</v>
      </c>
      <c r="GG119" s="54">
        <v>1</v>
      </c>
      <c r="GH119" s="54">
        <v>3</v>
      </c>
      <c r="GI119" s="54"/>
      <c r="GJ119" s="54">
        <v>0</v>
      </c>
      <c r="GK119" s="54">
        <v>1</v>
      </c>
      <c r="GL119" s="54">
        <v>2</v>
      </c>
      <c r="GM119" s="54"/>
      <c r="GN119" s="54"/>
      <c r="GO119" s="54">
        <v>0</v>
      </c>
      <c r="GP119" s="54">
        <v>1</v>
      </c>
      <c r="GQ119" s="54"/>
      <c r="GR119" s="54">
        <v>0</v>
      </c>
      <c r="GS119" s="54"/>
      <c r="GT119" s="54">
        <v>2</v>
      </c>
      <c r="GU119" s="54"/>
      <c r="GV119" s="54">
        <v>5</v>
      </c>
      <c r="GW119" s="54"/>
      <c r="GX119" s="54"/>
      <c r="GY119" s="54">
        <v>9</v>
      </c>
      <c r="GZ119" s="54"/>
      <c r="HA119" s="54">
        <v>9</v>
      </c>
      <c r="HB119" s="54">
        <v>11</v>
      </c>
      <c r="HC119" s="54">
        <v>4</v>
      </c>
      <c r="HD119" s="54">
        <v>3</v>
      </c>
      <c r="HE119" s="54">
        <v>4</v>
      </c>
      <c r="HF119" s="54"/>
      <c r="HG119" s="54">
        <v>2</v>
      </c>
      <c r="HH119" s="54"/>
      <c r="HI119" s="54">
        <v>5</v>
      </c>
      <c r="HJ119" s="54">
        <v>7</v>
      </c>
      <c r="HK119" s="54">
        <v>2</v>
      </c>
      <c r="HL119" s="54"/>
      <c r="HM119" s="54"/>
      <c r="HN119" s="54"/>
      <c r="HO119" s="54"/>
      <c r="HP119" s="54"/>
      <c r="HQ119" s="54">
        <v>1</v>
      </c>
      <c r="HR119" s="54">
        <v>0</v>
      </c>
      <c r="HS119" s="54"/>
      <c r="HT119" s="54"/>
      <c r="HU119" s="54">
        <v>3</v>
      </c>
      <c r="HV119" s="54">
        <v>0</v>
      </c>
      <c r="HW119" s="54">
        <v>0</v>
      </c>
      <c r="HX119" s="54">
        <v>2</v>
      </c>
      <c r="HY119" s="54"/>
      <c r="HZ119" s="54">
        <v>2</v>
      </c>
      <c r="IA119" s="54">
        <v>15</v>
      </c>
      <c r="IB119" s="54">
        <v>1</v>
      </c>
      <c r="IC119" s="54">
        <v>1</v>
      </c>
      <c r="ID119" s="54"/>
      <c r="IE119" s="54">
        <v>1</v>
      </c>
      <c r="IF119" s="54">
        <v>50</v>
      </c>
      <c r="IG119" s="54">
        <v>0</v>
      </c>
      <c r="IH119" s="54">
        <v>67</v>
      </c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>
        <v>3</v>
      </c>
      <c r="IV119" s="54"/>
      <c r="IW119" s="54"/>
      <c r="IX119" s="54"/>
      <c r="IY119" s="54"/>
      <c r="IZ119" s="54"/>
      <c r="JA119" s="54"/>
      <c r="JB119" s="54"/>
      <c r="JC119" s="54"/>
      <c r="JD119" s="54"/>
      <c r="JE119" s="54">
        <v>6</v>
      </c>
      <c r="JF119" s="54"/>
      <c r="JG119" s="54"/>
      <c r="JH119" s="54">
        <v>1</v>
      </c>
      <c r="JI119" s="54">
        <v>74</v>
      </c>
      <c r="JJ119" s="54">
        <v>2</v>
      </c>
      <c r="JK119" s="54">
        <v>33</v>
      </c>
      <c r="JL119" s="54">
        <v>3</v>
      </c>
      <c r="JM119" s="54"/>
      <c r="JN119" s="54">
        <v>3</v>
      </c>
      <c r="JO119" s="54"/>
      <c r="JP119" s="54">
        <v>0</v>
      </c>
      <c r="JQ119" s="54">
        <v>0</v>
      </c>
      <c r="JR119" s="54"/>
      <c r="JS119" s="54"/>
      <c r="JT119" s="54"/>
      <c r="JU119" s="54"/>
      <c r="JV119" s="54"/>
      <c r="JW119" s="54"/>
      <c r="JX119" s="54"/>
      <c r="JY119" s="54"/>
      <c r="JZ119" s="54">
        <v>94</v>
      </c>
      <c r="KA119" s="54">
        <v>174</v>
      </c>
      <c r="KB119" s="54">
        <v>168</v>
      </c>
      <c r="KC119" s="54">
        <v>31</v>
      </c>
      <c r="KD119" s="54">
        <v>56</v>
      </c>
      <c r="KE119" s="54">
        <v>74</v>
      </c>
      <c r="KF119" s="54">
        <v>96</v>
      </c>
      <c r="KG119" s="54">
        <v>52</v>
      </c>
      <c r="KH119" s="54">
        <v>87</v>
      </c>
      <c r="KI119" s="54"/>
      <c r="KJ119" s="54"/>
      <c r="KK119" s="54"/>
      <c r="KL119" s="54">
        <v>78</v>
      </c>
      <c r="KM119" s="54">
        <v>1</v>
      </c>
      <c r="KN119" s="54">
        <v>11</v>
      </c>
      <c r="KO119" s="54">
        <v>87</v>
      </c>
      <c r="KP119" s="54"/>
      <c r="KQ119" s="54">
        <v>144</v>
      </c>
      <c r="KR119" s="54">
        <v>46</v>
      </c>
      <c r="KS119" s="54">
        <v>46</v>
      </c>
      <c r="KT119" s="54">
        <v>69</v>
      </c>
      <c r="KU119" s="54">
        <v>25</v>
      </c>
      <c r="KV119" s="54"/>
      <c r="KW119" s="54"/>
      <c r="KX119" s="54">
        <v>4</v>
      </c>
      <c r="KY119" s="54">
        <v>1</v>
      </c>
      <c r="KZ119" s="54">
        <v>8</v>
      </c>
      <c r="LA119" s="54">
        <v>298</v>
      </c>
      <c r="LB119" s="54">
        <v>455</v>
      </c>
      <c r="LC119" s="54">
        <v>57</v>
      </c>
      <c r="LD119" s="54">
        <v>197</v>
      </c>
      <c r="LE119" s="54">
        <v>222</v>
      </c>
      <c r="LF119" s="54">
        <v>29</v>
      </c>
      <c r="LG119" s="54">
        <v>69</v>
      </c>
      <c r="LH119" s="54">
        <v>167</v>
      </c>
      <c r="LI119" s="54">
        <v>350</v>
      </c>
      <c r="LJ119" s="54">
        <v>22</v>
      </c>
      <c r="LK119" s="54"/>
      <c r="LL119" s="54"/>
      <c r="LM119" s="54">
        <v>9</v>
      </c>
      <c r="LN119" s="54">
        <v>242</v>
      </c>
      <c r="LO119" s="54">
        <v>1</v>
      </c>
      <c r="LP119" s="54">
        <v>0</v>
      </c>
      <c r="LQ119" s="54">
        <v>251</v>
      </c>
      <c r="LR119" s="54"/>
      <c r="LS119" s="54">
        <v>10</v>
      </c>
      <c r="LT119" s="54">
        <v>30</v>
      </c>
      <c r="LU119" s="54">
        <v>115</v>
      </c>
      <c r="LV119" s="54">
        <v>729</v>
      </c>
      <c r="LW119" s="54">
        <v>60</v>
      </c>
      <c r="LX119" s="54">
        <v>117</v>
      </c>
      <c r="LY119" s="54">
        <v>561</v>
      </c>
      <c r="LZ119" s="54">
        <v>337</v>
      </c>
      <c r="MA119" s="54">
        <v>292</v>
      </c>
      <c r="MB119" s="54">
        <v>622</v>
      </c>
      <c r="MC119" s="54">
        <v>89</v>
      </c>
      <c r="MD119" s="54">
        <v>154</v>
      </c>
      <c r="ME119" s="54">
        <v>648</v>
      </c>
      <c r="MF119" s="54">
        <v>55</v>
      </c>
      <c r="MG119" s="54">
        <v>56</v>
      </c>
      <c r="MH119" s="54">
        <v>6</v>
      </c>
      <c r="MI119" s="54">
        <v>390</v>
      </c>
      <c r="MJ119" s="54">
        <v>1261</v>
      </c>
      <c r="MK119" s="54">
        <v>145</v>
      </c>
      <c r="ML119" s="54">
        <v>414</v>
      </c>
      <c r="MM119" s="54">
        <v>79</v>
      </c>
      <c r="MN119" s="54">
        <v>74</v>
      </c>
      <c r="MO119" s="54">
        <v>128</v>
      </c>
      <c r="MP119" s="54">
        <v>9</v>
      </c>
      <c r="MQ119" s="54">
        <v>62</v>
      </c>
      <c r="MR119" s="54">
        <v>83</v>
      </c>
      <c r="MS119" s="54">
        <v>125</v>
      </c>
      <c r="MT119" s="54">
        <v>33</v>
      </c>
      <c r="MU119" s="54">
        <v>31</v>
      </c>
      <c r="MV119" s="54">
        <v>92</v>
      </c>
      <c r="MW119" s="54">
        <v>147</v>
      </c>
      <c r="MX119" s="54"/>
      <c r="MY119" s="54">
        <v>48</v>
      </c>
      <c r="MZ119" s="54"/>
      <c r="NA119" s="54">
        <v>44</v>
      </c>
      <c r="NB119" s="54">
        <v>74</v>
      </c>
      <c r="NC119" s="54">
        <v>34</v>
      </c>
      <c r="ND119" s="54"/>
      <c r="NE119" s="54">
        <v>43</v>
      </c>
      <c r="NF119" s="54"/>
      <c r="NG119" s="54">
        <v>89</v>
      </c>
      <c r="NH119" s="54">
        <v>2</v>
      </c>
      <c r="NI119" s="54">
        <v>91</v>
      </c>
      <c r="NJ119" s="54">
        <v>0</v>
      </c>
      <c r="NK119" s="54">
        <v>6</v>
      </c>
      <c r="NL119" s="54">
        <v>0</v>
      </c>
      <c r="NM119" s="54">
        <v>5</v>
      </c>
      <c r="NN119" s="54"/>
      <c r="NO119" s="54">
        <v>3</v>
      </c>
      <c r="NP119" s="54">
        <v>45</v>
      </c>
      <c r="NQ119" s="54">
        <v>20</v>
      </c>
      <c r="NR119" s="54">
        <v>91</v>
      </c>
      <c r="NS119" s="54">
        <v>0</v>
      </c>
      <c r="NT119" s="54"/>
      <c r="NU119" s="54">
        <v>29</v>
      </c>
      <c r="NV119" s="54">
        <v>5</v>
      </c>
      <c r="NW119" s="54">
        <v>7</v>
      </c>
      <c r="NX119" s="54">
        <v>1</v>
      </c>
      <c r="NY119" s="54"/>
      <c r="NZ119" s="54">
        <v>18</v>
      </c>
      <c r="OA119" s="54">
        <v>0</v>
      </c>
      <c r="OB119" s="54"/>
      <c r="OC119" s="54">
        <v>3</v>
      </c>
      <c r="OD119" s="54">
        <v>129</v>
      </c>
      <c r="OE119" s="54">
        <v>59</v>
      </c>
      <c r="OF119" s="54">
        <v>12</v>
      </c>
      <c r="OG119" s="54"/>
      <c r="OH119" s="54">
        <v>95</v>
      </c>
      <c r="OI119" s="54">
        <v>77</v>
      </c>
      <c r="OJ119" s="54"/>
      <c r="OK119" s="54"/>
      <c r="OL119" s="54"/>
      <c r="OM119" s="54">
        <v>490</v>
      </c>
      <c r="ON119" s="54">
        <v>171</v>
      </c>
      <c r="OO119" s="54">
        <v>130</v>
      </c>
      <c r="OP119" s="54"/>
      <c r="OQ119" s="54"/>
      <c r="OR119" s="55">
        <v>34</v>
      </c>
      <c r="OS119" s="56">
        <v>15209</v>
      </c>
      <c r="OT119" s="53">
        <v>18047</v>
      </c>
      <c r="OU119" s="54">
        <v>17160</v>
      </c>
      <c r="OV119" s="54"/>
      <c r="OW119" s="54"/>
      <c r="OX119" s="54"/>
      <c r="OY119" s="54">
        <v>365</v>
      </c>
      <c r="OZ119" s="54">
        <v>7710</v>
      </c>
      <c r="PA119" s="54"/>
      <c r="PB119" s="54">
        <v>182</v>
      </c>
      <c r="PC119" s="54"/>
      <c r="PD119" s="54"/>
      <c r="PE119" s="54"/>
      <c r="PF119" s="54">
        <v>92</v>
      </c>
      <c r="PG119" s="54"/>
      <c r="PH119" s="54"/>
      <c r="PI119" s="54"/>
      <c r="PJ119" s="54">
        <v>2321</v>
      </c>
      <c r="PK119" s="54"/>
      <c r="PL119" s="55"/>
      <c r="PM119" s="56">
        <v>61085</v>
      </c>
    </row>
    <row r="120" spans="1:429" ht="12.75" customHeight="1" x14ac:dyDescent="0.2">
      <c r="A120" s="50">
        <v>334210</v>
      </c>
      <c r="B120" s="51" t="s">
        <v>20</v>
      </c>
      <c r="C120" s="52" t="s">
        <v>257</v>
      </c>
      <c r="D120" s="53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>
        <v>15</v>
      </c>
      <c r="AE120" s="54">
        <v>0</v>
      </c>
      <c r="AF120" s="54">
        <v>2</v>
      </c>
      <c r="AG120" s="54">
        <v>0</v>
      </c>
      <c r="AH120" s="54">
        <v>3</v>
      </c>
      <c r="AI120" s="54"/>
      <c r="AJ120" s="54">
        <v>41</v>
      </c>
      <c r="AK120" s="54">
        <v>0</v>
      </c>
      <c r="AL120" s="54"/>
      <c r="AM120" s="54">
        <v>3</v>
      </c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>
        <v>114</v>
      </c>
      <c r="DN120" s="54">
        <v>3</v>
      </c>
      <c r="DO120" s="54">
        <v>0</v>
      </c>
      <c r="DP120" s="54"/>
      <c r="DQ120" s="54"/>
      <c r="DR120" s="54"/>
      <c r="DS120" s="54"/>
      <c r="DT120" s="54">
        <v>1</v>
      </c>
      <c r="DU120" s="54"/>
      <c r="DV120" s="54"/>
      <c r="DW120" s="54"/>
      <c r="DX120" s="54"/>
      <c r="DY120" s="54"/>
      <c r="DZ120" s="54"/>
      <c r="EA120" s="54"/>
      <c r="EB120" s="54"/>
      <c r="EC120" s="54"/>
      <c r="ED120" s="54"/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54"/>
      <c r="ER120" s="54"/>
      <c r="ES120" s="54"/>
      <c r="ET120" s="54"/>
      <c r="EU120" s="54"/>
      <c r="EV120" s="54"/>
      <c r="EW120" s="54"/>
      <c r="EX120" s="54"/>
      <c r="EY120" s="54"/>
      <c r="EZ120" s="54"/>
      <c r="FA120" s="54"/>
      <c r="FB120" s="54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>
        <v>0</v>
      </c>
      <c r="KO120" s="54"/>
      <c r="KP120" s="54"/>
      <c r="KQ120" s="54"/>
      <c r="KR120" s="54"/>
      <c r="KS120" s="54">
        <v>0</v>
      </c>
      <c r="KT120" s="54">
        <v>0</v>
      </c>
      <c r="KU120" s="54">
        <v>0</v>
      </c>
      <c r="KV120" s="54"/>
      <c r="KW120" s="54"/>
      <c r="KX120" s="54"/>
      <c r="KY120" s="54"/>
      <c r="KZ120" s="54">
        <v>291</v>
      </c>
      <c r="LA120" s="54">
        <v>4167</v>
      </c>
      <c r="LB120" s="54">
        <v>3413</v>
      </c>
      <c r="LC120" s="54">
        <v>621</v>
      </c>
      <c r="LD120" s="54">
        <v>2</v>
      </c>
      <c r="LE120" s="54">
        <v>15</v>
      </c>
      <c r="LF120" s="54"/>
      <c r="LG120" s="54">
        <v>56</v>
      </c>
      <c r="LH120" s="54">
        <v>50</v>
      </c>
      <c r="LI120" s="54">
        <v>81</v>
      </c>
      <c r="LJ120" s="54">
        <v>32</v>
      </c>
      <c r="LK120" s="54"/>
      <c r="LL120" s="54"/>
      <c r="LM120" s="54"/>
      <c r="LN120" s="54">
        <v>0</v>
      </c>
      <c r="LO120" s="54"/>
      <c r="LP120" s="54"/>
      <c r="LQ120" s="54"/>
      <c r="LR120" s="54"/>
      <c r="LS120" s="54"/>
      <c r="LT120" s="54"/>
      <c r="LU120" s="54"/>
      <c r="LV120" s="54">
        <v>315</v>
      </c>
      <c r="LW120" s="54">
        <v>0</v>
      </c>
      <c r="LX120" s="54">
        <v>0</v>
      </c>
      <c r="LY120" s="54">
        <v>0</v>
      </c>
      <c r="LZ120" s="54">
        <v>147</v>
      </c>
      <c r="MA120" s="54"/>
      <c r="MB120" s="54">
        <v>0</v>
      </c>
      <c r="MC120" s="54"/>
      <c r="MD120" s="54"/>
      <c r="ME120" s="54">
        <v>0</v>
      </c>
      <c r="MF120" s="54"/>
      <c r="MG120" s="54"/>
      <c r="MH120" s="54">
        <v>15</v>
      </c>
      <c r="MI120" s="54">
        <v>0</v>
      </c>
      <c r="MJ120" s="54">
        <v>5262</v>
      </c>
      <c r="MK120" s="54">
        <v>0</v>
      </c>
      <c r="ML120" s="54">
        <v>0</v>
      </c>
      <c r="MM120" s="54"/>
      <c r="MN120" s="54"/>
      <c r="MO120" s="54"/>
      <c r="MP120" s="54"/>
      <c r="MQ120" s="54"/>
      <c r="MR120" s="54"/>
      <c r="MS120" s="54">
        <v>0</v>
      </c>
      <c r="MT120" s="54">
        <v>7</v>
      </c>
      <c r="MU120" s="54"/>
      <c r="MV120" s="54"/>
      <c r="MW120" s="54">
        <v>52</v>
      </c>
      <c r="MX120" s="54"/>
      <c r="MY120" s="54"/>
      <c r="MZ120" s="54"/>
      <c r="NA120" s="54"/>
      <c r="NB120" s="54"/>
      <c r="NC120" s="54">
        <v>0</v>
      </c>
      <c r="ND120" s="54">
        <v>36</v>
      </c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>
        <v>2</v>
      </c>
      <c r="OE120" s="54"/>
      <c r="OF120" s="54"/>
      <c r="OG120" s="54"/>
      <c r="OH120" s="54"/>
      <c r="OI120" s="54">
        <v>90</v>
      </c>
      <c r="OJ120" s="54"/>
      <c r="OK120" s="54"/>
      <c r="OL120" s="54"/>
      <c r="OM120" s="54">
        <v>0</v>
      </c>
      <c r="ON120" s="54"/>
      <c r="OO120" s="54">
        <v>0</v>
      </c>
      <c r="OP120" s="54"/>
      <c r="OQ120" s="54"/>
      <c r="OR120" s="55">
        <v>7</v>
      </c>
      <c r="OS120" s="56">
        <v>14845</v>
      </c>
      <c r="OT120" s="53">
        <v>3397</v>
      </c>
      <c r="OU120" s="54">
        <v>9678</v>
      </c>
      <c r="OV120" s="54"/>
      <c r="OW120" s="54"/>
      <c r="OX120" s="54"/>
      <c r="OY120" s="54">
        <v>-93</v>
      </c>
      <c r="OZ120" s="54">
        <v>2102</v>
      </c>
      <c r="PA120" s="54"/>
      <c r="PB120" s="54">
        <v>1912</v>
      </c>
      <c r="PC120" s="54"/>
      <c r="PD120" s="54"/>
      <c r="PE120" s="54"/>
      <c r="PF120" s="54">
        <v>847</v>
      </c>
      <c r="PG120" s="54"/>
      <c r="PH120" s="54"/>
      <c r="PI120" s="54"/>
      <c r="PJ120" s="54">
        <v>1592</v>
      </c>
      <c r="PK120" s="54"/>
      <c r="PL120" s="55"/>
      <c r="PM120" s="56">
        <v>34280</v>
      </c>
    </row>
    <row r="121" spans="1:429" ht="12.75" customHeight="1" x14ac:dyDescent="0.2">
      <c r="A121" s="50">
        <v>334220</v>
      </c>
      <c r="B121" s="51" t="s">
        <v>20</v>
      </c>
      <c r="C121" s="52" t="s">
        <v>258</v>
      </c>
      <c r="D121" s="53"/>
      <c r="E121" s="54"/>
      <c r="F121" s="54">
        <v>0</v>
      </c>
      <c r="G121" s="54">
        <v>0</v>
      </c>
      <c r="H121" s="54"/>
      <c r="I121" s="54">
        <v>0</v>
      </c>
      <c r="J121" s="54"/>
      <c r="K121" s="54"/>
      <c r="L121" s="54"/>
      <c r="M121" s="54"/>
      <c r="N121" s="54"/>
      <c r="O121" s="54"/>
      <c r="P121" s="54"/>
      <c r="Q121" s="54"/>
      <c r="R121" s="54">
        <v>0</v>
      </c>
      <c r="S121" s="54"/>
      <c r="T121" s="54"/>
      <c r="U121" s="54"/>
      <c r="V121" s="54"/>
      <c r="W121" s="54">
        <v>0</v>
      </c>
      <c r="X121" s="54">
        <v>15</v>
      </c>
      <c r="Y121" s="54">
        <v>2</v>
      </c>
      <c r="Z121" s="54"/>
      <c r="AA121" s="54"/>
      <c r="AB121" s="54">
        <v>70</v>
      </c>
      <c r="AC121" s="54">
        <v>251</v>
      </c>
      <c r="AD121" s="54">
        <v>4</v>
      </c>
      <c r="AE121" s="54">
        <v>16</v>
      </c>
      <c r="AF121" s="54">
        <v>3</v>
      </c>
      <c r="AG121" s="54">
        <v>5</v>
      </c>
      <c r="AH121" s="54">
        <v>2</v>
      </c>
      <c r="AI121" s="54">
        <v>12</v>
      </c>
      <c r="AJ121" s="54">
        <v>12</v>
      </c>
      <c r="AK121" s="54">
        <v>2</v>
      </c>
      <c r="AL121" s="54">
        <v>1</v>
      </c>
      <c r="AM121" s="54">
        <v>1</v>
      </c>
      <c r="AN121" s="54">
        <v>0</v>
      </c>
      <c r="AO121" s="54"/>
      <c r="AP121" s="54">
        <v>0</v>
      </c>
      <c r="AQ121" s="54"/>
      <c r="AR121" s="54"/>
      <c r="AS121" s="54">
        <v>0</v>
      </c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>
        <v>0</v>
      </c>
      <c r="BS121" s="54">
        <v>0</v>
      </c>
      <c r="BT121" s="54"/>
      <c r="BU121" s="54"/>
      <c r="BV121" s="54"/>
      <c r="BW121" s="54"/>
      <c r="BX121" s="54"/>
      <c r="BY121" s="54">
        <v>0</v>
      </c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>
        <v>1</v>
      </c>
      <c r="CO121" s="54"/>
      <c r="CP121" s="54">
        <v>16</v>
      </c>
      <c r="CQ121" s="54"/>
      <c r="CR121" s="54"/>
      <c r="CS121" s="54"/>
      <c r="CT121" s="54"/>
      <c r="CU121" s="54"/>
      <c r="CV121" s="54">
        <v>0</v>
      </c>
      <c r="CW121" s="54">
        <v>122</v>
      </c>
      <c r="CX121" s="54"/>
      <c r="CY121" s="54"/>
      <c r="CZ121" s="54"/>
      <c r="DA121" s="54">
        <v>4</v>
      </c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>
        <v>32</v>
      </c>
      <c r="DM121" s="54">
        <v>822</v>
      </c>
      <c r="DN121" s="54">
        <v>7375</v>
      </c>
      <c r="DO121" s="54">
        <v>355</v>
      </c>
      <c r="DP121" s="54">
        <v>60</v>
      </c>
      <c r="DQ121" s="54">
        <v>63</v>
      </c>
      <c r="DR121" s="54">
        <v>221</v>
      </c>
      <c r="DS121" s="54"/>
      <c r="DT121" s="54">
        <v>631</v>
      </c>
      <c r="DU121" s="54">
        <v>99</v>
      </c>
      <c r="DV121" s="54">
        <v>144</v>
      </c>
      <c r="DW121" s="54">
        <v>34</v>
      </c>
      <c r="DX121" s="54">
        <v>65</v>
      </c>
      <c r="DY121" s="54">
        <v>187</v>
      </c>
      <c r="DZ121" s="54"/>
      <c r="EA121" s="54">
        <v>66</v>
      </c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>
        <v>28</v>
      </c>
      <c r="EU121" s="54"/>
      <c r="EV121" s="54"/>
      <c r="EW121" s="54"/>
      <c r="EX121" s="54"/>
      <c r="EY121" s="54"/>
      <c r="EZ121" s="54"/>
      <c r="FA121" s="54"/>
      <c r="FB121" s="54"/>
      <c r="FC121" s="54">
        <v>16</v>
      </c>
      <c r="FD121" s="54"/>
      <c r="FE121" s="54"/>
      <c r="FF121" s="54"/>
      <c r="FG121" s="54"/>
      <c r="FH121" s="54">
        <v>0</v>
      </c>
      <c r="FI121" s="54">
        <v>1574</v>
      </c>
      <c r="FJ121" s="54">
        <v>1</v>
      </c>
      <c r="FK121" s="54">
        <v>277</v>
      </c>
      <c r="FL121" s="54">
        <v>1046</v>
      </c>
      <c r="FM121" s="54">
        <v>14</v>
      </c>
      <c r="FN121" s="54"/>
      <c r="FO121" s="54">
        <v>0</v>
      </c>
      <c r="FP121" s="54"/>
      <c r="FQ121" s="54"/>
      <c r="FR121" s="54"/>
      <c r="FS121" s="54"/>
      <c r="FT121" s="54">
        <v>0</v>
      </c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>
        <v>0</v>
      </c>
      <c r="GW121" s="54"/>
      <c r="GX121" s="54"/>
      <c r="GY121" s="54"/>
      <c r="GZ121" s="54"/>
      <c r="HA121" s="54">
        <v>0</v>
      </c>
      <c r="HB121" s="54">
        <v>0</v>
      </c>
      <c r="HC121" s="54"/>
      <c r="HD121" s="54"/>
      <c r="HE121" s="54"/>
      <c r="HF121" s="54"/>
      <c r="HG121" s="54"/>
      <c r="HH121" s="54"/>
      <c r="HI121" s="54"/>
      <c r="HJ121" s="54">
        <v>0</v>
      </c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>
        <v>0</v>
      </c>
      <c r="IB121" s="54"/>
      <c r="IC121" s="54"/>
      <c r="ID121" s="54"/>
      <c r="IE121" s="54"/>
      <c r="IF121" s="54">
        <v>7</v>
      </c>
      <c r="IG121" s="54"/>
      <c r="IH121" s="54">
        <v>13</v>
      </c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>
        <v>6</v>
      </c>
      <c r="JL121" s="54"/>
      <c r="JM121" s="54"/>
      <c r="JN121" s="54"/>
      <c r="JO121" s="54">
        <v>9</v>
      </c>
      <c r="JP121" s="54">
        <v>123</v>
      </c>
      <c r="JQ121" s="54">
        <v>218</v>
      </c>
      <c r="JR121" s="54"/>
      <c r="JS121" s="54">
        <v>118</v>
      </c>
      <c r="JT121" s="54">
        <v>57</v>
      </c>
      <c r="JU121" s="54"/>
      <c r="JV121" s="54">
        <v>268</v>
      </c>
      <c r="JW121" s="54">
        <v>26</v>
      </c>
      <c r="JX121" s="54"/>
      <c r="JY121" s="54"/>
      <c r="JZ121" s="54">
        <v>11</v>
      </c>
      <c r="KA121" s="54">
        <v>24</v>
      </c>
      <c r="KB121" s="54">
        <v>23</v>
      </c>
      <c r="KC121" s="54">
        <v>1</v>
      </c>
      <c r="KD121" s="54">
        <v>3</v>
      </c>
      <c r="KE121" s="54">
        <v>3</v>
      </c>
      <c r="KF121" s="54">
        <v>4</v>
      </c>
      <c r="KG121" s="54">
        <v>16</v>
      </c>
      <c r="KH121" s="54">
        <v>22</v>
      </c>
      <c r="KI121" s="54"/>
      <c r="KJ121" s="54"/>
      <c r="KK121" s="54"/>
      <c r="KL121" s="54">
        <v>26</v>
      </c>
      <c r="KM121" s="54">
        <v>1</v>
      </c>
      <c r="KN121" s="54">
        <v>1</v>
      </c>
      <c r="KO121" s="54">
        <v>0</v>
      </c>
      <c r="KP121" s="54"/>
      <c r="KQ121" s="54">
        <v>36</v>
      </c>
      <c r="KR121" s="54"/>
      <c r="KS121" s="54">
        <v>117</v>
      </c>
      <c r="KT121" s="54">
        <v>161</v>
      </c>
      <c r="KU121" s="54">
        <v>69</v>
      </c>
      <c r="KV121" s="54"/>
      <c r="KW121" s="54"/>
      <c r="KX121" s="54">
        <v>6</v>
      </c>
      <c r="KY121" s="54">
        <v>79</v>
      </c>
      <c r="KZ121" s="54">
        <v>17</v>
      </c>
      <c r="LA121" s="54">
        <v>200</v>
      </c>
      <c r="LB121" s="54">
        <v>1136</v>
      </c>
      <c r="LC121" s="54">
        <v>107</v>
      </c>
      <c r="LD121" s="54">
        <v>762</v>
      </c>
      <c r="LE121" s="54">
        <v>1259</v>
      </c>
      <c r="LF121" s="54">
        <v>2</v>
      </c>
      <c r="LG121" s="54">
        <v>0</v>
      </c>
      <c r="LH121" s="54"/>
      <c r="LI121" s="54">
        <v>0</v>
      </c>
      <c r="LJ121" s="54"/>
      <c r="LK121" s="54"/>
      <c r="LL121" s="54">
        <v>13</v>
      </c>
      <c r="LM121" s="54">
        <v>0</v>
      </c>
      <c r="LN121" s="54">
        <v>148</v>
      </c>
      <c r="LO121" s="54">
        <v>22</v>
      </c>
      <c r="LP121" s="54"/>
      <c r="LQ121" s="54">
        <v>7</v>
      </c>
      <c r="LR121" s="54"/>
      <c r="LS121" s="54">
        <v>0</v>
      </c>
      <c r="LT121" s="54"/>
      <c r="LU121" s="54">
        <v>11</v>
      </c>
      <c r="LV121" s="54">
        <v>115</v>
      </c>
      <c r="LW121" s="54">
        <v>1</v>
      </c>
      <c r="LX121" s="54">
        <v>12</v>
      </c>
      <c r="LY121" s="54">
        <v>6</v>
      </c>
      <c r="LZ121" s="54">
        <v>39</v>
      </c>
      <c r="MA121" s="54">
        <v>23</v>
      </c>
      <c r="MB121" s="54">
        <v>93</v>
      </c>
      <c r="MC121" s="54">
        <v>5</v>
      </c>
      <c r="MD121" s="54">
        <v>15</v>
      </c>
      <c r="ME121" s="54">
        <v>67</v>
      </c>
      <c r="MF121" s="54">
        <v>2</v>
      </c>
      <c r="MG121" s="54">
        <v>3</v>
      </c>
      <c r="MH121" s="54">
        <v>0</v>
      </c>
      <c r="MI121" s="54">
        <v>20</v>
      </c>
      <c r="MJ121" s="54">
        <v>525</v>
      </c>
      <c r="MK121" s="54">
        <v>138</v>
      </c>
      <c r="ML121" s="54">
        <v>131</v>
      </c>
      <c r="MM121" s="54">
        <v>22</v>
      </c>
      <c r="MN121" s="54">
        <v>17</v>
      </c>
      <c r="MO121" s="54">
        <v>18</v>
      </c>
      <c r="MP121" s="54">
        <v>1</v>
      </c>
      <c r="MQ121" s="54">
        <v>8</v>
      </c>
      <c r="MR121" s="54">
        <v>17</v>
      </c>
      <c r="MS121" s="54">
        <v>39</v>
      </c>
      <c r="MT121" s="54"/>
      <c r="MU121" s="54">
        <v>6</v>
      </c>
      <c r="MV121" s="54">
        <v>7</v>
      </c>
      <c r="MW121" s="54">
        <v>158</v>
      </c>
      <c r="MX121" s="54"/>
      <c r="MY121" s="54">
        <v>10</v>
      </c>
      <c r="MZ121" s="54"/>
      <c r="NA121" s="54"/>
      <c r="NB121" s="54"/>
      <c r="NC121" s="54">
        <v>3</v>
      </c>
      <c r="ND121" s="54"/>
      <c r="NE121" s="54"/>
      <c r="NF121" s="54"/>
      <c r="NG121" s="54">
        <v>13</v>
      </c>
      <c r="NH121" s="54">
        <v>0</v>
      </c>
      <c r="NI121" s="54">
        <v>20</v>
      </c>
      <c r="NJ121" s="54"/>
      <c r="NK121" s="54">
        <v>1</v>
      </c>
      <c r="NL121" s="54"/>
      <c r="NM121" s="54">
        <v>1</v>
      </c>
      <c r="NN121" s="54"/>
      <c r="NO121" s="54"/>
      <c r="NP121" s="54">
        <v>4</v>
      </c>
      <c r="NQ121" s="54">
        <v>2</v>
      </c>
      <c r="NR121" s="54">
        <v>1</v>
      </c>
      <c r="NS121" s="54"/>
      <c r="NT121" s="54"/>
      <c r="NU121" s="54">
        <v>1</v>
      </c>
      <c r="NV121" s="54">
        <v>199</v>
      </c>
      <c r="NW121" s="54">
        <v>209</v>
      </c>
      <c r="NX121" s="54"/>
      <c r="NY121" s="54"/>
      <c r="NZ121" s="54"/>
      <c r="OA121" s="54">
        <v>0</v>
      </c>
      <c r="OB121" s="54"/>
      <c r="OC121" s="54">
        <v>0</v>
      </c>
      <c r="OD121" s="54">
        <v>42</v>
      </c>
      <c r="OE121" s="54">
        <v>20</v>
      </c>
      <c r="OF121" s="54">
        <v>20</v>
      </c>
      <c r="OG121" s="54"/>
      <c r="OH121" s="54">
        <v>8466</v>
      </c>
      <c r="OI121" s="54">
        <v>229</v>
      </c>
      <c r="OJ121" s="54"/>
      <c r="OK121" s="54"/>
      <c r="OL121" s="54"/>
      <c r="OM121" s="54">
        <v>105</v>
      </c>
      <c r="ON121" s="54"/>
      <c r="OO121" s="54"/>
      <c r="OP121" s="54"/>
      <c r="OQ121" s="54"/>
      <c r="OR121" s="55"/>
      <c r="OS121" s="56">
        <v>29616</v>
      </c>
      <c r="OT121" s="53">
        <v>19722</v>
      </c>
      <c r="OU121" s="54">
        <v>51044</v>
      </c>
      <c r="OV121" s="54"/>
      <c r="OW121" s="54"/>
      <c r="OX121" s="54"/>
      <c r="OY121" s="54">
        <v>388</v>
      </c>
      <c r="OZ121" s="54">
        <v>16901</v>
      </c>
      <c r="PA121" s="54"/>
      <c r="PB121" s="54">
        <v>10468</v>
      </c>
      <c r="PC121" s="54"/>
      <c r="PD121" s="54"/>
      <c r="PE121" s="54"/>
      <c r="PF121" s="54">
        <v>6086</v>
      </c>
      <c r="PG121" s="54"/>
      <c r="PH121" s="54"/>
      <c r="PI121" s="54"/>
      <c r="PJ121" s="54">
        <v>5233</v>
      </c>
      <c r="PK121" s="54"/>
      <c r="PL121" s="55"/>
      <c r="PM121" s="56">
        <v>139457</v>
      </c>
    </row>
    <row r="122" spans="1:429" ht="12.75" customHeight="1" x14ac:dyDescent="0.2">
      <c r="A122" s="50">
        <v>334290</v>
      </c>
      <c r="B122" s="51" t="s">
        <v>20</v>
      </c>
      <c r="C122" s="52" t="s">
        <v>259</v>
      </c>
      <c r="D122" s="53"/>
      <c r="E122" s="54">
        <v>0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>
        <v>1</v>
      </c>
      <c r="S122" s="54"/>
      <c r="T122" s="54"/>
      <c r="U122" s="54">
        <v>0</v>
      </c>
      <c r="V122" s="54"/>
      <c r="W122" s="54">
        <v>2</v>
      </c>
      <c r="X122" s="54">
        <v>5</v>
      </c>
      <c r="Y122" s="54">
        <v>2</v>
      </c>
      <c r="Z122" s="54"/>
      <c r="AA122" s="54"/>
      <c r="AB122" s="54">
        <v>75</v>
      </c>
      <c r="AC122" s="54">
        <v>14</v>
      </c>
      <c r="AD122" s="54">
        <v>290</v>
      </c>
      <c r="AE122" s="54">
        <v>15</v>
      </c>
      <c r="AF122" s="54">
        <v>113</v>
      </c>
      <c r="AG122" s="54">
        <v>23</v>
      </c>
      <c r="AH122" s="54">
        <v>261</v>
      </c>
      <c r="AI122" s="54">
        <v>6</v>
      </c>
      <c r="AJ122" s="54">
        <v>59</v>
      </c>
      <c r="AK122" s="54">
        <v>20</v>
      </c>
      <c r="AL122" s="54">
        <v>19</v>
      </c>
      <c r="AM122" s="54">
        <v>1463</v>
      </c>
      <c r="AN122" s="54">
        <v>0</v>
      </c>
      <c r="AO122" s="54"/>
      <c r="AP122" s="54">
        <v>0</v>
      </c>
      <c r="AQ122" s="54">
        <v>0</v>
      </c>
      <c r="AR122" s="54"/>
      <c r="AS122" s="54">
        <v>0</v>
      </c>
      <c r="AT122" s="54"/>
      <c r="AU122" s="54">
        <v>0</v>
      </c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>
        <v>0</v>
      </c>
      <c r="BK122" s="54"/>
      <c r="BL122" s="54"/>
      <c r="BM122" s="54"/>
      <c r="BN122" s="54"/>
      <c r="BO122" s="54"/>
      <c r="BP122" s="54"/>
      <c r="BQ122" s="54"/>
      <c r="BR122" s="54">
        <v>0</v>
      </c>
      <c r="BS122" s="54">
        <v>0</v>
      </c>
      <c r="BT122" s="54"/>
      <c r="BU122" s="54"/>
      <c r="BV122" s="54"/>
      <c r="BW122" s="54"/>
      <c r="BX122" s="54"/>
      <c r="BY122" s="54">
        <v>1</v>
      </c>
      <c r="BZ122" s="54">
        <v>0</v>
      </c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>
        <v>39</v>
      </c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54"/>
      <c r="EB122" s="54"/>
      <c r="EC122" s="54"/>
      <c r="ED122" s="54"/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4"/>
      <c r="FE122" s="54"/>
      <c r="FF122" s="54"/>
      <c r="FG122" s="54">
        <v>0</v>
      </c>
      <c r="FH122" s="54">
        <v>0</v>
      </c>
      <c r="FI122" s="54"/>
      <c r="FJ122" s="54"/>
      <c r="FK122" s="54"/>
      <c r="FL122" s="54"/>
      <c r="FM122" s="54"/>
      <c r="FN122" s="54"/>
      <c r="FO122" s="54">
        <v>1</v>
      </c>
      <c r="FP122" s="54"/>
      <c r="FQ122" s="54"/>
      <c r="FR122" s="54"/>
      <c r="FS122" s="54"/>
      <c r="FT122" s="54">
        <v>0</v>
      </c>
      <c r="FU122" s="54"/>
      <c r="FV122" s="54"/>
      <c r="FW122" s="54"/>
      <c r="FX122" s="54"/>
      <c r="FY122" s="54"/>
      <c r="FZ122" s="54"/>
      <c r="GA122" s="54"/>
      <c r="GB122" s="54">
        <v>0</v>
      </c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>
        <v>0</v>
      </c>
      <c r="GW122" s="54"/>
      <c r="GX122" s="54"/>
      <c r="GY122" s="54"/>
      <c r="GZ122" s="54"/>
      <c r="HA122" s="54">
        <v>1</v>
      </c>
      <c r="HB122" s="54">
        <v>0</v>
      </c>
      <c r="HC122" s="54">
        <v>0</v>
      </c>
      <c r="HD122" s="54">
        <v>0</v>
      </c>
      <c r="HE122" s="54">
        <v>0</v>
      </c>
      <c r="HF122" s="54"/>
      <c r="HG122" s="54">
        <v>0</v>
      </c>
      <c r="HH122" s="54"/>
      <c r="HI122" s="54">
        <v>0</v>
      </c>
      <c r="HJ122" s="54">
        <v>0</v>
      </c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>
        <v>1</v>
      </c>
      <c r="IB122" s="54"/>
      <c r="IC122" s="54"/>
      <c r="ID122" s="54"/>
      <c r="IE122" s="54"/>
      <c r="IF122" s="54">
        <v>2</v>
      </c>
      <c r="IG122" s="54"/>
      <c r="IH122" s="54">
        <v>5</v>
      </c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>
        <v>3</v>
      </c>
      <c r="JL122" s="54">
        <v>0</v>
      </c>
      <c r="JM122" s="54"/>
      <c r="JN122" s="54">
        <v>0</v>
      </c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>
        <v>3</v>
      </c>
      <c r="KA122" s="54">
        <v>7</v>
      </c>
      <c r="KB122" s="54">
        <v>7</v>
      </c>
      <c r="KC122" s="54">
        <v>0</v>
      </c>
      <c r="KD122" s="54">
        <v>2</v>
      </c>
      <c r="KE122" s="54">
        <v>3</v>
      </c>
      <c r="KF122" s="54">
        <v>2</v>
      </c>
      <c r="KG122" s="54">
        <v>2</v>
      </c>
      <c r="KH122" s="54">
        <v>0</v>
      </c>
      <c r="KI122" s="54"/>
      <c r="KJ122" s="54">
        <v>120</v>
      </c>
      <c r="KK122" s="54">
        <v>0</v>
      </c>
      <c r="KL122" s="54">
        <v>21</v>
      </c>
      <c r="KM122" s="54">
        <v>1</v>
      </c>
      <c r="KN122" s="54">
        <v>0</v>
      </c>
      <c r="KO122" s="54">
        <v>2</v>
      </c>
      <c r="KP122" s="54"/>
      <c r="KQ122" s="54">
        <v>15</v>
      </c>
      <c r="KR122" s="54"/>
      <c r="KS122" s="54">
        <v>39</v>
      </c>
      <c r="KT122" s="54">
        <v>60</v>
      </c>
      <c r="KU122" s="54">
        <v>21</v>
      </c>
      <c r="KV122" s="54"/>
      <c r="KW122" s="54"/>
      <c r="KX122" s="54">
        <v>4</v>
      </c>
      <c r="KY122" s="54"/>
      <c r="KZ122" s="54">
        <v>7</v>
      </c>
      <c r="LA122" s="54">
        <v>70</v>
      </c>
      <c r="LB122" s="54">
        <v>395</v>
      </c>
      <c r="LC122" s="54">
        <v>45</v>
      </c>
      <c r="LD122" s="54">
        <v>267</v>
      </c>
      <c r="LE122" s="54">
        <v>158</v>
      </c>
      <c r="LF122" s="54">
        <v>1</v>
      </c>
      <c r="LG122" s="54">
        <v>0</v>
      </c>
      <c r="LH122" s="54"/>
      <c r="LI122" s="54">
        <v>0</v>
      </c>
      <c r="LJ122" s="54"/>
      <c r="LK122" s="54"/>
      <c r="LL122" s="54"/>
      <c r="LM122" s="54"/>
      <c r="LN122" s="54">
        <v>64</v>
      </c>
      <c r="LO122" s="54">
        <v>0</v>
      </c>
      <c r="LP122" s="54">
        <v>0</v>
      </c>
      <c r="LQ122" s="54">
        <v>15</v>
      </c>
      <c r="LR122" s="54">
        <v>43</v>
      </c>
      <c r="LS122" s="54"/>
      <c r="LT122" s="54"/>
      <c r="LU122" s="54">
        <v>0</v>
      </c>
      <c r="LV122" s="54">
        <v>36</v>
      </c>
      <c r="LW122" s="54"/>
      <c r="LX122" s="54">
        <v>4</v>
      </c>
      <c r="LY122" s="54">
        <v>5</v>
      </c>
      <c r="LZ122" s="54">
        <v>14</v>
      </c>
      <c r="MA122" s="54">
        <v>8</v>
      </c>
      <c r="MB122" s="54">
        <v>28</v>
      </c>
      <c r="MC122" s="54">
        <v>4</v>
      </c>
      <c r="MD122" s="54">
        <v>9</v>
      </c>
      <c r="ME122" s="54">
        <v>10</v>
      </c>
      <c r="MF122" s="54">
        <v>1</v>
      </c>
      <c r="MG122" s="54">
        <v>2</v>
      </c>
      <c r="MH122" s="54">
        <v>0</v>
      </c>
      <c r="MI122" s="54">
        <v>18</v>
      </c>
      <c r="MJ122" s="54">
        <v>742</v>
      </c>
      <c r="MK122" s="54">
        <v>40</v>
      </c>
      <c r="ML122" s="54">
        <v>41</v>
      </c>
      <c r="MM122" s="54">
        <v>7</v>
      </c>
      <c r="MN122" s="54">
        <v>6</v>
      </c>
      <c r="MO122" s="54">
        <v>9</v>
      </c>
      <c r="MP122" s="54">
        <v>1</v>
      </c>
      <c r="MQ122" s="54">
        <v>492</v>
      </c>
      <c r="MR122" s="54">
        <v>7</v>
      </c>
      <c r="MS122" s="54">
        <v>12</v>
      </c>
      <c r="MT122" s="54">
        <v>41</v>
      </c>
      <c r="MU122" s="54">
        <v>0</v>
      </c>
      <c r="MV122" s="54">
        <v>1</v>
      </c>
      <c r="MW122" s="54">
        <v>56</v>
      </c>
      <c r="MX122" s="54"/>
      <c r="MY122" s="54">
        <v>3</v>
      </c>
      <c r="MZ122" s="54"/>
      <c r="NA122" s="54"/>
      <c r="NB122" s="54"/>
      <c r="NC122" s="54">
        <v>4</v>
      </c>
      <c r="ND122" s="54">
        <v>0</v>
      </c>
      <c r="NE122" s="54">
        <v>0</v>
      </c>
      <c r="NF122" s="54"/>
      <c r="NG122" s="54">
        <v>8</v>
      </c>
      <c r="NH122" s="54">
        <v>1</v>
      </c>
      <c r="NI122" s="54">
        <v>7</v>
      </c>
      <c r="NJ122" s="54">
        <v>0</v>
      </c>
      <c r="NK122" s="54"/>
      <c r="NL122" s="54"/>
      <c r="NM122" s="54">
        <v>1</v>
      </c>
      <c r="NN122" s="54"/>
      <c r="NO122" s="54"/>
      <c r="NP122" s="54">
        <v>3</v>
      </c>
      <c r="NQ122" s="54">
        <v>5</v>
      </c>
      <c r="NR122" s="54">
        <v>0</v>
      </c>
      <c r="NS122" s="54">
        <v>0</v>
      </c>
      <c r="NT122" s="54"/>
      <c r="NU122" s="54">
        <v>0</v>
      </c>
      <c r="NV122" s="54">
        <v>0</v>
      </c>
      <c r="NW122" s="54"/>
      <c r="NX122" s="54"/>
      <c r="NY122" s="54"/>
      <c r="NZ122" s="54"/>
      <c r="OA122" s="54"/>
      <c r="OB122" s="54"/>
      <c r="OC122" s="54"/>
      <c r="OD122" s="54">
        <v>13</v>
      </c>
      <c r="OE122" s="54">
        <v>6</v>
      </c>
      <c r="OF122" s="54">
        <v>6</v>
      </c>
      <c r="OG122" s="54"/>
      <c r="OH122" s="54"/>
      <c r="OI122" s="54"/>
      <c r="OJ122" s="54"/>
      <c r="OK122" s="54"/>
      <c r="OL122" s="54"/>
      <c r="OM122" s="54"/>
      <c r="ON122" s="54"/>
      <c r="OO122" s="54">
        <v>31</v>
      </c>
      <c r="OP122" s="54"/>
      <c r="OQ122" s="54"/>
      <c r="OR122" s="55"/>
      <c r="OS122" s="56">
        <v>5476</v>
      </c>
      <c r="OT122" s="53">
        <v>103</v>
      </c>
      <c r="OU122" s="54">
        <v>1067</v>
      </c>
      <c r="OV122" s="54"/>
      <c r="OW122" s="54"/>
      <c r="OX122" s="54"/>
      <c r="OY122" s="54">
        <v>17</v>
      </c>
      <c r="OZ122" s="54">
        <v>1209</v>
      </c>
      <c r="PA122" s="54"/>
      <c r="PB122" s="54">
        <v>60</v>
      </c>
      <c r="PC122" s="54"/>
      <c r="PD122" s="54"/>
      <c r="PE122" s="54"/>
      <c r="PF122" s="54">
        <v>5</v>
      </c>
      <c r="PG122" s="54"/>
      <c r="PH122" s="54"/>
      <c r="PI122" s="54"/>
      <c r="PJ122" s="54">
        <v>423</v>
      </c>
      <c r="PK122" s="54"/>
      <c r="PL122" s="55"/>
      <c r="PM122" s="56">
        <v>8359</v>
      </c>
    </row>
    <row r="123" spans="1:429" ht="12.75" customHeight="1" x14ac:dyDescent="0.2">
      <c r="A123" s="50">
        <v>334413</v>
      </c>
      <c r="B123" s="51" t="s">
        <v>20</v>
      </c>
      <c r="C123" s="52" t="s">
        <v>260</v>
      </c>
      <c r="D123" s="53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>
        <v>47</v>
      </c>
      <c r="AO123" s="54">
        <v>102</v>
      </c>
      <c r="AP123" s="54">
        <v>229</v>
      </c>
      <c r="AQ123" s="54">
        <v>96</v>
      </c>
      <c r="AR123" s="54">
        <v>69</v>
      </c>
      <c r="AS123" s="54">
        <v>195</v>
      </c>
      <c r="AT123" s="54">
        <v>12</v>
      </c>
      <c r="AU123" s="54">
        <v>166</v>
      </c>
      <c r="AV123" s="54">
        <v>15</v>
      </c>
      <c r="AW123" s="54">
        <v>18</v>
      </c>
      <c r="AX123" s="54">
        <v>7</v>
      </c>
      <c r="AY123" s="54">
        <v>9</v>
      </c>
      <c r="AZ123" s="54"/>
      <c r="BA123" s="54">
        <v>57</v>
      </c>
      <c r="BB123" s="54">
        <v>70</v>
      </c>
      <c r="BC123" s="54">
        <v>21</v>
      </c>
      <c r="BD123" s="54">
        <v>222</v>
      </c>
      <c r="BE123" s="54">
        <v>197</v>
      </c>
      <c r="BF123" s="54">
        <v>108</v>
      </c>
      <c r="BG123" s="54">
        <v>69</v>
      </c>
      <c r="BH123" s="54">
        <v>509</v>
      </c>
      <c r="BI123" s="54">
        <v>19</v>
      </c>
      <c r="BJ123" s="54">
        <v>105</v>
      </c>
      <c r="BK123" s="54">
        <v>132</v>
      </c>
      <c r="BL123" s="54">
        <v>27</v>
      </c>
      <c r="BM123" s="54">
        <v>28</v>
      </c>
      <c r="BN123" s="54">
        <v>36</v>
      </c>
      <c r="BO123" s="54">
        <v>82</v>
      </c>
      <c r="BP123" s="54">
        <v>108</v>
      </c>
      <c r="BQ123" s="54">
        <v>68</v>
      </c>
      <c r="BR123" s="54">
        <v>42</v>
      </c>
      <c r="BS123" s="54">
        <v>583</v>
      </c>
      <c r="BT123" s="54">
        <v>75</v>
      </c>
      <c r="BU123" s="54">
        <v>87</v>
      </c>
      <c r="BV123" s="54">
        <v>148</v>
      </c>
      <c r="BW123" s="54">
        <v>73</v>
      </c>
      <c r="BX123" s="54">
        <v>158</v>
      </c>
      <c r="BY123" s="54">
        <v>319</v>
      </c>
      <c r="BZ123" s="54">
        <v>365</v>
      </c>
      <c r="CA123" s="54">
        <v>179</v>
      </c>
      <c r="CB123" s="54">
        <v>39</v>
      </c>
      <c r="CC123" s="54">
        <v>273</v>
      </c>
      <c r="CD123" s="54">
        <v>49</v>
      </c>
      <c r="CE123" s="54">
        <v>68</v>
      </c>
      <c r="CF123" s="54">
        <v>73</v>
      </c>
      <c r="CG123" s="54">
        <v>146</v>
      </c>
      <c r="CH123" s="54">
        <v>205</v>
      </c>
      <c r="CI123" s="54">
        <v>56</v>
      </c>
      <c r="CJ123" s="54">
        <v>188</v>
      </c>
      <c r="CK123" s="54">
        <v>694</v>
      </c>
      <c r="CL123" s="54">
        <v>130</v>
      </c>
      <c r="CM123" s="54">
        <v>26</v>
      </c>
      <c r="CN123" s="54">
        <v>68</v>
      </c>
      <c r="CO123" s="54">
        <v>151</v>
      </c>
      <c r="CP123" s="54">
        <v>247</v>
      </c>
      <c r="CQ123" s="54">
        <v>56</v>
      </c>
      <c r="CR123" s="54">
        <v>165</v>
      </c>
      <c r="CS123" s="54">
        <v>42</v>
      </c>
      <c r="CT123" s="54">
        <v>82</v>
      </c>
      <c r="CU123" s="54">
        <v>116</v>
      </c>
      <c r="CV123" s="54">
        <v>12</v>
      </c>
      <c r="CW123" s="54">
        <v>62</v>
      </c>
      <c r="CX123" s="54">
        <v>339</v>
      </c>
      <c r="CY123" s="54">
        <v>40</v>
      </c>
      <c r="CZ123" s="54">
        <v>65</v>
      </c>
      <c r="DA123" s="54">
        <v>203</v>
      </c>
      <c r="DB123" s="54">
        <v>156</v>
      </c>
      <c r="DC123" s="54">
        <v>246</v>
      </c>
      <c r="DD123" s="54">
        <v>330</v>
      </c>
      <c r="DE123" s="54">
        <v>35</v>
      </c>
      <c r="DF123" s="54">
        <v>73</v>
      </c>
      <c r="DG123" s="54">
        <v>11</v>
      </c>
      <c r="DH123" s="54">
        <v>33</v>
      </c>
      <c r="DI123" s="54">
        <v>259</v>
      </c>
      <c r="DJ123" s="54">
        <v>1242</v>
      </c>
      <c r="DK123" s="54">
        <v>596</v>
      </c>
      <c r="DL123" s="54">
        <v>143</v>
      </c>
      <c r="DM123" s="54">
        <v>214</v>
      </c>
      <c r="DN123" s="54">
        <v>281</v>
      </c>
      <c r="DO123" s="54">
        <v>63</v>
      </c>
      <c r="DP123" s="54">
        <v>1372</v>
      </c>
      <c r="DQ123" s="54">
        <v>2301</v>
      </c>
      <c r="DR123" s="54">
        <v>431</v>
      </c>
      <c r="DS123" s="54">
        <v>303</v>
      </c>
      <c r="DT123" s="54">
        <v>299</v>
      </c>
      <c r="DU123" s="54">
        <v>34</v>
      </c>
      <c r="DV123" s="54">
        <v>75</v>
      </c>
      <c r="DW123" s="54">
        <v>44</v>
      </c>
      <c r="DX123" s="54">
        <v>72</v>
      </c>
      <c r="DY123" s="54">
        <v>28</v>
      </c>
      <c r="DZ123" s="54">
        <v>65</v>
      </c>
      <c r="EA123" s="54">
        <v>68</v>
      </c>
      <c r="EB123" s="54">
        <v>11</v>
      </c>
      <c r="EC123" s="54">
        <v>17</v>
      </c>
      <c r="ED123" s="54">
        <v>23</v>
      </c>
      <c r="EE123" s="54">
        <v>159</v>
      </c>
      <c r="EF123" s="54">
        <v>39</v>
      </c>
      <c r="EG123" s="54">
        <v>61</v>
      </c>
      <c r="EH123" s="54">
        <v>30</v>
      </c>
      <c r="EI123" s="54">
        <v>59</v>
      </c>
      <c r="EJ123" s="54">
        <v>24</v>
      </c>
      <c r="EK123" s="54">
        <v>37</v>
      </c>
      <c r="EL123" s="54">
        <v>96</v>
      </c>
      <c r="EM123" s="54">
        <v>35</v>
      </c>
      <c r="EN123" s="54">
        <v>46</v>
      </c>
      <c r="EO123" s="54">
        <v>21</v>
      </c>
      <c r="EP123" s="54">
        <v>52</v>
      </c>
      <c r="EQ123" s="54">
        <v>56</v>
      </c>
      <c r="ER123" s="54">
        <v>159</v>
      </c>
      <c r="ES123" s="54">
        <v>37</v>
      </c>
      <c r="ET123" s="54">
        <v>415</v>
      </c>
      <c r="EU123" s="54">
        <v>427</v>
      </c>
      <c r="EV123" s="54">
        <v>1957</v>
      </c>
      <c r="EW123" s="54">
        <v>137</v>
      </c>
      <c r="EX123" s="54">
        <v>61</v>
      </c>
      <c r="EY123" s="54">
        <v>18</v>
      </c>
      <c r="EZ123" s="54">
        <v>7</v>
      </c>
      <c r="FA123" s="54">
        <v>65</v>
      </c>
      <c r="FB123" s="54">
        <v>282</v>
      </c>
      <c r="FC123" s="54">
        <v>1706</v>
      </c>
      <c r="FD123" s="54">
        <v>93</v>
      </c>
      <c r="FE123" s="54">
        <v>204</v>
      </c>
      <c r="FF123" s="54">
        <v>131</v>
      </c>
      <c r="FG123" s="54">
        <v>99</v>
      </c>
      <c r="FH123" s="54">
        <v>202</v>
      </c>
      <c r="FI123" s="54">
        <v>4114</v>
      </c>
      <c r="FJ123" s="54">
        <v>139</v>
      </c>
      <c r="FK123" s="54">
        <v>95</v>
      </c>
      <c r="FL123" s="54">
        <v>461</v>
      </c>
      <c r="FM123" s="54">
        <v>14</v>
      </c>
      <c r="FN123" s="54">
        <v>66</v>
      </c>
      <c r="FO123" s="54">
        <v>120</v>
      </c>
      <c r="FP123" s="54">
        <v>57</v>
      </c>
      <c r="FQ123" s="54">
        <v>42</v>
      </c>
      <c r="FR123" s="54">
        <v>18</v>
      </c>
      <c r="FS123" s="54">
        <v>70</v>
      </c>
      <c r="FT123" s="54">
        <v>164</v>
      </c>
      <c r="FU123" s="54">
        <v>49</v>
      </c>
      <c r="FV123" s="54">
        <v>30</v>
      </c>
      <c r="FW123" s="54">
        <v>122</v>
      </c>
      <c r="FX123" s="54">
        <v>38</v>
      </c>
      <c r="FY123" s="54">
        <v>83</v>
      </c>
      <c r="FZ123" s="54">
        <v>192</v>
      </c>
      <c r="GA123" s="54">
        <v>59</v>
      </c>
      <c r="GB123" s="54">
        <v>156</v>
      </c>
      <c r="GC123" s="54">
        <v>127</v>
      </c>
      <c r="GD123" s="54">
        <v>9</v>
      </c>
      <c r="GE123" s="54">
        <v>29</v>
      </c>
      <c r="GF123" s="54">
        <v>8</v>
      </c>
      <c r="GG123" s="54">
        <v>26</v>
      </c>
      <c r="GH123" s="54">
        <v>50</v>
      </c>
      <c r="GI123" s="54">
        <v>34</v>
      </c>
      <c r="GJ123" s="54">
        <v>96</v>
      </c>
      <c r="GK123" s="54">
        <v>274</v>
      </c>
      <c r="GL123" s="54">
        <v>216</v>
      </c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>
        <v>990</v>
      </c>
      <c r="HL123" s="54">
        <v>376</v>
      </c>
      <c r="HM123" s="54">
        <v>295</v>
      </c>
      <c r="HN123" s="54"/>
      <c r="HO123" s="54"/>
      <c r="HP123" s="54">
        <v>41</v>
      </c>
      <c r="HQ123" s="54">
        <v>88</v>
      </c>
      <c r="HR123" s="54">
        <v>98</v>
      </c>
      <c r="HS123" s="54">
        <v>62</v>
      </c>
      <c r="HT123" s="54">
        <v>65</v>
      </c>
      <c r="HU123" s="54">
        <v>86</v>
      </c>
      <c r="HV123" s="54">
        <v>12</v>
      </c>
      <c r="HW123" s="54">
        <v>33</v>
      </c>
      <c r="HX123" s="54">
        <v>0</v>
      </c>
      <c r="HY123" s="54">
        <v>0</v>
      </c>
      <c r="HZ123" s="54">
        <v>0</v>
      </c>
      <c r="IA123" s="54">
        <v>1</v>
      </c>
      <c r="IB123" s="54">
        <v>1</v>
      </c>
      <c r="IC123" s="54">
        <v>0</v>
      </c>
      <c r="ID123" s="54">
        <v>0</v>
      </c>
      <c r="IE123" s="54">
        <v>0</v>
      </c>
      <c r="IF123" s="54">
        <v>803</v>
      </c>
      <c r="IG123" s="54">
        <v>56</v>
      </c>
      <c r="IH123" s="54">
        <v>16</v>
      </c>
      <c r="II123" s="54">
        <v>12</v>
      </c>
      <c r="IJ123" s="54">
        <v>69</v>
      </c>
      <c r="IK123" s="54">
        <v>77</v>
      </c>
      <c r="IL123" s="54">
        <v>65</v>
      </c>
      <c r="IM123" s="54">
        <v>15</v>
      </c>
      <c r="IN123" s="54">
        <v>96</v>
      </c>
      <c r="IO123" s="54">
        <v>62</v>
      </c>
      <c r="IP123" s="54">
        <v>387</v>
      </c>
      <c r="IQ123" s="54">
        <v>331</v>
      </c>
      <c r="IR123" s="54">
        <v>70</v>
      </c>
      <c r="IS123" s="54">
        <v>2</v>
      </c>
      <c r="IT123" s="54">
        <v>17</v>
      </c>
      <c r="IU123" s="54">
        <v>2</v>
      </c>
      <c r="IV123" s="54">
        <v>0</v>
      </c>
      <c r="IW123" s="54">
        <v>99</v>
      </c>
      <c r="IX123" s="54">
        <v>167</v>
      </c>
      <c r="IY123" s="54">
        <v>152</v>
      </c>
      <c r="IZ123" s="54">
        <v>193</v>
      </c>
      <c r="JA123" s="54">
        <v>229</v>
      </c>
      <c r="JB123" s="54">
        <v>505</v>
      </c>
      <c r="JC123" s="54">
        <v>63</v>
      </c>
      <c r="JD123" s="54">
        <v>281</v>
      </c>
      <c r="JE123" s="54">
        <v>442</v>
      </c>
      <c r="JF123" s="54">
        <v>118</v>
      </c>
      <c r="JG123" s="54">
        <v>34</v>
      </c>
      <c r="JH123" s="54">
        <v>88</v>
      </c>
      <c r="JI123" s="54">
        <v>44</v>
      </c>
      <c r="JJ123" s="54"/>
      <c r="JK123" s="54">
        <v>33</v>
      </c>
      <c r="JL123" s="54">
        <v>129</v>
      </c>
      <c r="JM123" s="54">
        <v>44</v>
      </c>
      <c r="JN123" s="54">
        <v>181</v>
      </c>
      <c r="JO123" s="54">
        <v>1048</v>
      </c>
      <c r="JP123" s="54">
        <v>2150</v>
      </c>
      <c r="JQ123" s="54">
        <v>695</v>
      </c>
      <c r="JR123" s="54">
        <v>523</v>
      </c>
      <c r="JS123" s="54">
        <v>883</v>
      </c>
      <c r="JT123" s="54">
        <v>73</v>
      </c>
      <c r="JU123" s="54"/>
      <c r="JV123" s="54">
        <v>31</v>
      </c>
      <c r="JW123" s="54">
        <v>1181</v>
      </c>
      <c r="JX123" s="54">
        <v>89</v>
      </c>
      <c r="JY123" s="54"/>
      <c r="JZ123" s="54">
        <v>113</v>
      </c>
      <c r="KA123" s="54"/>
      <c r="KB123" s="54">
        <v>22</v>
      </c>
      <c r="KC123" s="54">
        <v>11</v>
      </c>
      <c r="KD123" s="54">
        <v>155</v>
      </c>
      <c r="KE123" s="54"/>
      <c r="KF123" s="54">
        <v>1</v>
      </c>
      <c r="KG123" s="54">
        <v>273</v>
      </c>
      <c r="KH123" s="54">
        <v>1037</v>
      </c>
      <c r="KI123" s="54"/>
      <c r="KJ123" s="54"/>
      <c r="KK123" s="54"/>
      <c r="KL123" s="54"/>
      <c r="KM123" s="54">
        <v>0</v>
      </c>
      <c r="KN123" s="54"/>
      <c r="KO123" s="54">
        <v>1</v>
      </c>
      <c r="KP123" s="54"/>
      <c r="KQ123" s="54"/>
      <c r="KR123" s="54">
        <v>40</v>
      </c>
      <c r="KS123" s="54">
        <v>10</v>
      </c>
      <c r="KT123" s="54">
        <v>1</v>
      </c>
      <c r="KU123" s="54"/>
      <c r="KV123" s="54">
        <v>192</v>
      </c>
      <c r="KW123" s="54"/>
      <c r="KX123" s="54"/>
      <c r="KY123" s="54"/>
      <c r="KZ123" s="54">
        <v>0</v>
      </c>
      <c r="LA123" s="54">
        <v>3693</v>
      </c>
      <c r="LB123" s="54">
        <v>2237</v>
      </c>
      <c r="LC123" s="54">
        <v>530</v>
      </c>
      <c r="LD123" s="54">
        <v>123</v>
      </c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>
        <v>14</v>
      </c>
      <c r="LT123" s="54"/>
      <c r="LU123" s="54"/>
      <c r="LV123" s="54"/>
      <c r="LW123" s="54">
        <v>583</v>
      </c>
      <c r="LX123" s="54">
        <v>664</v>
      </c>
      <c r="LY123" s="54">
        <v>188</v>
      </c>
      <c r="LZ123" s="54"/>
      <c r="MA123" s="54">
        <v>88</v>
      </c>
      <c r="MB123" s="54">
        <v>0</v>
      </c>
      <c r="MC123" s="54"/>
      <c r="MD123" s="54">
        <v>11</v>
      </c>
      <c r="ME123" s="54">
        <v>0</v>
      </c>
      <c r="MF123" s="54">
        <v>14</v>
      </c>
      <c r="MG123" s="54"/>
      <c r="MH123" s="54"/>
      <c r="MI123" s="54">
        <v>134</v>
      </c>
      <c r="MJ123" s="54">
        <v>0</v>
      </c>
      <c r="MK123" s="54"/>
      <c r="ML123" s="54"/>
      <c r="MM123" s="54"/>
      <c r="MN123" s="54"/>
      <c r="MO123" s="54">
        <v>0</v>
      </c>
      <c r="MP123" s="54"/>
      <c r="MQ123" s="54">
        <v>89</v>
      </c>
      <c r="MR123" s="54">
        <v>0</v>
      </c>
      <c r="MS123" s="54"/>
      <c r="MT123" s="54"/>
      <c r="MU123" s="54">
        <v>0</v>
      </c>
      <c r="MV123" s="54">
        <v>32</v>
      </c>
      <c r="MW123" s="54"/>
      <c r="MX123" s="54"/>
      <c r="MY123" s="54"/>
      <c r="MZ123" s="54"/>
      <c r="NA123" s="54"/>
      <c r="NB123" s="54"/>
      <c r="NC123" s="54"/>
      <c r="ND123" s="54">
        <v>68</v>
      </c>
      <c r="NE123" s="54">
        <v>22</v>
      </c>
      <c r="NF123" s="54">
        <v>2</v>
      </c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>
        <v>0</v>
      </c>
      <c r="NT123" s="54">
        <v>0</v>
      </c>
      <c r="NU123" s="54"/>
      <c r="NV123" s="54">
        <v>411</v>
      </c>
      <c r="NW123" s="54">
        <v>1684</v>
      </c>
      <c r="NX123" s="54">
        <v>22</v>
      </c>
      <c r="NY123" s="54">
        <v>0</v>
      </c>
      <c r="NZ123" s="54"/>
      <c r="OA123" s="54"/>
      <c r="OB123" s="54"/>
      <c r="OC123" s="54">
        <v>0</v>
      </c>
      <c r="OD123" s="54"/>
      <c r="OE123" s="54"/>
      <c r="OF123" s="54">
        <v>0</v>
      </c>
      <c r="OG123" s="54"/>
      <c r="OH123" s="54">
        <v>0</v>
      </c>
      <c r="OI123" s="54">
        <v>0</v>
      </c>
      <c r="OJ123" s="54"/>
      <c r="OK123" s="54"/>
      <c r="OL123" s="54"/>
      <c r="OM123" s="54">
        <v>0</v>
      </c>
      <c r="ON123" s="54">
        <v>0</v>
      </c>
      <c r="OO123" s="54">
        <v>0</v>
      </c>
      <c r="OP123" s="54"/>
      <c r="OQ123" s="54"/>
      <c r="OR123" s="55"/>
      <c r="OS123" s="56">
        <v>57114</v>
      </c>
      <c r="OT123" s="53"/>
      <c r="OU123" s="54"/>
      <c r="OV123" s="54"/>
      <c r="OW123" s="54"/>
      <c r="OX123" s="54"/>
      <c r="OY123" s="54">
        <v>-69</v>
      </c>
      <c r="OZ123" s="54">
        <v>27314</v>
      </c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5"/>
      <c r="PM123" s="56">
        <v>84359</v>
      </c>
    </row>
    <row r="124" spans="1:429" ht="12.75" customHeight="1" x14ac:dyDescent="0.2">
      <c r="A124" s="50">
        <v>334418</v>
      </c>
      <c r="B124" s="51" t="s">
        <v>20</v>
      </c>
      <c r="C124" s="52" t="s">
        <v>261</v>
      </c>
      <c r="D124" s="53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>
        <v>14</v>
      </c>
      <c r="AO124" s="54">
        <v>13</v>
      </c>
      <c r="AP124" s="54">
        <v>70</v>
      </c>
      <c r="AQ124" s="54">
        <v>30</v>
      </c>
      <c r="AR124" s="54">
        <v>24</v>
      </c>
      <c r="AS124" s="54">
        <v>65</v>
      </c>
      <c r="AT124" s="54">
        <v>17</v>
      </c>
      <c r="AU124" s="54">
        <v>52</v>
      </c>
      <c r="AV124" s="54">
        <v>25</v>
      </c>
      <c r="AW124" s="54">
        <v>28</v>
      </c>
      <c r="AX124" s="54">
        <v>12</v>
      </c>
      <c r="AY124" s="54">
        <v>3</v>
      </c>
      <c r="AZ124" s="54"/>
      <c r="BA124" s="54">
        <v>19</v>
      </c>
      <c r="BB124" s="54">
        <v>23</v>
      </c>
      <c r="BC124" s="54">
        <v>7</v>
      </c>
      <c r="BD124" s="54">
        <v>266</v>
      </c>
      <c r="BE124" s="54">
        <v>67</v>
      </c>
      <c r="BF124" s="54">
        <v>35</v>
      </c>
      <c r="BG124" s="54">
        <v>23</v>
      </c>
      <c r="BH124" s="54">
        <v>66</v>
      </c>
      <c r="BI124" s="54">
        <v>7</v>
      </c>
      <c r="BJ124" s="54">
        <v>33</v>
      </c>
      <c r="BK124" s="54">
        <v>91</v>
      </c>
      <c r="BL124" s="54">
        <v>17</v>
      </c>
      <c r="BM124" s="54">
        <v>26</v>
      </c>
      <c r="BN124" s="54">
        <v>12</v>
      </c>
      <c r="BO124" s="54">
        <v>27</v>
      </c>
      <c r="BP124" s="54">
        <v>37</v>
      </c>
      <c r="BQ124" s="54">
        <v>22</v>
      </c>
      <c r="BR124" s="54">
        <v>102</v>
      </c>
      <c r="BS124" s="54">
        <v>29</v>
      </c>
      <c r="BT124" s="54">
        <v>25</v>
      </c>
      <c r="BU124" s="54">
        <v>29</v>
      </c>
      <c r="BV124" s="54">
        <v>49</v>
      </c>
      <c r="BW124" s="54">
        <v>25</v>
      </c>
      <c r="BX124" s="54">
        <v>52</v>
      </c>
      <c r="BY124" s="54">
        <v>104</v>
      </c>
      <c r="BZ124" s="54">
        <v>122</v>
      </c>
      <c r="CA124" s="54">
        <v>58</v>
      </c>
      <c r="CB124" s="54">
        <v>13</v>
      </c>
      <c r="CC124" s="54">
        <v>90</v>
      </c>
      <c r="CD124" s="54">
        <v>16</v>
      </c>
      <c r="CE124" s="54">
        <v>23</v>
      </c>
      <c r="CF124" s="54">
        <v>24</v>
      </c>
      <c r="CG124" s="54">
        <v>48</v>
      </c>
      <c r="CH124" s="54">
        <v>67</v>
      </c>
      <c r="CI124" s="54">
        <v>18</v>
      </c>
      <c r="CJ124" s="54">
        <v>61</v>
      </c>
      <c r="CK124" s="54">
        <v>242</v>
      </c>
      <c r="CL124" s="54">
        <v>81</v>
      </c>
      <c r="CM124" s="54">
        <v>85</v>
      </c>
      <c r="CN124" s="54">
        <v>53</v>
      </c>
      <c r="CO124" s="54">
        <v>14</v>
      </c>
      <c r="CP124" s="54">
        <v>57</v>
      </c>
      <c r="CQ124" s="54">
        <v>19</v>
      </c>
      <c r="CR124" s="54">
        <v>53</v>
      </c>
      <c r="CS124" s="54">
        <v>13</v>
      </c>
      <c r="CT124" s="54">
        <v>27</v>
      </c>
      <c r="CU124" s="54">
        <v>40</v>
      </c>
      <c r="CV124" s="54">
        <v>45</v>
      </c>
      <c r="CW124" s="54">
        <v>30</v>
      </c>
      <c r="CX124" s="54">
        <v>171</v>
      </c>
      <c r="CY124" s="54">
        <v>14</v>
      </c>
      <c r="CZ124" s="54">
        <v>22</v>
      </c>
      <c r="DA124" s="54">
        <v>63</v>
      </c>
      <c r="DB124" s="54">
        <v>53</v>
      </c>
      <c r="DC124" s="54">
        <v>83</v>
      </c>
      <c r="DD124" s="54">
        <v>111</v>
      </c>
      <c r="DE124" s="54">
        <v>12</v>
      </c>
      <c r="DF124" s="54">
        <v>25</v>
      </c>
      <c r="DG124" s="54">
        <v>3</v>
      </c>
      <c r="DH124" s="54">
        <v>26</v>
      </c>
      <c r="DI124" s="54">
        <v>89</v>
      </c>
      <c r="DJ124" s="54">
        <v>91</v>
      </c>
      <c r="DK124" s="54">
        <v>46</v>
      </c>
      <c r="DL124" s="54">
        <v>109</v>
      </c>
      <c r="DM124" s="54">
        <v>117</v>
      </c>
      <c r="DN124" s="54">
        <v>187</v>
      </c>
      <c r="DO124" s="54">
        <v>83</v>
      </c>
      <c r="DP124" s="54">
        <v>104</v>
      </c>
      <c r="DQ124" s="54">
        <v>1312</v>
      </c>
      <c r="DR124" s="54">
        <v>358</v>
      </c>
      <c r="DS124" s="54">
        <v>130</v>
      </c>
      <c r="DT124" s="54">
        <v>257</v>
      </c>
      <c r="DU124" s="54">
        <v>29</v>
      </c>
      <c r="DV124" s="54">
        <v>163</v>
      </c>
      <c r="DW124" s="54">
        <v>43</v>
      </c>
      <c r="DX124" s="54">
        <v>117</v>
      </c>
      <c r="DY124" s="54">
        <v>93</v>
      </c>
      <c r="DZ124" s="54">
        <v>170</v>
      </c>
      <c r="EA124" s="54">
        <v>53</v>
      </c>
      <c r="EB124" s="54">
        <v>46</v>
      </c>
      <c r="EC124" s="54">
        <v>5</v>
      </c>
      <c r="ED124" s="54">
        <v>8</v>
      </c>
      <c r="EE124" s="54">
        <v>55</v>
      </c>
      <c r="EF124" s="54">
        <v>9</v>
      </c>
      <c r="EG124" s="54">
        <v>3</v>
      </c>
      <c r="EH124" s="54">
        <v>2</v>
      </c>
      <c r="EI124" s="54">
        <v>0</v>
      </c>
      <c r="EJ124" s="54">
        <v>2</v>
      </c>
      <c r="EK124" s="54">
        <v>12</v>
      </c>
      <c r="EL124" s="54">
        <v>34</v>
      </c>
      <c r="EM124" s="54">
        <v>47</v>
      </c>
      <c r="EN124" s="54">
        <v>147</v>
      </c>
      <c r="EO124" s="54">
        <v>7</v>
      </c>
      <c r="EP124" s="54">
        <v>17</v>
      </c>
      <c r="EQ124" s="54">
        <v>19</v>
      </c>
      <c r="ER124" s="54">
        <v>70</v>
      </c>
      <c r="ES124" s="54">
        <v>13</v>
      </c>
      <c r="ET124" s="54">
        <v>158</v>
      </c>
      <c r="EU124" s="54">
        <v>7</v>
      </c>
      <c r="EV124" s="54">
        <v>16</v>
      </c>
      <c r="EW124" s="54">
        <v>33</v>
      </c>
      <c r="EX124" s="54">
        <v>20</v>
      </c>
      <c r="EY124" s="54">
        <v>6</v>
      </c>
      <c r="EZ124" s="54">
        <v>2</v>
      </c>
      <c r="FA124" s="54">
        <v>20</v>
      </c>
      <c r="FB124" s="54">
        <v>49</v>
      </c>
      <c r="FC124" s="54">
        <v>56</v>
      </c>
      <c r="FD124" s="54">
        <v>41</v>
      </c>
      <c r="FE124" s="54">
        <v>65</v>
      </c>
      <c r="FF124" s="54">
        <v>67</v>
      </c>
      <c r="FG124" s="54">
        <v>151</v>
      </c>
      <c r="FH124" s="54">
        <v>61</v>
      </c>
      <c r="FI124" s="54">
        <v>238</v>
      </c>
      <c r="FJ124" s="54">
        <v>19</v>
      </c>
      <c r="FK124" s="54">
        <v>15</v>
      </c>
      <c r="FL124" s="54"/>
      <c r="FM124" s="54">
        <v>19</v>
      </c>
      <c r="FN124" s="54">
        <v>32</v>
      </c>
      <c r="FO124" s="54">
        <v>49</v>
      </c>
      <c r="FP124" s="54">
        <v>18</v>
      </c>
      <c r="FQ124" s="54">
        <v>14</v>
      </c>
      <c r="FR124" s="54">
        <v>9</v>
      </c>
      <c r="FS124" s="54">
        <v>23</v>
      </c>
      <c r="FT124" s="54">
        <v>53</v>
      </c>
      <c r="FU124" s="54">
        <v>14</v>
      </c>
      <c r="FV124" s="54">
        <v>10</v>
      </c>
      <c r="FW124" s="54">
        <v>41</v>
      </c>
      <c r="FX124" s="54">
        <v>13</v>
      </c>
      <c r="FY124" s="54">
        <v>27</v>
      </c>
      <c r="FZ124" s="54">
        <v>61</v>
      </c>
      <c r="GA124" s="54">
        <v>18</v>
      </c>
      <c r="GB124" s="54">
        <v>114</v>
      </c>
      <c r="GC124" s="54">
        <v>144</v>
      </c>
      <c r="GD124" s="54">
        <v>4</v>
      </c>
      <c r="GE124" s="54">
        <v>9</v>
      </c>
      <c r="GF124" s="54"/>
      <c r="GG124" s="54">
        <v>8</v>
      </c>
      <c r="GH124" s="54">
        <v>37</v>
      </c>
      <c r="GI124" s="54">
        <v>22</v>
      </c>
      <c r="GJ124" s="54">
        <v>25</v>
      </c>
      <c r="GK124" s="54">
        <v>91</v>
      </c>
      <c r="GL124" s="54">
        <v>74</v>
      </c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>
        <v>171</v>
      </c>
      <c r="HL124" s="54">
        <v>130</v>
      </c>
      <c r="HM124" s="54">
        <v>99</v>
      </c>
      <c r="HN124" s="54"/>
      <c r="HO124" s="54">
        <v>30</v>
      </c>
      <c r="HP124" s="54">
        <v>14</v>
      </c>
      <c r="HQ124" s="54">
        <v>20</v>
      </c>
      <c r="HR124" s="54">
        <v>34</v>
      </c>
      <c r="HS124" s="54">
        <v>20</v>
      </c>
      <c r="HT124" s="54">
        <v>22</v>
      </c>
      <c r="HU124" s="54">
        <v>29</v>
      </c>
      <c r="HV124" s="54">
        <v>3</v>
      </c>
      <c r="HW124" s="54">
        <v>11</v>
      </c>
      <c r="HX124" s="54">
        <v>6</v>
      </c>
      <c r="HY124" s="54">
        <v>162</v>
      </c>
      <c r="HZ124" s="54">
        <v>137</v>
      </c>
      <c r="IA124" s="54">
        <v>217</v>
      </c>
      <c r="IB124" s="54">
        <v>124</v>
      </c>
      <c r="IC124" s="54">
        <v>31</v>
      </c>
      <c r="ID124" s="54">
        <v>81</v>
      </c>
      <c r="IE124" s="54">
        <v>34</v>
      </c>
      <c r="IF124" s="54">
        <v>250</v>
      </c>
      <c r="IG124" s="54">
        <v>18</v>
      </c>
      <c r="IH124" s="54">
        <v>5</v>
      </c>
      <c r="II124" s="54">
        <v>3</v>
      </c>
      <c r="IJ124" s="54">
        <v>23</v>
      </c>
      <c r="IK124" s="54">
        <v>24</v>
      </c>
      <c r="IL124" s="54">
        <v>26</v>
      </c>
      <c r="IM124" s="54">
        <v>5</v>
      </c>
      <c r="IN124" s="54">
        <v>33</v>
      </c>
      <c r="IO124" s="54">
        <v>21</v>
      </c>
      <c r="IP124" s="54">
        <v>127</v>
      </c>
      <c r="IQ124" s="54">
        <v>106</v>
      </c>
      <c r="IR124" s="54">
        <v>46</v>
      </c>
      <c r="IS124" s="54">
        <v>1</v>
      </c>
      <c r="IT124" s="54">
        <v>5</v>
      </c>
      <c r="IU124" s="54">
        <v>1</v>
      </c>
      <c r="IV124" s="54">
        <v>0</v>
      </c>
      <c r="IW124" s="54">
        <v>33</v>
      </c>
      <c r="IX124" s="54">
        <v>56</v>
      </c>
      <c r="IY124" s="54">
        <v>50</v>
      </c>
      <c r="IZ124" s="54">
        <v>65</v>
      </c>
      <c r="JA124" s="54">
        <v>73</v>
      </c>
      <c r="JB124" s="54">
        <v>164</v>
      </c>
      <c r="JC124" s="54">
        <v>21</v>
      </c>
      <c r="JD124" s="54">
        <v>164</v>
      </c>
      <c r="JE124" s="54">
        <v>150</v>
      </c>
      <c r="JF124" s="54">
        <v>39</v>
      </c>
      <c r="JG124" s="54">
        <v>12</v>
      </c>
      <c r="JH124" s="54">
        <v>29</v>
      </c>
      <c r="JI124" s="54">
        <v>14</v>
      </c>
      <c r="JJ124" s="54"/>
      <c r="JK124" s="54">
        <v>192</v>
      </c>
      <c r="JL124" s="54">
        <v>42</v>
      </c>
      <c r="JM124" s="54">
        <v>14</v>
      </c>
      <c r="JN124" s="54">
        <v>61</v>
      </c>
      <c r="JO124" s="54">
        <v>118</v>
      </c>
      <c r="JP124" s="54">
        <v>365</v>
      </c>
      <c r="JQ124" s="54">
        <v>261</v>
      </c>
      <c r="JR124" s="54">
        <v>95</v>
      </c>
      <c r="JS124" s="54">
        <v>154</v>
      </c>
      <c r="JT124" s="54"/>
      <c r="JU124" s="54"/>
      <c r="JV124" s="54"/>
      <c r="JW124" s="54">
        <v>2</v>
      </c>
      <c r="JX124" s="54">
        <v>34</v>
      </c>
      <c r="JY124" s="54"/>
      <c r="JZ124" s="54">
        <v>28</v>
      </c>
      <c r="KA124" s="54"/>
      <c r="KB124" s="54">
        <v>3</v>
      </c>
      <c r="KC124" s="54"/>
      <c r="KD124" s="54"/>
      <c r="KE124" s="54"/>
      <c r="KF124" s="54">
        <v>0</v>
      </c>
      <c r="KG124" s="54">
        <v>42</v>
      </c>
      <c r="KH124" s="54">
        <v>160</v>
      </c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>
        <v>4</v>
      </c>
      <c r="KX124" s="54">
        <v>0</v>
      </c>
      <c r="KY124" s="54"/>
      <c r="KZ124" s="54">
        <v>0</v>
      </c>
      <c r="LA124" s="54">
        <v>26</v>
      </c>
      <c r="LB124" s="54">
        <v>66</v>
      </c>
      <c r="LC124" s="54">
        <v>4</v>
      </c>
      <c r="LD124" s="54">
        <v>2</v>
      </c>
      <c r="LE124" s="54"/>
      <c r="LF124" s="54"/>
      <c r="LG124" s="54">
        <v>0</v>
      </c>
      <c r="LH124" s="54">
        <v>1</v>
      </c>
      <c r="LI124" s="54">
        <v>0</v>
      </c>
      <c r="LJ124" s="54">
        <v>0</v>
      </c>
      <c r="LK124" s="54"/>
      <c r="LL124" s="54"/>
      <c r="LM124" s="54"/>
      <c r="LN124" s="54"/>
      <c r="LO124" s="54"/>
      <c r="LP124" s="54"/>
      <c r="LQ124" s="54"/>
      <c r="LR124" s="54"/>
      <c r="LS124" s="54">
        <v>3</v>
      </c>
      <c r="LT124" s="54"/>
      <c r="LU124" s="54"/>
      <c r="LV124" s="54">
        <v>33</v>
      </c>
      <c r="LW124" s="54">
        <v>32</v>
      </c>
      <c r="LX124" s="54">
        <v>283</v>
      </c>
      <c r="LY124" s="54">
        <v>31</v>
      </c>
      <c r="LZ124" s="54">
        <v>14</v>
      </c>
      <c r="MA124" s="54">
        <v>20</v>
      </c>
      <c r="MB124" s="54">
        <v>1</v>
      </c>
      <c r="MC124" s="54">
        <v>0</v>
      </c>
      <c r="MD124" s="54">
        <v>13</v>
      </c>
      <c r="ME124" s="54"/>
      <c r="MF124" s="54"/>
      <c r="MG124" s="54"/>
      <c r="MH124" s="54">
        <v>0</v>
      </c>
      <c r="MI124" s="54">
        <v>55</v>
      </c>
      <c r="MJ124" s="54">
        <v>0</v>
      </c>
      <c r="MK124" s="54">
        <v>4</v>
      </c>
      <c r="ML124" s="54"/>
      <c r="MM124" s="54">
        <v>5</v>
      </c>
      <c r="MN124" s="54"/>
      <c r="MO124" s="54">
        <v>5</v>
      </c>
      <c r="MP124" s="54"/>
      <c r="MQ124" s="54">
        <v>4</v>
      </c>
      <c r="MR124" s="54"/>
      <c r="MS124" s="54"/>
      <c r="MT124" s="54">
        <v>0</v>
      </c>
      <c r="MU124" s="54">
        <v>1</v>
      </c>
      <c r="MV124" s="54">
        <v>4</v>
      </c>
      <c r="MW124" s="54">
        <v>0</v>
      </c>
      <c r="MX124" s="54"/>
      <c r="MY124" s="54"/>
      <c r="MZ124" s="54"/>
      <c r="NA124" s="54"/>
      <c r="NB124" s="54"/>
      <c r="NC124" s="54"/>
      <c r="ND124" s="54">
        <v>0</v>
      </c>
      <c r="NE124" s="54">
        <v>4</v>
      </c>
      <c r="NF124" s="54">
        <v>0</v>
      </c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>
        <v>108</v>
      </c>
      <c r="NW124" s="54">
        <v>270</v>
      </c>
      <c r="NX124" s="54">
        <v>2</v>
      </c>
      <c r="NY124" s="54">
        <v>0</v>
      </c>
      <c r="NZ124" s="54"/>
      <c r="OA124" s="54"/>
      <c r="OB124" s="54"/>
      <c r="OC124" s="54">
        <v>0</v>
      </c>
      <c r="OD124" s="54"/>
      <c r="OE124" s="54"/>
      <c r="OF124" s="54"/>
      <c r="OG124" s="54"/>
      <c r="OH124" s="54">
        <v>4</v>
      </c>
      <c r="OI124" s="54"/>
      <c r="OJ124" s="54"/>
      <c r="OK124" s="54"/>
      <c r="OL124" s="54"/>
      <c r="OM124" s="54">
        <v>9</v>
      </c>
      <c r="ON124" s="54">
        <v>1</v>
      </c>
      <c r="OO124" s="54">
        <v>3</v>
      </c>
      <c r="OP124" s="54"/>
      <c r="OQ124" s="54"/>
      <c r="OR124" s="55"/>
      <c r="OS124" s="56">
        <v>14960</v>
      </c>
      <c r="OT124" s="53">
        <v>289</v>
      </c>
      <c r="OU124" s="54"/>
      <c r="OV124" s="54"/>
      <c r="OW124" s="54"/>
      <c r="OX124" s="54"/>
      <c r="OY124" s="54">
        <v>58</v>
      </c>
      <c r="OZ124" s="54">
        <v>4310</v>
      </c>
      <c r="PA124" s="54"/>
      <c r="PB124" s="54"/>
      <c r="PC124" s="54"/>
      <c r="PD124" s="54"/>
      <c r="PE124" s="54"/>
      <c r="PF124" s="54">
        <v>1</v>
      </c>
      <c r="PG124" s="54"/>
      <c r="PH124" s="54"/>
      <c r="PI124" s="54"/>
      <c r="PJ124" s="54"/>
      <c r="PK124" s="54"/>
      <c r="PL124" s="55"/>
      <c r="PM124" s="56">
        <v>19617</v>
      </c>
    </row>
    <row r="125" spans="1:429" ht="12.75" customHeight="1" x14ac:dyDescent="0.2">
      <c r="A125" s="50" t="s">
        <v>594</v>
      </c>
      <c r="B125" s="51" t="s">
        <v>20</v>
      </c>
      <c r="C125" s="52" t="s">
        <v>262</v>
      </c>
      <c r="D125" s="53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>
        <v>0</v>
      </c>
      <c r="S125" s="54"/>
      <c r="T125" s="54"/>
      <c r="U125" s="54"/>
      <c r="V125" s="54"/>
      <c r="W125" s="54">
        <v>1</v>
      </c>
      <c r="X125" s="54">
        <v>11</v>
      </c>
      <c r="Y125" s="54">
        <v>1</v>
      </c>
      <c r="Z125" s="54"/>
      <c r="AA125" s="54"/>
      <c r="AB125" s="54">
        <v>0</v>
      </c>
      <c r="AC125" s="54">
        <v>1</v>
      </c>
      <c r="AD125" s="54">
        <v>15</v>
      </c>
      <c r="AE125" s="54">
        <v>3</v>
      </c>
      <c r="AF125" s="54">
        <v>1</v>
      </c>
      <c r="AG125" s="54">
        <v>6</v>
      </c>
      <c r="AH125" s="54">
        <v>9</v>
      </c>
      <c r="AI125" s="54">
        <v>1</v>
      </c>
      <c r="AJ125" s="54">
        <v>5</v>
      </c>
      <c r="AK125" s="54">
        <v>1</v>
      </c>
      <c r="AL125" s="54">
        <v>40</v>
      </c>
      <c r="AM125" s="54">
        <v>54</v>
      </c>
      <c r="AN125" s="54">
        <v>10</v>
      </c>
      <c r="AO125" s="54">
        <v>2</v>
      </c>
      <c r="AP125" s="54">
        <v>25</v>
      </c>
      <c r="AQ125" s="54">
        <v>8</v>
      </c>
      <c r="AR125" s="54">
        <v>2</v>
      </c>
      <c r="AS125" s="54">
        <v>17</v>
      </c>
      <c r="AT125" s="54">
        <v>4</v>
      </c>
      <c r="AU125" s="54">
        <v>19</v>
      </c>
      <c r="AV125" s="54">
        <v>6</v>
      </c>
      <c r="AW125" s="54">
        <v>8</v>
      </c>
      <c r="AX125" s="54">
        <v>1</v>
      </c>
      <c r="AY125" s="54">
        <v>0</v>
      </c>
      <c r="AZ125" s="54">
        <v>1</v>
      </c>
      <c r="BA125" s="54">
        <v>5</v>
      </c>
      <c r="BB125" s="54">
        <v>6</v>
      </c>
      <c r="BC125" s="54">
        <v>2</v>
      </c>
      <c r="BD125" s="54">
        <v>91</v>
      </c>
      <c r="BE125" s="54">
        <v>25</v>
      </c>
      <c r="BF125" s="54">
        <v>10</v>
      </c>
      <c r="BG125" s="54">
        <v>6</v>
      </c>
      <c r="BH125" s="54">
        <v>23</v>
      </c>
      <c r="BI125" s="54">
        <v>1</v>
      </c>
      <c r="BJ125" s="54">
        <v>11</v>
      </c>
      <c r="BK125" s="54">
        <v>30</v>
      </c>
      <c r="BL125" s="54">
        <v>10</v>
      </c>
      <c r="BM125" s="54">
        <v>7</v>
      </c>
      <c r="BN125" s="54">
        <v>4</v>
      </c>
      <c r="BO125" s="54">
        <v>8</v>
      </c>
      <c r="BP125" s="54">
        <v>10</v>
      </c>
      <c r="BQ125" s="54">
        <v>6</v>
      </c>
      <c r="BR125" s="54">
        <v>32</v>
      </c>
      <c r="BS125" s="54">
        <v>23</v>
      </c>
      <c r="BT125" s="54">
        <v>8</v>
      </c>
      <c r="BU125" s="54">
        <v>9</v>
      </c>
      <c r="BV125" s="54">
        <v>13</v>
      </c>
      <c r="BW125" s="54">
        <v>7</v>
      </c>
      <c r="BX125" s="54">
        <v>13</v>
      </c>
      <c r="BY125" s="54">
        <v>26</v>
      </c>
      <c r="BZ125" s="54">
        <v>31</v>
      </c>
      <c r="CA125" s="54">
        <v>17</v>
      </c>
      <c r="CB125" s="54">
        <v>4</v>
      </c>
      <c r="CC125" s="54">
        <v>27</v>
      </c>
      <c r="CD125" s="54">
        <v>5</v>
      </c>
      <c r="CE125" s="54">
        <v>7</v>
      </c>
      <c r="CF125" s="54">
        <v>1</v>
      </c>
      <c r="CG125" s="54">
        <v>13</v>
      </c>
      <c r="CH125" s="54">
        <v>385</v>
      </c>
      <c r="CI125" s="54">
        <v>7</v>
      </c>
      <c r="CJ125" s="54">
        <v>275</v>
      </c>
      <c r="CK125" s="54">
        <v>96</v>
      </c>
      <c r="CL125" s="54">
        <v>675</v>
      </c>
      <c r="CM125" s="54">
        <v>119</v>
      </c>
      <c r="CN125" s="54">
        <v>98</v>
      </c>
      <c r="CO125" s="54">
        <v>34</v>
      </c>
      <c r="CP125" s="54">
        <v>447</v>
      </c>
      <c r="CQ125" s="54">
        <v>6</v>
      </c>
      <c r="CR125" s="54">
        <v>135</v>
      </c>
      <c r="CS125" s="54">
        <v>57</v>
      </c>
      <c r="CT125" s="54">
        <v>8</v>
      </c>
      <c r="CU125" s="54">
        <v>19</v>
      </c>
      <c r="CV125" s="54">
        <v>92</v>
      </c>
      <c r="CW125" s="54">
        <v>75</v>
      </c>
      <c r="CX125" s="54">
        <v>45</v>
      </c>
      <c r="CY125" s="54">
        <v>4</v>
      </c>
      <c r="CZ125" s="54">
        <v>6</v>
      </c>
      <c r="DA125" s="54">
        <v>198</v>
      </c>
      <c r="DB125" s="54">
        <v>91</v>
      </c>
      <c r="DC125" s="54">
        <v>136</v>
      </c>
      <c r="DD125" s="54">
        <v>307</v>
      </c>
      <c r="DE125" s="54">
        <v>4</v>
      </c>
      <c r="DF125" s="54">
        <v>7</v>
      </c>
      <c r="DG125" s="54">
        <v>31</v>
      </c>
      <c r="DH125" s="54">
        <v>193</v>
      </c>
      <c r="DI125" s="54">
        <v>27</v>
      </c>
      <c r="DJ125" s="54">
        <v>19</v>
      </c>
      <c r="DK125" s="54">
        <v>268</v>
      </c>
      <c r="DL125" s="54">
        <v>410</v>
      </c>
      <c r="DM125" s="54">
        <v>330</v>
      </c>
      <c r="DN125" s="54">
        <v>574</v>
      </c>
      <c r="DO125" s="54">
        <v>156</v>
      </c>
      <c r="DP125" s="54">
        <v>376</v>
      </c>
      <c r="DQ125" s="54">
        <v>2138</v>
      </c>
      <c r="DR125" s="54">
        <v>2058</v>
      </c>
      <c r="DS125" s="54">
        <v>372</v>
      </c>
      <c r="DT125" s="54">
        <v>928</v>
      </c>
      <c r="DU125" s="54">
        <v>74</v>
      </c>
      <c r="DV125" s="54">
        <v>164</v>
      </c>
      <c r="DW125" s="54">
        <v>63</v>
      </c>
      <c r="DX125" s="54">
        <v>160</v>
      </c>
      <c r="DY125" s="54">
        <v>77</v>
      </c>
      <c r="DZ125" s="54">
        <v>404</v>
      </c>
      <c r="EA125" s="54">
        <v>92</v>
      </c>
      <c r="EB125" s="54">
        <v>77</v>
      </c>
      <c r="EC125" s="54">
        <v>2</v>
      </c>
      <c r="ED125" s="54">
        <v>1</v>
      </c>
      <c r="EE125" s="54">
        <v>17</v>
      </c>
      <c r="EF125" s="54">
        <v>10</v>
      </c>
      <c r="EG125" s="54">
        <v>15</v>
      </c>
      <c r="EH125" s="54">
        <v>10</v>
      </c>
      <c r="EI125" s="54">
        <v>8</v>
      </c>
      <c r="EJ125" s="54">
        <v>5</v>
      </c>
      <c r="EK125" s="54">
        <v>61</v>
      </c>
      <c r="EL125" s="54">
        <v>85</v>
      </c>
      <c r="EM125" s="54">
        <v>81</v>
      </c>
      <c r="EN125" s="54">
        <v>141</v>
      </c>
      <c r="EO125" s="54">
        <v>2</v>
      </c>
      <c r="EP125" s="54">
        <v>5</v>
      </c>
      <c r="EQ125" s="54">
        <v>4</v>
      </c>
      <c r="ER125" s="54">
        <v>26</v>
      </c>
      <c r="ES125" s="54">
        <v>4</v>
      </c>
      <c r="ET125" s="54">
        <v>1425</v>
      </c>
      <c r="EU125" s="54">
        <v>9</v>
      </c>
      <c r="EV125" s="54">
        <v>28</v>
      </c>
      <c r="EW125" s="54">
        <v>19</v>
      </c>
      <c r="EX125" s="54">
        <v>7</v>
      </c>
      <c r="EY125" s="54">
        <v>1</v>
      </c>
      <c r="EZ125" s="54">
        <v>1</v>
      </c>
      <c r="FA125" s="54">
        <v>5</v>
      </c>
      <c r="FB125" s="54">
        <v>209</v>
      </c>
      <c r="FC125" s="54">
        <v>2678</v>
      </c>
      <c r="FD125" s="54">
        <v>980</v>
      </c>
      <c r="FE125" s="54">
        <v>28</v>
      </c>
      <c r="FF125" s="54">
        <v>28</v>
      </c>
      <c r="FG125" s="54">
        <v>805</v>
      </c>
      <c r="FH125" s="54">
        <v>185</v>
      </c>
      <c r="FI125" s="54">
        <v>229</v>
      </c>
      <c r="FJ125" s="54">
        <v>6</v>
      </c>
      <c r="FK125" s="54">
        <v>168</v>
      </c>
      <c r="FL125" s="54">
        <v>2</v>
      </c>
      <c r="FM125" s="54">
        <v>2</v>
      </c>
      <c r="FN125" s="54">
        <v>11</v>
      </c>
      <c r="FO125" s="54">
        <v>13</v>
      </c>
      <c r="FP125" s="54">
        <v>6</v>
      </c>
      <c r="FQ125" s="54">
        <v>5</v>
      </c>
      <c r="FR125" s="54">
        <v>1</v>
      </c>
      <c r="FS125" s="54">
        <v>9</v>
      </c>
      <c r="FT125" s="54">
        <v>16</v>
      </c>
      <c r="FU125" s="54">
        <v>7</v>
      </c>
      <c r="FV125" s="54">
        <v>2</v>
      </c>
      <c r="FW125" s="54">
        <v>12</v>
      </c>
      <c r="FX125" s="54">
        <v>3</v>
      </c>
      <c r="FY125" s="54">
        <v>8</v>
      </c>
      <c r="FZ125" s="54">
        <v>13</v>
      </c>
      <c r="GA125" s="54">
        <v>6</v>
      </c>
      <c r="GB125" s="54">
        <v>60</v>
      </c>
      <c r="GC125" s="54">
        <v>116</v>
      </c>
      <c r="GD125" s="54">
        <v>0</v>
      </c>
      <c r="GE125" s="54">
        <v>2</v>
      </c>
      <c r="GF125" s="54"/>
      <c r="GG125" s="54">
        <v>2</v>
      </c>
      <c r="GH125" s="54">
        <v>11</v>
      </c>
      <c r="GI125" s="54">
        <v>6</v>
      </c>
      <c r="GJ125" s="54">
        <v>5</v>
      </c>
      <c r="GK125" s="54">
        <v>25</v>
      </c>
      <c r="GL125" s="54">
        <v>19</v>
      </c>
      <c r="GM125" s="54">
        <v>12</v>
      </c>
      <c r="GN125" s="54">
        <v>10</v>
      </c>
      <c r="GO125" s="54"/>
      <c r="GP125" s="54">
        <v>4</v>
      </c>
      <c r="GQ125" s="54">
        <v>3</v>
      </c>
      <c r="GR125" s="54">
        <v>50</v>
      </c>
      <c r="GS125" s="54">
        <v>2</v>
      </c>
      <c r="GT125" s="54">
        <v>48</v>
      </c>
      <c r="GU125" s="54">
        <v>17</v>
      </c>
      <c r="GV125" s="54">
        <v>25</v>
      </c>
      <c r="GW125" s="54">
        <v>23</v>
      </c>
      <c r="GX125" s="54">
        <v>19</v>
      </c>
      <c r="GY125" s="54">
        <v>23</v>
      </c>
      <c r="GZ125" s="54">
        <v>5</v>
      </c>
      <c r="HA125" s="54">
        <v>21</v>
      </c>
      <c r="HB125" s="54">
        <v>10</v>
      </c>
      <c r="HC125" s="54">
        <v>2</v>
      </c>
      <c r="HD125" s="54">
        <v>13</v>
      </c>
      <c r="HE125" s="54">
        <v>17</v>
      </c>
      <c r="HF125" s="54">
        <v>33</v>
      </c>
      <c r="HG125" s="54">
        <v>13</v>
      </c>
      <c r="HH125" s="54">
        <v>8</v>
      </c>
      <c r="HI125" s="54">
        <v>25</v>
      </c>
      <c r="HJ125" s="54">
        <v>16</v>
      </c>
      <c r="HK125" s="54">
        <v>113</v>
      </c>
      <c r="HL125" s="54">
        <v>18</v>
      </c>
      <c r="HM125" s="54">
        <v>16</v>
      </c>
      <c r="HN125" s="54">
        <v>13</v>
      </c>
      <c r="HO125" s="54">
        <v>64</v>
      </c>
      <c r="HP125" s="54">
        <v>3</v>
      </c>
      <c r="HQ125" s="54">
        <v>3</v>
      </c>
      <c r="HR125" s="54">
        <v>8</v>
      </c>
      <c r="HS125" s="54">
        <v>8</v>
      </c>
      <c r="HT125" s="54">
        <v>7</v>
      </c>
      <c r="HU125" s="54">
        <v>7</v>
      </c>
      <c r="HV125" s="54">
        <v>0</v>
      </c>
      <c r="HW125" s="54">
        <v>2</v>
      </c>
      <c r="HX125" s="54">
        <v>3</v>
      </c>
      <c r="HY125" s="54">
        <v>22</v>
      </c>
      <c r="HZ125" s="54">
        <v>19</v>
      </c>
      <c r="IA125" s="54">
        <v>50</v>
      </c>
      <c r="IB125" s="54">
        <v>38</v>
      </c>
      <c r="IC125" s="54">
        <v>8</v>
      </c>
      <c r="ID125" s="54">
        <v>22</v>
      </c>
      <c r="IE125" s="54">
        <v>11</v>
      </c>
      <c r="IF125" s="54">
        <v>49</v>
      </c>
      <c r="IG125" s="54">
        <v>4</v>
      </c>
      <c r="IH125" s="54">
        <v>16</v>
      </c>
      <c r="II125" s="54">
        <v>0</v>
      </c>
      <c r="IJ125" s="54">
        <v>11</v>
      </c>
      <c r="IK125" s="54">
        <v>9</v>
      </c>
      <c r="IL125" s="54">
        <v>16</v>
      </c>
      <c r="IM125" s="54">
        <v>5</v>
      </c>
      <c r="IN125" s="54">
        <v>10</v>
      </c>
      <c r="IO125" s="54">
        <v>11</v>
      </c>
      <c r="IP125" s="54">
        <v>168</v>
      </c>
      <c r="IQ125" s="54">
        <v>73</v>
      </c>
      <c r="IR125" s="54">
        <v>14</v>
      </c>
      <c r="IS125" s="54">
        <v>2</v>
      </c>
      <c r="IT125" s="54">
        <v>12</v>
      </c>
      <c r="IU125" s="54">
        <v>1</v>
      </c>
      <c r="IV125" s="54">
        <v>0</v>
      </c>
      <c r="IW125" s="54">
        <v>12</v>
      </c>
      <c r="IX125" s="54">
        <v>15</v>
      </c>
      <c r="IY125" s="54">
        <v>17</v>
      </c>
      <c r="IZ125" s="54">
        <v>21</v>
      </c>
      <c r="JA125" s="54">
        <v>39</v>
      </c>
      <c r="JB125" s="54">
        <v>43</v>
      </c>
      <c r="JC125" s="54">
        <v>7</v>
      </c>
      <c r="JD125" s="54">
        <v>46</v>
      </c>
      <c r="JE125" s="54">
        <v>50</v>
      </c>
      <c r="JF125" s="54">
        <v>13</v>
      </c>
      <c r="JG125" s="54">
        <v>4</v>
      </c>
      <c r="JH125" s="54">
        <v>9</v>
      </c>
      <c r="JI125" s="54">
        <v>5</v>
      </c>
      <c r="JJ125" s="54">
        <v>5</v>
      </c>
      <c r="JK125" s="54">
        <v>148</v>
      </c>
      <c r="JL125" s="54">
        <v>12</v>
      </c>
      <c r="JM125" s="54">
        <v>5</v>
      </c>
      <c r="JN125" s="54">
        <v>19</v>
      </c>
      <c r="JO125" s="54">
        <v>12</v>
      </c>
      <c r="JP125" s="54">
        <v>803</v>
      </c>
      <c r="JQ125" s="54">
        <v>139</v>
      </c>
      <c r="JR125" s="54">
        <v>237</v>
      </c>
      <c r="JS125" s="54">
        <v>8</v>
      </c>
      <c r="JT125" s="54">
        <v>2</v>
      </c>
      <c r="JU125" s="54"/>
      <c r="JV125" s="54"/>
      <c r="JW125" s="54">
        <v>5</v>
      </c>
      <c r="JX125" s="54">
        <v>2</v>
      </c>
      <c r="JY125" s="54"/>
      <c r="JZ125" s="54">
        <v>13</v>
      </c>
      <c r="KA125" s="54"/>
      <c r="KB125" s="54">
        <v>7</v>
      </c>
      <c r="KC125" s="54"/>
      <c r="KD125" s="54"/>
      <c r="KE125" s="54"/>
      <c r="KF125" s="54"/>
      <c r="KG125" s="54">
        <v>102</v>
      </c>
      <c r="KH125" s="54">
        <v>384</v>
      </c>
      <c r="KI125" s="54">
        <v>4</v>
      </c>
      <c r="KJ125" s="54">
        <v>1</v>
      </c>
      <c r="KK125" s="54">
        <v>3</v>
      </c>
      <c r="KL125" s="54">
        <v>3</v>
      </c>
      <c r="KM125" s="54"/>
      <c r="KN125" s="54">
        <v>3</v>
      </c>
      <c r="KO125" s="54">
        <v>0</v>
      </c>
      <c r="KP125" s="54"/>
      <c r="KQ125" s="54">
        <v>0</v>
      </c>
      <c r="KR125" s="54">
        <v>2</v>
      </c>
      <c r="KS125" s="54">
        <v>18</v>
      </c>
      <c r="KT125" s="54">
        <v>0</v>
      </c>
      <c r="KU125" s="54">
        <v>15</v>
      </c>
      <c r="KV125" s="54">
        <v>2130</v>
      </c>
      <c r="KW125" s="54">
        <v>0</v>
      </c>
      <c r="KX125" s="54"/>
      <c r="KY125" s="54"/>
      <c r="KZ125" s="54">
        <v>1</v>
      </c>
      <c r="LA125" s="54">
        <v>280</v>
      </c>
      <c r="LB125" s="54">
        <v>1074</v>
      </c>
      <c r="LC125" s="54">
        <v>39</v>
      </c>
      <c r="LD125" s="54">
        <v>1390</v>
      </c>
      <c r="LE125" s="54">
        <v>4</v>
      </c>
      <c r="LF125" s="54"/>
      <c r="LG125" s="54">
        <v>33</v>
      </c>
      <c r="LH125" s="54">
        <v>36</v>
      </c>
      <c r="LI125" s="54">
        <v>57</v>
      </c>
      <c r="LJ125" s="54">
        <v>23</v>
      </c>
      <c r="LK125" s="54"/>
      <c r="LL125" s="54"/>
      <c r="LM125" s="54"/>
      <c r="LN125" s="54"/>
      <c r="LO125" s="54"/>
      <c r="LP125" s="54"/>
      <c r="LQ125" s="54"/>
      <c r="LR125" s="54"/>
      <c r="LS125" s="54">
        <v>1</v>
      </c>
      <c r="LT125" s="54"/>
      <c r="LU125" s="54">
        <v>0</v>
      </c>
      <c r="LV125" s="54"/>
      <c r="LW125" s="54">
        <v>424</v>
      </c>
      <c r="LX125" s="54">
        <v>959</v>
      </c>
      <c r="LY125" s="54">
        <v>1568</v>
      </c>
      <c r="LZ125" s="54">
        <v>47</v>
      </c>
      <c r="MA125" s="54">
        <v>124</v>
      </c>
      <c r="MB125" s="54">
        <v>0</v>
      </c>
      <c r="MC125" s="54">
        <v>5</v>
      </c>
      <c r="MD125" s="54">
        <v>645</v>
      </c>
      <c r="ME125" s="54"/>
      <c r="MF125" s="54"/>
      <c r="MG125" s="54">
        <v>2</v>
      </c>
      <c r="MH125" s="54">
        <v>1</v>
      </c>
      <c r="MI125" s="54">
        <v>0</v>
      </c>
      <c r="MJ125" s="54"/>
      <c r="MK125" s="54"/>
      <c r="ML125" s="54"/>
      <c r="MM125" s="54">
        <v>1</v>
      </c>
      <c r="MN125" s="54">
        <v>1</v>
      </c>
      <c r="MO125" s="54"/>
      <c r="MP125" s="54"/>
      <c r="MQ125" s="54">
        <v>211</v>
      </c>
      <c r="MR125" s="54"/>
      <c r="MS125" s="54">
        <v>5</v>
      </c>
      <c r="MT125" s="54">
        <v>17</v>
      </c>
      <c r="MU125" s="54">
        <v>50</v>
      </c>
      <c r="MV125" s="54">
        <v>62</v>
      </c>
      <c r="MW125" s="54"/>
      <c r="MX125" s="54"/>
      <c r="MY125" s="54"/>
      <c r="MZ125" s="54"/>
      <c r="NA125" s="54">
        <v>0</v>
      </c>
      <c r="NB125" s="54">
        <v>2</v>
      </c>
      <c r="NC125" s="54">
        <v>1</v>
      </c>
      <c r="ND125" s="54">
        <v>40</v>
      </c>
      <c r="NE125" s="54">
        <v>37</v>
      </c>
      <c r="NF125" s="54">
        <v>0</v>
      </c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>
        <v>494</v>
      </c>
      <c r="NW125" s="54">
        <v>742</v>
      </c>
      <c r="NX125" s="54">
        <v>43</v>
      </c>
      <c r="NY125" s="54">
        <v>1</v>
      </c>
      <c r="NZ125" s="54"/>
      <c r="OA125" s="54">
        <v>0</v>
      </c>
      <c r="OB125" s="54">
        <v>0</v>
      </c>
      <c r="OC125" s="54">
        <v>0</v>
      </c>
      <c r="OD125" s="54"/>
      <c r="OE125" s="54"/>
      <c r="OF125" s="54"/>
      <c r="OG125" s="54"/>
      <c r="OH125" s="54">
        <v>1173</v>
      </c>
      <c r="OI125" s="54">
        <v>529</v>
      </c>
      <c r="OJ125" s="54">
        <v>1</v>
      </c>
      <c r="OK125" s="54"/>
      <c r="OL125" s="54"/>
      <c r="OM125" s="54">
        <v>41</v>
      </c>
      <c r="ON125" s="54">
        <v>4</v>
      </c>
      <c r="OO125" s="54">
        <v>46</v>
      </c>
      <c r="OP125" s="54"/>
      <c r="OQ125" s="54"/>
      <c r="OR125" s="55">
        <v>13</v>
      </c>
      <c r="OS125" s="56">
        <v>36536</v>
      </c>
      <c r="OT125" s="53">
        <v>639</v>
      </c>
      <c r="OU125" s="54"/>
      <c r="OV125" s="54"/>
      <c r="OW125" s="54"/>
      <c r="OX125" s="54"/>
      <c r="OY125" s="54">
        <v>129</v>
      </c>
      <c r="OZ125" s="54">
        <v>11080</v>
      </c>
      <c r="PA125" s="54"/>
      <c r="PB125" s="54"/>
      <c r="PC125" s="54"/>
      <c r="PD125" s="54"/>
      <c r="PE125" s="54"/>
      <c r="PF125" s="54">
        <v>8</v>
      </c>
      <c r="PG125" s="54"/>
      <c r="PH125" s="54"/>
      <c r="PI125" s="54"/>
      <c r="PJ125" s="54">
        <v>91</v>
      </c>
      <c r="PK125" s="54"/>
      <c r="PL125" s="55"/>
      <c r="PM125" s="56">
        <v>48483</v>
      </c>
    </row>
    <row r="126" spans="1:429" ht="12.75" customHeight="1" x14ac:dyDescent="0.2">
      <c r="A126" s="50">
        <v>334510</v>
      </c>
      <c r="B126" s="51" t="s">
        <v>20</v>
      </c>
      <c r="C126" s="52" t="s">
        <v>263</v>
      </c>
      <c r="D126" s="53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>
        <v>6</v>
      </c>
      <c r="AC126" s="54"/>
      <c r="AD126" s="54">
        <v>0</v>
      </c>
      <c r="AE126" s="54">
        <v>1</v>
      </c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>
        <v>389</v>
      </c>
      <c r="DT126" s="54">
        <v>81</v>
      </c>
      <c r="DU126" s="54"/>
      <c r="DV126" s="54"/>
      <c r="DW126" s="54"/>
      <c r="DX126" s="54"/>
      <c r="DY126" s="54"/>
      <c r="DZ126" s="54"/>
      <c r="EA126" s="54"/>
      <c r="EB126" s="54"/>
      <c r="EC126" s="54"/>
      <c r="ED126" s="54"/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4">
        <v>134</v>
      </c>
      <c r="GC126" s="54">
        <v>177</v>
      </c>
      <c r="GD126" s="54"/>
      <c r="GE126" s="54"/>
      <c r="GF126" s="54"/>
      <c r="GG126" s="54"/>
      <c r="GH126" s="54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>
        <v>1</v>
      </c>
      <c r="JQ126" s="54"/>
      <c r="JR126" s="54"/>
      <c r="JS126" s="54"/>
      <c r="JT126" s="54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4"/>
      <c r="MA126" s="54"/>
      <c r="MB126" s="54"/>
      <c r="MC126" s="54"/>
      <c r="MD126" s="54">
        <v>5</v>
      </c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>
        <v>0</v>
      </c>
      <c r="MU126" s="54">
        <v>0</v>
      </c>
      <c r="MV126" s="54"/>
      <c r="MW126" s="54">
        <v>3905</v>
      </c>
      <c r="MX126" s="54">
        <v>363</v>
      </c>
      <c r="MY126" s="54">
        <v>37</v>
      </c>
      <c r="MZ126" s="54">
        <v>662</v>
      </c>
      <c r="NA126" s="54">
        <v>45</v>
      </c>
      <c r="NB126" s="54"/>
      <c r="NC126" s="54"/>
      <c r="ND126" s="54"/>
      <c r="NE126" s="54"/>
      <c r="NF126" s="54">
        <v>19</v>
      </c>
      <c r="NG126" s="54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>
        <v>32</v>
      </c>
      <c r="OG126" s="54"/>
      <c r="OH126" s="54"/>
      <c r="OI126" s="54">
        <v>1117</v>
      </c>
      <c r="OJ126" s="54"/>
      <c r="OK126" s="54"/>
      <c r="OL126" s="54"/>
      <c r="OM126" s="54">
        <v>0</v>
      </c>
      <c r="ON126" s="54"/>
      <c r="OO126" s="54"/>
      <c r="OP126" s="54"/>
      <c r="OQ126" s="54"/>
      <c r="OR126" s="55"/>
      <c r="OS126" s="56">
        <v>6975</v>
      </c>
      <c r="OT126" s="53">
        <v>6257</v>
      </c>
      <c r="OU126" s="54">
        <v>27306</v>
      </c>
      <c r="OV126" s="54"/>
      <c r="OW126" s="54"/>
      <c r="OX126" s="54"/>
      <c r="OY126" s="54">
        <v>180</v>
      </c>
      <c r="OZ126" s="54">
        <v>9134</v>
      </c>
      <c r="PA126" s="54"/>
      <c r="PB126" s="54">
        <v>431</v>
      </c>
      <c r="PC126" s="54"/>
      <c r="PD126" s="54"/>
      <c r="PE126" s="54"/>
      <c r="PF126" s="54">
        <v>412</v>
      </c>
      <c r="PG126" s="54"/>
      <c r="PH126" s="54"/>
      <c r="PI126" s="54"/>
      <c r="PJ126" s="54">
        <v>69</v>
      </c>
      <c r="PK126" s="54"/>
      <c r="PL126" s="55"/>
      <c r="PM126" s="56">
        <v>50763</v>
      </c>
    </row>
    <row r="127" spans="1:429" ht="12.75" customHeight="1" x14ac:dyDescent="0.2">
      <c r="A127" s="50">
        <v>334511</v>
      </c>
      <c r="B127" s="51" t="s">
        <v>20</v>
      </c>
      <c r="C127" s="52" t="s">
        <v>264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>
        <v>0</v>
      </c>
      <c r="AE127" s="54">
        <v>1</v>
      </c>
      <c r="AF127" s="54"/>
      <c r="AG127" s="54"/>
      <c r="AH127" s="54"/>
      <c r="AI127" s="54"/>
      <c r="AJ127" s="54"/>
      <c r="AK127" s="54"/>
      <c r="AL127" s="54"/>
      <c r="AM127" s="54">
        <v>451</v>
      </c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>
        <v>1</v>
      </c>
      <c r="CQ127" s="54">
        <v>85</v>
      </c>
      <c r="CR127" s="54">
        <v>337</v>
      </c>
      <c r="CS127" s="54"/>
      <c r="CT127" s="54"/>
      <c r="CU127" s="54"/>
      <c r="CV127" s="54"/>
      <c r="CW127" s="54"/>
      <c r="CX127" s="54"/>
      <c r="CY127" s="54"/>
      <c r="CZ127" s="54"/>
      <c r="DA127" s="54">
        <v>0</v>
      </c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>
        <v>327</v>
      </c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>
        <v>0</v>
      </c>
      <c r="EU127" s="54"/>
      <c r="EV127" s="54"/>
      <c r="EW127" s="54"/>
      <c r="EX127" s="54"/>
      <c r="EY127" s="54"/>
      <c r="EZ127" s="54"/>
      <c r="FA127" s="54"/>
      <c r="FB127" s="54"/>
      <c r="FC127" s="54"/>
      <c r="FD127" s="54"/>
      <c r="FE127" s="54"/>
      <c r="FF127" s="54"/>
      <c r="FG127" s="54"/>
      <c r="FH127" s="54"/>
      <c r="FI127" s="54">
        <v>1604</v>
      </c>
      <c r="FJ127" s="54">
        <v>1497</v>
      </c>
      <c r="FK127" s="54">
        <v>32</v>
      </c>
      <c r="FL127" s="54">
        <v>478</v>
      </c>
      <c r="FM127" s="54">
        <v>9</v>
      </c>
      <c r="FN127" s="54"/>
      <c r="FO127" s="54">
        <v>878</v>
      </c>
      <c r="FP127" s="54">
        <v>228</v>
      </c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4"/>
      <c r="GC127" s="54"/>
      <c r="GD127" s="54"/>
      <c r="GE127" s="54"/>
      <c r="GF127" s="54"/>
      <c r="GG127" s="54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4"/>
      <c r="JV127" s="54"/>
      <c r="JW127" s="54"/>
      <c r="JX127" s="54"/>
      <c r="JY127" s="54"/>
      <c r="JZ127" s="54">
        <v>44</v>
      </c>
      <c r="KA127" s="54"/>
      <c r="KB127" s="54"/>
      <c r="KC127" s="54"/>
      <c r="KD127" s="54"/>
      <c r="KE127" s="54"/>
      <c r="KF127" s="54"/>
      <c r="KG127" s="54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4"/>
      <c r="MA127" s="54"/>
      <c r="MB127" s="54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>
        <v>8278</v>
      </c>
      <c r="OI127" s="54"/>
      <c r="OJ127" s="54"/>
      <c r="OK127" s="54"/>
      <c r="OL127" s="54"/>
      <c r="OM127" s="54"/>
      <c r="ON127" s="54"/>
      <c r="OO127" s="54"/>
      <c r="OP127" s="54"/>
      <c r="OQ127" s="54"/>
      <c r="OR127" s="55"/>
      <c r="OS127" s="56">
        <v>14249</v>
      </c>
      <c r="OT127" s="53">
        <v>86</v>
      </c>
      <c r="OU127" s="54">
        <v>18245</v>
      </c>
      <c r="OV127" s="54"/>
      <c r="OW127" s="54"/>
      <c r="OX127" s="54"/>
      <c r="OY127" s="54">
        <v>-89</v>
      </c>
      <c r="OZ127" s="54">
        <v>5278</v>
      </c>
      <c r="PA127" s="54"/>
      <c r="PB127" s="54">
        <v>17726</v>
      </c>
      <c r="PC127" s="54"/>
      <c r="PD127" s="54"/>
      <c r="PE127" s="54"/>
      <c r="PF127" s="54">
        <v>2364</v>
      </c>
      <c r="PG127" s="54"/>
      <c r="PH127" s="54"/>
      <c r="PI127" s="54"/>
      <c r="PJ127" s="54">
        <v>867</v>
      </c>
      <c r="PK127" s="54"/>
      <c r="PL127" s="55"/>
      <c r="PM127" s="56">
        <v>58726</v>
      </c>
    </row>
    <row r="128" spans="1:429" ht="12.75" customHeight="1" x14ac:dyDescent="0.2">
      <c r="A128" s="50">
        <v>334512</v>
      </c>
      <c r="B128" s="51" t="s">
        <v>20</v>
      </c>
      <c r="C128" s="52" t="s">
        <v>265</v>
      </c>
      <c r="D128" s="53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>
        <v>36</v>
      </c>
      <c r="AC128" s="54">
        <v>268</v>
      </c>
      <c r="AD128" s="54">
        <v>280</v>
      </c>
      <c r="AE128" s="54">
        <v>157</v>
      </c>
      <c r="AF128" s="54">
        <v>146</v>
      </c>
      <c r="AG128" s="54">
        <v>7</v>
      </c>
      <c r="AH128" s="54">
        <v>618</v>
      </c>
      <c r="AI128" s="54">
        <v>7</v>
      </c>
      <c r="AJ128" s="54">
        <v>57</v>
      </c>
      <c r="AK128" s="54"/>
      <c r="AL128" s="54">
        <v>65</v>
      </c>
      <c r="AM128" s="54">
        <v>15</v>
      </c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>
        <v>132</v>
      </c>
      <c r="CR128" s="54">
        <v>407</v>
      </c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>
        <v>42</v>
      </c>
      <c r="DV128" s="54"/>
      <c r="DW128" s="54"/>
      <c r="DX128" s="54"/>
      <c r="DY128" s="54"/>
      <c r="DZ128" s="54"/>
      <c r="EA128" s="54"/>
      <c r="EB128" s="54"/>
      <c r="EC128" s="54"/>
      <c r="ED128" s="54"/>
      <c r="EE128" s="54"/>
      <c r="EF128" s="54">
        <v>65</v>
      </c>
      <c r="EG128" s="54">
        <v>156</v>
      </c>
      <c r="EH128" s="54">
        <v>49</v>
      </c>
      <c r="EI128" s="54">
        <v>99</v>
      </c>
      <c r="EJ128" s="54">
        <v>183</v>
      </c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4"/>
      <c r="FE128" s="54"/>
      <c r="FF128" s="54"/>
      <c r="FG128" s="54">
        <v>9</v>
      </c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4"/>
      <c r="GC128" s="54"/>
      <c r="GD128" s="54"/>
      <c r="GE128" s="54"/>
      <c r="GF128" s="54"/>
      <c r="GG128" s="54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>
        <v>0</v>
      </c>
      <c r="JP128" s="54"/>
      <c r="JQ128" s="54"/>
      <c r="JR128" s="54"/>
      <c r="JS128" s="54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>
        <v>0</v>
      </c>
      <c r="KG128" s="54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>
        <v>0</v>
      </c>
      <c r="LB128" s="54">
        <v>4</v>
      </c>
      <c r="LC128" s="54"/>
      <c r="LD128" s="54">
        <v>0</v>
      </c>
      <c r="LE128" s="54"/>
      <c r="LF128" s="54">
        <v>1</v>
      </c>
      <c r="LG128" s="54"/>
      <c r="LH128" s="54"/>
      <c r="LI128" s="54"/>
      <c r="LJ128" s="54"/>
      <c r="LK128" s="54"/>
      <c r="LL128" s="54"/>
      <c r="LM128" s="54"/>
      <c r="LN128" s="54"/>
      <c r="LO128" s="54">
        <v>1</v>
      </c>
      <c r="LP128" s="54"/>
      <c r="LQ128" s="54"/>
      <c r="LR128" s="54"/>
      <c r="LS128" s="54"/>
      <c r="LT128" s="54"/>
      <c r="LU128" s="54"/>
      <c r="LV128" s="54">
        <v>146</v>
      </c>
      <c r="LW128" s="54"/>
      <c r="LX128" s="54">
        <v>48</v>
      </c>
      <c r="LY128" s="54"/>
      <c r="LZ128" s="54">
        <v>37</v>
      </c>
      <c r="MA128" s="54">
        <v>113</v>
      </c>
      <c r="MB128" s="54">
        <v>5</v>
      </c>
      <c r="MC128" s="54"/>
      <c r="MD128" s="54">
        <v>5</v>
      </c>
      <c r="ME128" s="54"/>
      <c r="MF128" s="54">
        <v>2</v>
      </c>
      <c r="MG128" s="54"/>
      <c r="MH128" s="54"/>
      <c r="MI128" s="54">
        <v>237</v>
      </c>
      <c r="MJ128" s="54"/>
      <c r="MK128" s="54">
        <v>16</v>
      </c>
      <c r="ML128" s="54"/>
      <c r="MM128" s="54">
        <v>24</v>
      </c>
      <c r="MN128" s="54"/>
      <c r="MO128" s="54">
        <v>22</v>
      </c>
      <c r="MP128" s="54"/>
      <c r="MQ128" s="54"/>
      <c r="MR128" s="54"/>
      <c r="MS128" s="54">
        <v>31</v>
      </c>
      <c r="MT128" s="54"/>
      <c r="MU128" s="54"/>
      <c r="MV128" s="54"/>
      <c r="MW128" s="54"/>
      <c r="MX128" s="54"/>
      <c r="MY128" s="54"/>
      <c r="MZ128" s="54">
        <v>10</v>
      </c>
      <c r="NA128" s="54"/>
      <c r="NB128" s="54">
        <v>2</v>
      </c>
      <c r="NC128" s="54">
        <v>14</v>
      </c>
      <c r="ND128" s="54"/>
      <c r="NE128" s="54"/>
      <c r="NF128" s="54"/>
      <c r="NG128" s="54"/>
      <c r="NH128" s="54"/>
      <c r="NI128" s="54"/>
      <c r="NJ128" s="54">
        <v>0</v>
      </c>
      <c r="NK128" s="54"/>
      <c r="NL128" s="54"/>
      <c r="NM128" s="54"/>
      <c r="NN128" s="54"/>
      <c r="NO128" s="54"/>
      <c r="NP128" s="54"/>
      <c r="NQ128" s="54"/>
      <c r="NR128" s="54">
        <v>2</v>
      </c>
      <c r="NS128" s="54"/>
      <c r="NT128" s="54"/>
      <c r="NU128" s="54"/>
      <c r="NV128" s="54"/>
      <c r="NW128" s="54">
        <v>25</v>
      </c>
      <c r="NX128" s="54">
        <v>115</v>
      </c>
      <c r="NY128" s="54"/>
      <c r="NZ128" s="54"/>
      <c r="OA128" s="54"/>
      <c r="OB128" s="54"/>
      <c r="OC128" s="54"/>
      <c r="OD128" s="54"/>
      <c r="OE128" s="54"/>
      <c r="OF128" s="54"/>
      <c r="OG128" s="54"/>
      <c r="OH128" s="54">
        <v>2</v>
      </c>
      <c r="OI128" s="54"/>
      <c r="OJ128" s="54"/>
      <c r="OK128" s="54"/>
      <c r="OL128" s="54"/>
      <c r="OM128" s="54"/>
      <c r="ON128" s="54"/>
      <c r="OO128" s="54"/>
      <c r="OP128" s="54"/>
      <c r="OQ128" s="54"/>
      <c r="OR128" s="55">
        <v>87</v>
      </c>
      <c r="OS128" s="56">
        <v>3745</v>
      </c>
      <c r="OT128" s="53"/>
      <c r="OU128" s="54"/>
      <c r="OV128" s="54"/>
      <c r="OW128" s="54"/>
      <c r="OX128" s="54"/>
      <c r="OY128" s="54">
        <v>25</v>
      </c>
      <c r="OZ128" s="54">
        <v>290</v>
      </c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5"/>
      <c r="PM128" s="56">
        <v>4060</v>
      </c>
    </row>
    <row r="129" spans="1:429" ht="12.75" customHeight="1" x14ac:dyDescent="0.2">
      <c r="A129" s="50">
        <v>334513</v>
      </c>
      <c r="B129" s="51" t="s">
        <v>20</v>
      </c>
      <c r="C129" s="52" t="s">
        <v>266</v>
      </c>
      <c r="D129" s="53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>
        <v>5</v>
      </c>
      <c r="Z129" s="54">
        <v>4</v>
      </c>
      <c r="AA129" s="54"/>
      <c r="AB129" s="54">
        <v>8</v>
      </c>
      <c r="AC129" s="54"/>
      <c r="AD129" s="54"/>
      <c r="AE129" s="54"/>
      <c r="AF129" s="54">
        <v>28</v>
      </c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>
        <v>1</v>
      </c>
      <c r="AS129" s="54"/>
      <c r="AT129" s="54">
        <v>2</v>
      </c>
      <c r="AU129" s="54"/>
      <c r="AV129" s="54"/>
      <c r="AW129" s="54"/>
      <c r="AX129" s="54">
        <v>10</v>
      </c>
      <c r="AY129" s="54"/>
      <c r="AZ129" s="54"/>
      <c r="BA129" s="54"/>
      <c r="BB129" s="54"/>
      <c r="BC129" s="54"/>
      <c r="BD129" s="54"/>
      <c r="BE129" s="54"/>
      <c r="BF129" s="54"/>
      <c r="BG129" s="54">
        <v>0</v>
      </c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>
        <v>89</v>
      </c>
      <c r="BZ129" s="54"/>
      <c r="CA129" s="54">
        <v>380</v>
      </c>
      <c r="CB129" s="54"/>
      <c r="CC129" s="54"/>
      <c r="CD129" s="54"/>
      <c r="CE129" s="54"/>
      <c r="CF129" s="54"/>
      <c r="CG129" s="54">
        <v>90</v>
      </c>
      <c r="CH129" s="54"/>
      <c r="CI129" s="54"/>
      <c r="CJ129" s="54"/>
      <c r="CK129" s="54"/>
      <c r="CL129" s="54"/>
      <c r="CM129" s="54"/>
      <c r="CN129" s="54"/>
      <c r="CO129" s="54"/>
      <c r="CP129" s="54">
        <v>3</v>
      </c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>
        <v>1</v>
      </c>
      <c r="DB129" s="54"/>
      <c r="DC129" s="54"/>
      <c r="DD129" s="54"/>
      <c r="DE129" s="54"/>
      <c r="DF129" s="54"/>
      <c r="DG129" s="54"/>
      <c r="DH129" s="54">
        <v>44</v>
      </c>
      <c r="DI129" s="54"/>
      <c r="DJ129" s="54">
        <v>0</v>
      </c>
      <c r="DK129" s="54"/>
      <c r="DL129" s="54">
        <v>1</v>
      </c>
      <c r="DM129" s="54"/>
      <c r="DN129" s="54"/>
      <c r="DO129" s="54"/>
      <c r="DP129" s="54">
        <v>25</v>
      </c>
      <c r="DQ129" s="54"/>
      <c r="DR129" s="54"/>
      <c r="DS129" s="54"/>
      <c r="DT129" s="54">
        <v>154</v>
      </c>
      <c r="DU129" s="54"/>
      <c r="DV129" s="54">
        <v>83</v>
      </c>
      <c r="DW129" s="54">
        <v>254</v>
      </c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>
        <v>61</v>
      </c>
      <c r="EO129" s="54"/>
      <c r="EP129" s="54"/>
      <c r="EQ129" s="54"/>
      <c r="ER129" s="54"/>
      <c r="ES129" s="54"/>
      <c r="ET129" s="54">
        <v>8</v>
      </c>
      <c r="EU129" s="54"/>
      <c r="EV129" s="54"/>
      <c r="EW129" s="54">
        <v>0</v>
      </c>
      <c r="EX129" s="54"/>
      <c r="EY129" s="54"/>
      <c r="EZ129" s="54"/>
      <c r="FA129" s="54"/>
      <c r="FB129" s="54">
        <v>1</v>
      </c>
      <c r="FC129" s="54"/>
      <c r="FD129" s="54">
        <v>1</v>
      </c>
      <c r="FE129" s="54"/>
      <c r="FF129" s="54"/>
      <c r="FG129" s="54">
        <v>3</v>
      </c>
      <c r="FH129" s="54">
        <v>0</v>
      </c>
      <c r="FI129" s="54">
        <v>5</v>
      </c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>
        <v>1</v>
      </c>
      <c r="FW129" s="54"/>
      <c r="FX129" s="54"/>
      <c r="FY129" s="54"/>
      <c r="FZ129" s="54"/>
      <c r="GA129" s="54"/>
      <c r="GB129" s="54"/>
      <c r="GC129" s="54"/>
      <c r="GD129" s="54"/>
      <c r="GE129" s="54"/>
      <c r="GF129" s="54"/>
      <c r="GG129" s="54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>
        <v>6</v>
      </c>
      <c r="HZ129" s="54">
        <v>4</v>
      </c>
      <c r="IA129" s="54">
        <v>6</v>
      </c>
      <c r="IB129" s="54"/>
      <c r="IC129" s="54"/>
      <c r="ID129" s="54"/>
      <c r="IE129" s="54"/>
      <c r="IF129" s="54">
        <v>134</v>
      </c>
      <c r="IG129" s="54">
        <v>12</v>
      </c>
      <c r="IH129" s="54">
        <v>1</v>
      </c>
      <c r="II129" s="54"/>
      <c r="IJ129" s="54"/>
      <c r="IK129" s="54"/>
      <c r="IL129" s="54">
        <v>1</v>
      </c>
      <c r="IM129" s="54">
        <v>9</v>
      </c>
      <c r="IN129" s="54">
        <v>0</v>
      </c>
      <c r="IO129" s="54">
        <v>847</v>
      </c>
      <c r="IP129" s="54">
        <v>6</v>
      </c>
      <c r="IQ129" s="54">
        <v>77</v>
      </c>
      <c r="IR129" s="54"/>
      <c r="IS129" s="54">
        <v>0</v>
      </c>
      <c r="IT129" s="54">
        <v>14</v>
      </c>
      <c r="IU129" s="54">
        <v>0</v>
      </c>
      <c r="IV129" s="54">
        <v>0</v>
      </c>
      <c r="IW129" s="54"/>
      <c r="IX129" s="54"/>
      <c r="IY129" s="54"/>
      <c r="IZ129" s="54"/>
      <c r="JA129" s="54"/>
      <c r="JB129" s="54"/>
      <c r="JC129" s="54"/>
      <c r="JD129" s="54">
        <v>2</v>
      </c>
      <c r="JE129" s="54"/>
      <c r="JF129" s="54"/>
      <c r="JG129" s="54"/>
      <c r="JH129" s="54"/>
      <c r="JI129" s="54"/>
      <c r="JJ129" s="54"/>
      <c r="JK129" s="54">
        <v>224</v>
      </c>
      <c r="JL129" s="54"/>
      <c r="JM129" s="54"/>
      <c r="JN129" s="54"/>
      <c r="JO129" s="54"/>
      <c r="JP129" s="54"/>
      <c r="JQ129" s="54"/>
      <c r="JR129" s="54">
        <v>14</v>
      </c>
      <c r="JS129" s="54"/>
      <c r="JT129" s="54"/>
      <c r="JU129" s="54"/>
      <c r="JV129" s="54"/>
      <c r="JW129" s="54"/>
      <c r="JX129" s="54"/>
      <c r="JY129" s="54"/>
      <c r="JZ129" s="54">
        <v>100</v>
      </c>
      <c r="KA129" s="54">
        <v>14</v>
      </c>
      <c r="KB129" s="54">
        <v>4</v>
      </c>
      <c r="KC129" s="54">
        <v>0</v>
      </c>
      <c r="KD129" s="54">
        <v>3</v>
      </c>
      <c r="KE129" s="54">
        <v>13</v>
      </c>
      <c r="KF129" s="54"/>
      <c r="KG129" s="54"/>
      <c r="KH129" s="54">
        <v>0</v>
      </c>
      <c r="KI129" s="54"/>
      <c r="KJ129" s="54"/>
      <c r="KK129" s="54"/>
      <c r="KL129" s="54"/>
      <c r="KM129" s="54"/>
      <c r="KN129" s="54"/>
      <c r="KO129" s="54">
        <v>0</v>
      </c>
      <c r="KP129" s="54"/>
      <c r="KQ129" s="54"/>
      <c r="KR129" s="54">
        <v>4</v>
      </c>
      <c r="KS129" s="54">
        <v>16</v>
      </c>
      <c r="KT129" s="54">
        <v>7</v>
      </c>
      <c r="KU129" s="54">
        <v>14</v>
      </c>
      <c r="KV129" s="54">
        <v>10</v>
      </c>
      <c r="KW129" s="54">
        <v>6</v>
      </c>
      <c r="KX129" s="54"/>
      <c r="KY129" s="54"/>
      <c r="KZ129" s="54"/>
      <c r="LA129" s="54">
        <v>13</v>
      </c>
      <c r="LB129" s="54">
        <v>1</v>
      </c>
      <c r="LC129" s="54">
        <v>3</v>
      </c>
      <c r="LD129" s="54">
        <v>14</v>
      </c>
      <c r="LE129" s="54">
        <v>52</v>
      </c>
      <c r="LF129" s="54"/>
      <c r="LG129" s="54"/>
      <c r="LH129" s="54"/>
      <c r="LI129" s="54">
        <v>0</v>
      </c>
      <c r="LJ129" s="54"/>
      <c r="LK129" s="54"/>
      <c r="LL129" s="54">
        <v>0</v>
      </c>
      <c r="LM129" s="54">
        <v>0</v>
      </c>
      <c r="LN129" s="54"/>
      <c r="LO129" s="54"/>
      <c r="LP129" s="54"/>
      <c r="LQ129" s="54">
        <v>42</v>
      </c>
      <c r="LR129" s="54">
        <v>0</v>
      </c>
      <c r="LS129" s="54">
        <v>8</v>
      </c>
      <c r="LT129" s="54">
        <v>11</v>
      </c>
      <c r="LU129" s="54"/>
      <c r="LV129" s="54"/>
      <c r="LW129" s="54">
        <v>12</v>
      </c>
      <c r="LX129" s="54">
        <v>12</v>
      </c>
      <c r="LY129" s="54">
        <v>11</v>
      </c>
      <c r="LZ129" s="54"/>
      <c r="MA129" s="54">
        <v>17</v>
      </c>
      <c r="MB129" s="54">
        <v>0</v>
      </c>
      <c r="MC129" s="54"/>
      <c r="MD129" s="54">
        <v>16</v>
      </c>
      <c r="ME129" s="54">
        <v>12</v>
      </c>
      <c r="MF129" s="54">
        <v>1</v>
      </c>
      <c r="MG129" s="54"/>
      <c r="MH129" s="54"/>
      <c r="MI129" s="54">
        <v>2</v>
      </c>
      <c r="MJ129" s="54"/>
      <c r="MK129" s="54"/>
      <c r="ML129" s="54">
        <v>19</v>
      </c>
      <c r="MM129" s="54">
        <v>5</v>
      </c>
      <c r="MN129" s="54">
        <v>1</v>
      </c>
      <c r="MO129" s="54">
        <v>75</v>
      </c>
      <c r="MP129" s="54"/>
      <c r="MQ129" s="54">
        <v>2</v>
      </c>
      <c r="MR129" s="54">
        <v>23</v>
      </c>
      <c r="MS129" s="54">
        <v>106</v>
      </c>
      <c r="MT129" s="54"/>
      <c r="MU129" s="54">
        <v>0</v>
      </c>
      <c r="MV129" s="54">
        <v>0</v>
      </c>
      <c r="MW129" s="54"/>
      <c r="MX129" s="54"/>
      <c r="MY129" s="54"/>
      <c r="MZ129" s="54"/>
      <c r="NA129" s="54"/>
      <c r="NB129" s="54"/>
      <c r="NC129" s="54"/>
      <c r="ND129" s="54">
        <v>47</v>
      </c>
      <c r="NE129" s="54"/>
      <c r="NF129" s="54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>
        <v>16</v>
      </c>
      <c r="NW129" s="54">
        <v>2</v>
      </c>
      <c r="NX129" s="54"/>
      <c r="NY129" s="54">
        <v>0</v>
      </c>
      <c r="NZ129" s="54">
        <v>2</v>
      </c>
      <c r="OA129" s="54"/>
      <c r="OB129" s="54"/>
      <c r="OC129" s="54">
        <v>63</v>
      </c>
      <c r="OD129" s="54"/>
      <c r="OE129" s="54"/>
      <c r="OF129" s="54"/>
      <c r="OG129" s="54"/>
      <c r="OH129" s="54">
        <v>2</v>
      </c>
      <c r="OI129" s="54">
        <v>18</v>
      </c>
      <c r="OJ129" s="54"/>
      <c r="OK129" s="54"/>
      <c r="OL129" s="54"/>
      <c r="OM129" s="54">
        <v>8</v>
      </c>
      <c r="ON129" s="54">
        <v>9</v>
      </c>
      <c r="OO129" s="54">
        <v>2</v>
      </c>
      <c r="OP129" s="54"/>
      <c r="OQ129" s="54">
        <v>8</v>
      </c>
      <c r="OR129" s="55">
        <v>28</v>
      </c>
      <c r="OS129" s="56">
        <v>3475</v>
      </c>
      <c r="OT129" s="53"/>
      <c r="OU129" s="54">
        <v>7570</v>
      </c>
      <c r="OV129" s="54"/>
      <c r="OW129" s="54"/>
      <c r="OX129" s="54"/>
      <c r="OY129" s="54">
        <v>47</v>
      </c>
      <c r="OZ129" s="54">
        <v>6457</v>
      </c>
      <c r="PA129" s="54"/>
      <c r="PB129" s="54">
        <v>5</v>
      </c>
      <c r="PC129" s="54"/>
      <c r="PD129" s="54"/>
      <c r="PE129" s="54"/>
      <c r="PF129" s="54">
        <v>8</v>
      </c>
      <c r="PG129" s="54"/>
      <c r="PH129" s="54"/>
      <c r="PI129" s="54"/>
      <c r="PJ129" s="54">
        <v>318</v>
      </c>
      <c r="PK129" s="54"/>
      <c r="PL129" s="55"/>
      <c r="PM129" s="56">
        <v>17879</v>
      </c>
    </row>
    <row r="130" spans="1:429" ht="12.75" customHeight="1" x14ac:dyDescent="0.2">
      <c r="A130" s="50">
        <v>334514</v>
      </c>
      <c r="B130" s="51" t="s">
        <v>20</v>
      </c>
      <c r="C130" s="52" t="s">
        <v>267</v>
      </c>
      <c r="D130" s="53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>
        <v>1</v>
      </c>
      <c r="Q130" s="54">
        <v>36</v>
      </c>
      <c r="R130" s="54">
        <v>18</v>
      </c>
      <c r="S130" s="54"/>
      <c r="T130" s="54"/>
      <c r="U130" s="54"/>
      <c r="V130" s="54"/>
      <c r="W130" s="54"/>
      <c r="X130" s="54"/>
      <c r="Y130" s="54">
        <v>33</v>
      </c>
      <c r="Z130" s="54">
        <v>0</v>
      </c>
      <c r="AA130" s="54">
        <v>9</v>
      </c>
      <c r="AB130" s="54">
        <v>0</v>
      </c>
      <c r="AC130" s="54">
        <v>0</v>
      </c>
      <c r="AD130" s="54">
        <v>3</v>
      </c>
      <c r="AE130" s="54">
        <v>0</v>
      </c>
      <c r="AF130" s="54">
        <v>0</v>
      </c>
      <c r="AG130" s="54"/>
      <c r="AH130" s="54">
        <v>8</v>
      </c>
      <c r="AI130" s="54">
        <v>0</v>
      </c>
      <c r="AJ130" s="54">
        <v>2</v>
      </c>
      <c r="AK130" s="54">
        <v>1</v>
      </c>
      <c r="AL130" s="54">
        <v>2</v>
      </c>
      <c r="AM130" s="54">
        <v>2</v>
      </c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>
        <v>37</v>
      </c>
      <c r="DU130" s="54"/>
      <c r="DV130" s="54"/>
      <c r="DW130" s="54">
        <v>7</v>
      </c>
      <c r="DX130" s="54">
        <v>3</v>
      </c>
      <c r="DY130" s="54"/>
      <c r="DZ130" s="54"/>
      <c r="EA130" s="54"/>
      <c r="EB130" s="54"/>
      <c r="EC130" s="54"/>
      <c r="ED130" s="54"/>
      <c r="EE130" s="54"/>
      <c r="EF130" s="54"/>
      <c r="EG130" s="54"/>
      <c r="EH130" s="54"/>
      <c r="EI130" s="54"/>
      <c r="EJ130" s="54"/>
      <c r="EK130" s="54"/>
      <c r="EL130" s="54"/>
      <c r="EM130" s="54"/>
      <c r="EN130" s="54">
        <v>5</v>
      </c>
      <c r="EO130" s="54"/>
      <c r="EP130" s="54"/>
      <c r="EQ130" s="54"/>
      <c r="ER130" s="54"/>
      <c r="ES130" s="54"/>
      <c r="ET130" s="54"/>
      <c r="EU130" s="54">
        <v>268</v>
      </c>
      <c r="EV130" s="54">
        <v>1265</v>
      </c>
      <c r="EW130" s="54">
        <v>196</v>
      </c>
      <c r="EX130" s="54"/>
      <c r="EY130" s="54"/>
      <c r="EZ130" s="54"/>
      <c r="FA130" s="54"/>
      <c r="FB130" s="54"/>
      <c r="FC130" s="54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>
        <v>0</v>
      </c>
      <c r="FV130" s="54"/>
      <c r="FW130" s="54"/>
      <c r="FX130" s="54"/>
      <c r="FY130" s="54"/>
      <c r="FZ130" s="54"/>
      <c r="GA130" s="54"/>
      <c r="GB130" s="54"/>
      <c r="GC130" s="54"/>
      <c r="GD130" s="54"/>
      <c r="GE130" s="54"/>
      <c r="GF130" s="54"/>
      <c r="GG130" s="54"/>
      <c r="GH130" s="54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>
        <v>1</v>
      </c>
      <c r="HE130" s="54"/>
      <c r="HF130" s="54"/>
      <c r="HG130" s="54"/>
      <c r="HH130" s="54"/>
      <c r="HI130" s="54"/>
      <c r="HJ130" s="54"/>
      <c r="HK130" s="54"/>
      <c r="HL130" s="54"/>
      <c r="HM130" s="54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>
        <v>32</v>
      </c>
      <c r="IN130" s="54"/>
      <c r="IO130" s="54"/>
      <c r="IP130" s="54">
        <v>385</v>
      </c>
      <c r="IQ130" s="54">
        <v>254</v>
      </c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>
        <v>3</v>
      </c>
      <c r="JS130" s="54">
        <v>25</v>
      </c>
      <c r="JT130" s="54"/>
      <c r="JU130" s="54">
        <v>14</v>
      </c>
      <c r="JV130" s="54">
        <v>6</v>
      </c>
      <c r="JW130" s="54">
        <v>2</v>
      </c>
      <c r="JX130" s="54">
        <v>0</v>
      </c>
      <c r="JY130" s="54"/>
      <c r="JZ130" s="54">
        <v>16</v>
      </c>
      <c r="KA130" s="54">
        <v>10</v>
      </c>
      <c r="KB130" s="54"/>
      <c r="KC130" s="54">
        <v>9</v>
      </c>
      <c r="KD130" s="54">
        <v>0</v>
      </c>
      <c r="KE130" s="54">
        <v>9</v>
      </c>
      <c r="KF130" s="54">
        <v>0</v>
      </c>
      <c r="KG130" s="54">
        <v>11</v>
      </c>
      <c r="KH130" s="54">
        <v>0</v>
      </c>
      <c r="KI130" s="54">
        <v>1</v>
      </c>
      <c r="KJ130" s="54"/>
      <c r="KK130" s="54"/>
      <c r="KL130" s="54">
        <v>4</v>
      </c>
      <c r="KM130" s="54"/>
      <c r="KN130" s="54"/>
      <c r="KO130" s="54">
        <v>2</v>
      </c>
      <c r="KP130" s="54">
        <v>1</v>
      </c>
      <c r="KQ130" s="54"/>
      <c r="KR130" s="54">
        <v>0</v>
      </c>
      <c r="KS130" s="54"/>
      <c r="KT130" s="54"/>
      <c r="KU130" s="54"/>
      <c r="KV130" s="54"/>
      <c r="KW130" s="54"/>
      <c r="KX130" s="54"/>
      <c r="KY130" s="54"/>
      <c r="KZ130" s="54"/>
      <c r="LA130" s="54">
        <v>12</v>
      </c>
      <c r="LB130" s="54">
        <v>55</v>
      </c>
      <c r="LC130" s="54">
        <v>0</v>
      </c>
      <c r="LD130" s="54"/>
      <c r="LE130" s="54"/>
      <c r="LF130" s="54"/>
      <c r="LG130" s="54"/>
      <c r="LH130" s="54">
        <v>0</v>
      </c>
      <c r="LI130" s="54">
        <v>0</v>
      </c>
      <c r="LJ130" s="54">
        <v>0</v>
      </c>
      <c r="LK130" s="54">
        <v>0</v>
      </c>
      <c r="LL130" s="54">
        <v>0</v>
      </c>
      <c r="LM130" s="54">
        <v>0</v>
      </c>
      <c r="LN130" s="54"/>
      <c r="LO130" s="54"/>
      <c r="LP130" s="54"/>
      <c r="LQ130" s="54">
        <v>0</v>
      </c>
      <c r="LR130" s="54">
        <v>1</v>
      </c>
      <c r="LS130" s="54"/>
      <c r="LT130" s="54"/>
      <c r="LU130" s="54"/>
      <c r="LV130" s="54"/>
      <c r="LW130" s="54"/>
      <c r="LX130" s="54"/>
      <c r="LY130" s="54"/>
      <c r="LZ130" s="54"/>
      <c r="MA130" s="54">
        <v>31</v>
      </c>
      <c r="MB130" s="54"/>
      <c r="MC130" s="54"/>
      <c r="MD130" s="54">
        <v>107</v>
      </c>
      <c r="ME130" s="54">
        <v>1</v>
      </c>
      <c r="MF130" s="54"/>
      <c r="MG130" s="54"/>
      <c r="MH130" s="54"/>
      <c r="MI130" s="54">
        <v>1</v>
      </c>
      <c r="MJ130" s="54">
        <v>6</v>
      </c>
      <c r="MK130" s="54">
        <v>0</v>
      </c>
      <c r="ML130" s="54">
        <v>8</v>
      </c>
      <c r="MM130" s="54"/>
      <c r="MN130" s="54"/>
      <c r="MO130" s="54">
        <v>1</v>
      </c>
      <c r="MP130" s="54"/>
      <c r="MQ130" s="54">
        <v>0</v>
      </c>
      <c r="MR130" s="54">
        <v>1</v>
      </c>
      <c r="MS130" s="54">
        <v>700</v>
      </c>
      <c r="MT130" s="54"/>
      <c r="MU130" s="54">
        <v>4</v>
      </c>
      <c r="MV130" s="54"/>
      <c r="MW130" s="54"/>
      <c r="MX130" s="54"/>
      <c r="MY130" s="54"/>
      <c r="MZ130" s="54"/>
      <c r="NA130" s="54"/>
      <c r="NB130" s="54"/>
      <c r="NC130" s="54">
        <v>1</v>
      </c>
      <c r="ND130" s="54">
        <v>228</v>
      </c>
      <c r="NE130" s="54"/>
      <c r="NF130" s="54">
        <v>79</v>
      </c>
      <c r="NG130" s="54">
        <v>7</v>
      </c>
      <c r="NH130" s="54"/>
      <c r="NI130" s="54">
        <v>80</v>
      </c>
      <c r="NJ130" s="54"/>
      <c r="NK130" s="54"/>
      <c r="NL130" s="54"/>
      <c r="NM130" s="54"/>
      <c r="NN130" s="54"/>
      <c r="NO130" s="54"/>
      <c r="NP130" s="54"/>
      <c r="NQ130" s="54"/>
      <c r="NR130" s="54">
        <v>0</v>
      </c>
      <c r="NS130" s="54">
        <v>40</v>
      </c>
      <c r="NT130" s="54">
        <v>1</v>
      </c>
      <c r="NU130" s="54">
        <v>0</v>
      </c>
      <c r="NV130" s="54">
        <v>14</v>
      </c>
      <c r="NW130" s="54">
        <v>0</v>
      </c>
      <c r="NX130" s="54"/>
      <c r="NY130" s="54"/>
      <c r="NZ130" s="54"/>
      <c r="OA130" s="54"/>
      <c r="OB130" s="54">
        <v>1</v>
      </c>
      <c r="OC130" s="54"/>
      <c r="OD130" s="54"/>
      <c r="OE130" s="54">
        <v>1</v>
      </c>
      <c r="OF130" s="54">
        <v>1</v>
      </c>
      <c r="OG130" s="54"/>
      <c r="OH130" s="54">
        <v>1</v>
      </c>
      <c r="OI130" s="54">
        <v>156</v>
      </c>
      <c r="OJ130" s="54"/>
      <c r="OK130" s="54"/>
      <c r="OL130" s="54"/>
      <c r="OM130" s="54"/>
      <c r="ON130" s="54"/>
      <c r="OO130" s="54"/>
      <c r="OP130" s="54">
        <v>63</v>
      </c>
      <c r="OQ130" s="54"/>
      <c r="OR130" s="55">
        <v>1506</v>
      </c>
      <c r="OS130" s="56">
        <v>5790</v>
      </c>
      <c r="OT130" s="53"/>
      <c r="OU130" s="54">
        <v>3097</v>
      </c>
      <c r="OV130" s="54"/>
      <c r="OW130" s="54"/>
      <c r="OX130" s="54"/>
      <c r="OY130" s="54">
        <v>34</v>
      </c>
      <c r="OZ130" s="54">
        <v>416</v>
      </c>
      <c r="PA130" s="54"/>
      <c r="PB130" s="54"/>
      <c r="PC130" s="54"/>
      <c r="PD130" s="54"/>
      <c r="PE130" s="54"/>
      <c r="PF130" s="54"/>
      <c r="PG130" s="54"/>
      <c r="PH130" s="54"/>
      <c r="PI130" s="54"/>
      <c r="PJ130" s="54">
        <v>440</v>
      </c>
      <c r="PK130" s="54"/>
      <c r="PL130" s="55"/>
      <c r="PM130" s="56">
        <v>9777</v>
      </c>
    </row>
    <row r="131" spans="1:429" ht="12.75" customHeight="1" x14ac:dyDescent="0.2">
      <c r="A131" s="50">
        <v>334515</v>
      </c>
      <c r="B131" s="51" t="s">
        <v>20</v>
      </c>
      <c r="C131" s="52" t="s">
        <v>268</v>
      </c>
      <c r="D131" s="53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>
        <v>71</v>
      </c>
      <c r="CO131" s="54"/>
      <c r="CP131" s="54"/>
      <c r="CQ131" s="54"/>
      <c r="CR131" s="54"/>
      <c r="CS131" s="54"/>
      <c r="CT131" s="54"/>
      <c r="CU131" s="54"/>
      <c r="CV131" s="54">
        <v>215</v>
      </c>
      <c r="CW131" s="54">
        <v>45</v>
      </c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>
        <v>20</v>
      </c>
      <c r="DM131" s="54">
        <v>25</v>
      </c>
      <c r="DN131" s="54">
        <v>72</v>
      </c>
      <c r="DO131" s="54">
        <v>36</v>
      </c>
      <c r="DP131" s="54">
        <v>140</v>
      </c>
      <c r="DQ131" s="54">
        <v>23</v>
      </c>
      <c r="DR131" s="54">
        <v>296</v>
      </c>
      <c r="DS131" s="54"/>
      <c r="DT131" s="54">
        <v>793</v>
      </c>
      <c r="DU131" s="54">
        <v>97</v>
      </c>
      <c r="DV131" s="54">
        <v>377</v>
      </c>
      <c r="DW131" s="54">
        <v>198</v>
      </c>
      <c r="DX131" s="54">
        <v>1638</v>
      </c>
      <c r="DY131" s="54">
        <v>894</v>
      </c>
      <c r="DZ131" s="54"/>
      <c r="EA131" s="54">
        <v>631</v>
      </c>
      <c r="EB131" s="54"/>
      <c r="EC131" s="54"/>
      <c r="ED131" s="54"/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>
        <v>189</v>
      </c>
      <c r="EU131" s="54"/>
      <c r="EV131" s="54"/>
      <c r="EW131" s="54"/>
      <c r="EX131" s="54"/>
      <c r="EY131" s="54"/>
      <c r="EZ131" s="54"/>
      <c r="FA131" s="54"/>
      <c r="FB131" s="54"/>
      <c r="FC131" s="54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4"/>
      <c r="GC131" s="54"/>
      <c r="GD131" s="54"/>
      <c r="GE131" s="54"/>
      <c r="GF131" s="54"/>
      <c r="GG131" s="54"/>
      <c r="GH131" s="54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4"/>
      <c r="MA131" s="54"/>
      <c r="MB131" s="54"/>
      <c r="MC131" s="54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4"/>
      <c r="ON131" s="54"/>
      <c r="OO131" s="54"/>
      <c r="OP131" s="54"/>
      <c r="OQ131" s="54"/>
      <c r="OR131" s="55"/>
      <c r="OS131" s="56">
        <v>5760</v>
      </c>
      <c r="OT131" s="53"/>
      <c r="OU131" s="54">
        <v>4384</v>
      </c>
      <c r="OV131" s="54"/>
      <c r="OW131" s="54"/>
      <c r="OX131" s="54"/>
      <c r="OY131" s="54">
        <v>8</v>
      </c>
      <c r="OZ131" s="54">
        <v>7234</v>
      </c>
      <c r="PA131" s="54"/>
      <c r="PB131" s="54">
        <v>3086</v>
      </c>
      <c r="PC131" s="54"/>
      <c r="PD131" s="54"/>
      <c r="PE131" s="54"/>
      <c r="PF131" s="54">
        <v>60</v>
      </c>
      <c r="PG131" s="54"/>
      <c r="PH131" s="54"/>
      <c r="PI131" s="54"/>
      <c r="PJ131" s="54">
        <v>70</v>
      </c>
      <c r="PK131" s="54"/>
      <c r="PL131" s="55"/>
      <c r="PM131" s="56">
        <v>20602</v>
      </c>
    </row>
    <row r="132" spans="1:429" ht="12.75" customHeight="1" x14ac:dyDescent="0.2">
      <c r="A132" s="50">
        <v>334516</v>
      </c>
      <c r="B132" s="51" t="s">
        <v>20</v>
      </c>
      <c r="C132" s="52" t="s">
        <v>269</v>
      </c>
      <c r="D132" s="53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>
        <v>55</v>
      </c>
      <c r="DU132" s="54"/>
      <c r="DV132" s="54"/>
      <c r="DW132" s="54"/>
      <c r="DX132" s="54"/>
      <c r="DY132" s="54">
        <v>73</v>
      </c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4"/>
      <c r="GC132" s="54">
        <v>282</v>
      </c>
      <c r="GD132" s="54"/>
      <c r="GE132" s="54"/>
      <c r="GF132" s="54"/>
      <c r="GG132" s="54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>
        <v>16</v>
      </c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4"/>
      <c r="KZ132" s="54"/>
      <c r="LA132" s="54"/>
      <c r="LB132" s="54"/>
      <c r="LC132" s="54"/>
      <c r="LD132" s="54">
        <v>0</v>
      </c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>
        <v>0</v>
      </c>
      <c r="LW132" s="54"/>
      <c r="LX132" s="54">
        <v>87</v>
      </c>
      <c r="LY132" s="54"/>
      <c r="LZ132" s="54">
        <v>26</v>
      </c>
      <c r="MA132" s="54">
        <v>622</v>
      </c>
      <c r="MB132" s="54">
        <v>3</v>
      </c>
      <c r="MC132" s="54"/>
      <c r="MD132" s="54">
        <v>14</v>
      </c>
      <c r="ME132" s="54"/>
      <c r="MF132" s="54">
        <v>0</v>
      </c>
      <c r="MG132" s="54"/>
      <c r="MH132" s="54"/>
      <c r="MI132" s="54">
        <v>163</v>
      </c>
      <c r="MJ132" s="54"/>
      <c r="MK132" s="54">
        <v>11</v>
      </c>
      <c r="ML132" s="54"/>
      <c r="MM132" s="54">
        <v>17</v>
      </c>
      <c r="MN132" s="54"/>
      <c r="MO132" s="54">
        <v>15</v>
      </c>
      <c r="MP132" s="54"/>
      <c r="MQ132" s="54"/>
      <c r="MR132" s="54"/>
      <c r="MS132" s="54">
        <v>22</v>
      </c>
      <c r="MT132" s="54">
        <v>54</v>
      </c>
      <c r="MU132" s="54"/>
      <c r="MV132" s="54"/>
      <c r="MW132" s="54"/>
      <c r="MX132" s="54"/>
      <c r="MY132" s="54">
        <v>69</v>
      </c>
      <c r="MZ132" s="54">
        <v>34</v>
      </c>
      <c r="NA132" s="54"/>
      <c r="NB132" s="54">
        <v>519</v>
      </c>
      <c r="NC132" s="54">
        <v>196</v>
      </c>
      <c r="ND132" s="54">
        <v>65</v>
      </c>
      <c r="NE132" s="54"/>
      <c r="NF132" s="54"/>
      <c r="NG132" s="54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4"/>
      <c r="ON132" s="54"/>
      <c r="OO132" s="54"/>
      <c r="OP132" s="54"/>
      <c r="OQ132" s="54"/>
      <c r="OR132" s="55">
        <v>55</v>
      </c>
      <c r="OS132" s="56">
        <v>2399</v>
      </c>
      <c r="OT132" s="53"/>
      <c r="OU132" s="54">
        <v>11168</v>
      </c>
      <c r="OV132" s="54"/>
      <c r="OW132" s="54"/>
      <c r="OX132" s="54"/>
      <c r="OY132" s="54">
        <v>162</v>
      </c>
      <c r="OZ132" s="54">
        <v>7609</v>
      </c>
      <c r="PA132" s="54"/>
      <c r="PB132" s="54"/>
      <c r="PC132" s="54"/>
      <c r="PD132" s="54"/>
      <c r="PE132" s="54"/>
      <c r="PF132" s="54">
        <v>1</v>
      </c>
      <c r="PG132" s="54"/>
      <c r="PH132" s="54"/>
      <c r="PI132" s="54"/>
      <c r="PJ132" s="54">
        <v>130</v>
      </c>
      <c r="PK132" s="54"/>
      <c r="PL132" s="55"/>
      <c r="PM132" s="56">
        <v>21470</v>
      </c>
    </row>
    <row r="133" spans="1:429" ht="12.75" customHeight="1" x14ac:dyDescent="0.2">
      <c r="A133" s="50">
        <v>334517</v>
      </c>
      <c r="B133" s="51" t="s">
        <v>20</v>
      </c>
      <c r="C133" s="52" t="s">
        <v>270</v>
      </c>
      <c r="D133" s="53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198</v>
      </c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>
        <v>65</v>
      </c>
      <c r="DU133" s="54"/>
      <c r="DV133" s="54"/>
      <c r="DW133" s="54"/>
      <c r="DX133" s="54"/>
      <c r="DY133" s="54"/>
      <c r="DZ133" s="54">
        <v>52</v>
      </c>
      <c r="EA133" s="54"/>
      <c r="EB133" s="54"/>
      <c r="EC133" s="54"/>
      <c r="ED133" s="54"/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>
        <v>93</v>
      </c>
      <c r="FT133" s="54"/>
      <c r="FU133" s="54"/>
      <c r="FV133" s="54"/>
      <c r="FW133" s="54"/>
      <c r="FX133" s="54"/>
      <c r="FY133" s="54"/>
      <c r="FZ133" s="54"/>
      <c r="GA133" s="54"/>
      <c r="GB133" s="54"/>
      <c r="GC133" s="54"/>
      <c r="GD133" s="54"/>
      <c r="GE133" s="54"/>
      <c r="GF133" s="54"/>
      <c r="GG133" s="54"/>
      <c r="GH133" s="54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>
        <v>58</v>
      </c>
      <c r="LT133" s="54"/>
      <c r="LU133" s="54"/>
      <c r="LV133" s="54"/>
      <c r="LW133" s="54"/>
      <c r="LX133" s="54"/>
      <c r="LY133" s="54"/>
      <c r="LZ133" s="54"/>
      <c r="MA133" s="54"/>
      <c r="MB133" s="54"/>
      <c r="MC133" s="54"/>
      <c r="MD133" s="54">
        <v>2</v>
      </c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>
        <v>47</v>
      </c>
      <c r="MX133" s="54">
        <v>338</v>
      </c>
      <c r="MY133" s="54"/>
      <c r="MZ133" s="54"/>
      <c r="NA133" s="54">
        <v>216</v>
      </c>
      <c r="NB133" s="54"/>
      <c r="NC133" s="54"/>
      <c r="ND133" s="54"/>
      <c r="NE133" s="54"/>
      <c r="NF133" s="54"/>
      <c r="NG133" s="54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4"/>
      <c r="ON133" s="54"/>
      <c r="OO133" s="54"/>
      <c r="OP133" s="54"/>
      <c r="OQ133" s="54"/>
      <c r="OR133" s="55"/>
      <c r="OS133" s="56">
        <v>1070</v>
      </c>
      <c r="OT133" s="53"/>
      <c r="OU133" s="54">
        <v>9995</v>
      </c>
      <c r="OV133" s="54"/>
      <c r="OW133" s="54"/>
      <c r="OX133" s="54"/>
      <c r="OY133" s="54">
        <v>44</v>
      </c>
      <c r="OZ133" s="54">
        <v>4152</v>
      </c>
      <c r="PA133" s="54"/>
      <c r="PB133" s="54">
        <v>169</v>
      </c>
      <c r="PC133" s="54"/>
      <c r="PD133" s="54"/>
      <c r="PE133" s="54"/>
      <c r="PF133" s="54">
        <v>76</v>
      </c>
      <c r="PG133" s="54"/>
      <c r="PH133" s="54"/>
      <c r="PI133" s="54"/>
      <c r="PJ133" s="54">
        <v>64</v>
      </c>
      <c r="PK133" s="54"/>
      <c r="PL133" s="55"/>
      <c r="PM133" s="56">
        <v>15570</v>
      </c>
    </row>
    <row r="134" spans="1:429" ht="12.75" customHeight="1" x14ac:dyDescent="0.2">
      <c r="A134" s="50" t="s">
        <v>595</v>
      </c>
      <c r="B134" s="51" t="s">
        <v>20</v>
      </c>
      <c r="C134" s="52" t="s">
        <v>271</v>
      </c>
      <c r="D134" s="53">
        <v>0</v>
      </c>
      <c r="E134" s="54">
        <v>0</v>
      </c>
      <c r="F134" s="54"/>
      <c r="G134" s="54"/>
      <c r="H134" s="54"/>
      <c r="I134" s="54"/>
      <c r="J134" s="54">
        <v>2</v>
      </c>
      <c r="K134" s="54"/>
      <c r="L134" s="54">
        <v>0</v>
      </c>
      <c r="M134" s="54"/>
      <c r="N134" s="54"/>
      <c r="O134" s="54"/>
      <c r="P134" s="54"/>
      <c r="Q134" s="54"/>
      <c r="R134" s="54"/>
      <c r="S134" s="54">
        <v>0</v>
      </c>
      <c r="T134" s="54"/>
      <c r="U134" s="54"/>
      <c r="V134" s="54"/>
      <c r="W134" s="54">
        <v>117</v>
      </c>
      <c r="X134" s="54">
        <v>280</v>
      </c>
      <c r="Y134" s="54"/>
      <c r="Z134" s="54"/>
      <c r="AA134" s="54"/>
      <c r="AB134" s="54">
        <v>5</v>
      </c>
      <c r="AC134" s="54">
        <v>19</v>
      </c>
      <c r="AD134" s="54">
        <v>0</v>
      </c>
      <c r="AE134" s="54"/>
      <c r="AF134" s="54">
        <v>5</v>
      </c>
      <c r="AG134" s="54"/>
      <c r="AH134" s="54">
        <v>0</v>
      </c>
      <c r="AI134" s="54">
        <v>2</v>
      </c>
      <c r="AJ134" s="54">
        <v>0</v>
      </c>
      <c r="AK134" s="54"/>
      <c r="AL134" s="54">
        <v>2</v>
      </c>
      <c r="AM134" s="54">
        <v>0</v>
      </c>
      <c r="AN134" s="54"/>
      <c r="AO134" s="54"/>
      <c r="AP134" s="54"/>
      <c r="AQ134" s="54">
        <v>47</v>
      </c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>
        <v>212</v>
      </c>
      <c r="DU134" s="54"/>
      <c r="DV134" s="54"/>
      <c r="DW134" s="54"/>
      <c r="DX134" s="54"/>
      <c r="DY134" s="54"/>
      <c r="DZ134" s="54">
        <v>30</v>
      </c>
      <c r="EA134" s="54">
        <v>91</v>
      </c>
      <c r="EB134" s="54"/>
      <c r="EC134" s="54"/>
      <c r="ED134" s="54"/>
      <c r="EE134" s="54"/>
      <c r="EF134" s="54">
        <v>5</v>
      </c>
      <c r="EG134" s="54">
        <v>14</v>
      </c>
      <c r="EH134" s="54">
        <v>4</v>
      </c>
      <c r="EI134" s="54">
        <v>11</v>
      </c>
      <c r="EJ134" s="54">
        <v>4</v>
      </c>
      <c r="EK134" s="54"/>
      <c r="EL134" s="54"/>
      <c r="EM134" s="54"/>
      <c r="EN134" s="54">
        <v>166</v>
      </c>
      <c r="EO134" s="54"/>
      <c r="EP134" s="54"/>
      <c r="EQ134" s="54"/>
      <c r="ER134" s="54"/>
      <c r="ES134" s="54"/>
      <c r="ET134" s="54"/>
      <c r="EU134" s="54"/>
      <c r="EV134" s="54"/>
      <c r="EW134" s="54">
        <v>3</v>
      </c>
      <c r="EX134" s="54"/>
      <c r="EY134" s="54"/>
      <c r="EZ134" s="54"/>
      <c r="FA134" s="54"/>
      <c r="FB134" s="54"/>
      <c r="FC134" s="54"/>
      <c r="FD134" s="54"/>
      <c r="FE134" s="54"/>
      <c r="FF134" s="54"/>
      <c r="FG134" s="54"/>
      <c r="FH134" s="54"/>
      <c r="FI134" s="54">
        <v>1534</v>
      </c>
      <c r="FJ134" s="54">
        <v>61</v>
      </c>
      <c r="FK134" s="54">
        <v>3</v>
      </c>
      <c r="FL134" s="54">
        <v>6</v>
      </c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4"/>
      <c r="GC134" s="54"/>
      <c r="GD134" s="54"/>
      <c r="GE134" s="54"/>
      <c r="GF134" s="54"/>
      <c r="GG134" s="54"/>
      <c r="GH134" s="54"/>
      <c r="GI134" s="54"/>
      <c r="GJ134" s="54"/>
      <c r="GK134" s="54"/>
      <c r="GL134" s="54">
        <v>2</v>
      </c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4"/>
      <c r="HO134" s="54">
        <v>0</v>
      </c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4"/>
      <c r="IC134" s="54"/>
      <c r="ID134" s="54"/>
      <c r="IE134" s="54"/>
      <c r="IF134" s="54"/>
      <c r="IG134" s="54"/>
      <c r="IH134" s="54"/>
      <c r="II134" s="54">
        <v>24</v>
      </c>
      <c r="IJ134" s="54"/>
      <c r="IK134" s="54"/>
      <c r="IL134" s="54"/>
      <c r="IM134" s="54"/>
      <c r="IN134" s="54"/>
      <c r="IO134" s="54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>
        <v>0</v>
      </c>
      <c r="JP134" s="54">
        <v>0</v>
      </c>
      <c r="JQ134" s="54">
        <v>0</v>
      </c>
      <c r="JR134" s="54"/>
      <c r="JS134" s="54">
        <v>0</v>
      </c>
      <c r="JT134" s="54">
        <v>0</v>
      </c>
      <c r="JU134" s="54">
        <v>1</v>
      </c>
      <c r="JV134" s="54">
        <v>1</v>
      </c>
      <c r="JW134" s="54">
        <v>0</v>
      </c>
      <c r="JX134" s="54">
        <v>76</v>
      </c>
      <c r="JY134" s="54"/>
      <c r="JZ134" s="54">
        <v>9</v>
      </c>
      <c r="KA134" s="54"/>
      <c r="KB134" s="54"/>
      <c r="KC134" s="54"/>
      <c r="KD134" s="54"/>
      <c r="KE134" s="54"/>
      <c r="KF134" s="54"/>
      <c r="KG134" s="54"/>
      <c r="KH134" s="54"/>
      <c r="KI134" s="54">
        <v>0</v>
      </c>
      <c r="KJ134" s="54"/>
      <c r="KK134" s="54"/>
      <c r="KL134" s="54"/>
      <c r="KM134" s="54"/>
      <c r="KN134" s="54"/>
      <c r="KO134" s="54">
        <v>6</v>
      </c>
      <c r="KP134" s="54"/>
      <c r="KQ134" s="54"/>
      <c r="KR134" s="54"/>
      <c r="KS134" s="54"/>
      <c r="KT134" s="54"/>
      <c r="KU134" s="54"/>
      <c r="KV134" s="54"/>
      <c r="KW134" s="54"/>
      <c r="KX134" s="54"/>
      <c r="KY134" s="54"/>
      <c r="KZ134" s="54"/>
      <c r="LA134" s="54">
        <v>0</v>
      </c>
      <c r="LB134" s="54">
        <v>3</v>
      </c>
      <c r="LC134" s="54">
        <v>0</v>
      </c>
      <c r="LD134" s="54">
        <v>2</v>
      </c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>
        <v>5</v>
      </c>
      <c r="LT134" s="54"/>
      <c r="LU134" s="54"/>
      <c r="LV134" s="54"/>
      <c r="LW134" s="54"/>
      <c r="LX134" s="54">
        <v>85</v>
      </c>
      <c r="LY134" s="54"/>
      <c r="LZ134" s="54"/>
      <c r="MA134" s="54">
        <v>143</v>
      </c>
      <c r="MB134" s="54"/>
      <c r="MC134" s="54"/>
      <c r="MD134" s="54">
        <v>22</v>
      </c>
      <c r="ME134" s="54"/>
      <c r="MF134" s="54"/>
      <c r="MG134" s="54"/>
      <c r="MH134" s="54"/>
      <c r="MI134" s="54"/>
      <c r="MJ134" s="54">
        <v>255</v>
      </c>
      <c r="MK134" s="54"/>
      <c r="ML134" s="54">
        <v>0</v>
      </c>
      <c r="MM134" s="54"/>
      <c r="MN134" s="54"/>
      <c r="MO134" s="54">
        <v>14</v>
      </c>
      <c r="MP134" s="54"/>
      <c r="MQ134" s="54"/>
      <c r="MR134" s="54">
        <v>0</v>
      </c>
      <c r="MS134" s="54"/>
      <c r="MT134" s="54"/>
      <c r="MU134" s="54">
        <v>0</v>
      </c>
      <c r="MV134" s="54"/>
      <c r="MW134" s="54"/>
      <c r="MX134" s="54"/>
      <c r="MY134" s="54"/>
      <c r="MZ134" s="54"/>
      <c r="NA134" s="54"/>
      <c r="NB134" s="54"/>
      <c r="NC134" s="54">
        <v>1</v>
      </c>
      <c r="ND134" s="54">
        <v>25</v>
      </c>
      <c r="NE134" s="54"/>
      <c r="NF134" s="54"/>
      <c r="NG134" s="54"/>
      <c r="NH134" s="54">
        <v>0</v>
      </c>
      <c r="NI134" s="54">
        <v>4</v>
      </c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>
        <v>1</v>
      </c>
      <c r="NX134" s="54"/>
      <c r="NY134" s="54">
        <v>12</v>
      </c>
      <c r="NZ134" s="54"/>
      <c r="OA134" s="54"/>
      <c r="OB134" s="54"/>
      <c r="OC134" s="54">
        <v>0</v>
      </c>
      <c r="OD134" s="54">
        <v>1</v>
      </c>
      <c r="OE134" s="54">
        <v>1</v>
      </c>
      <c r="OF134" s="54">
        <v>151</v>
      </c>
      <c r="OG134" s="54"/>
      <c r="OH134" s="54">
        <v>175</v>
      </c>
      <c r="OI134" s="54">
        <v>575</v>
      </c>
      <c r="OJ134" s="54"/>
      <c r="OK134" s="54"/>
      <c r="OL134" s="54"/>
      <c r="OM134" s="54">
        <v>13</v>
      </c>
      <c r="ON134" s="54">
        <v>37</v>
      </c>
      <c r="OO134" s="54">
        <v>56</v>
      </c>
      <c r="OP134" s="54"/>
      <c r="OQ134" s="54"/>
      <c r="OR134" s="55">
        <v>46</v>
      </c>
      <c r="OS134" s="56">
        <v>4370</v>
      </c>
      <c r="OT134" s="53">
        <v>14347</v>
      </c>
      <c r="OU134" s="54">
        <v>5967</v>
      </c>
      <c r="OV134" s="54"/>
      <c r="OW134" s="54"/>
      <c r="OX134" s="54"/>
      <c r="OY134" s="54">
        <v>235</v>
      </c>
      <c r="OZ134" s="54">
        <v>4786</v>
      </c>
      <c r="PA134" s="54"/>
      <c r="PB134" s="54"/>
      <c r="PC134" s="54"/>
      <c r="PD134" s="54"/>
      <c r="PE134" s="54"/>
      <c r="PF134" s="54"/>
      <c r="PG134" s="54"/>
      <c r="PH134" s="54"/>
      <c r="PI134" s="54"/>
      <c r="PJ134" s="54">
        <v>195</v>
      </c>
      <c r="PK134" s="54"/>
      <c r="PL134" s="55"/>
      <c r="PM134" s="56">
        <v>29899</v>
      </c>
    </row>
    <row r="135" spans="1:429" ht="12.75" customHeight="1" x14ac:dyDescent="0.2">
      <c r="A135" s="50">
        <v>334300</v>
      </c>
      <c r="B135" s="51" t="s">
        <v>20</v>
      </c>
      <c r="C135" s="52" t="s">
        <v>272</v>
      </c>
      <c r="D135" s="53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>
        <v>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>
        <v>0</v>
      </c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>
        <v>0</v>
      </c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>
        <v>1</v>
      </c>
      <c r="DN135" s="54">
        <v>3</v>
      </c>
      <c r="DO135" s="54">
        <v>9</v>
      </c>
      <c r="DP135" s="54">
        <v>14</v>
      </c>
      <c r="DQ135" s="54">
        <v>0</v>
      </c>
      <c r="DR135" s="54">
        <v>52</v>
      </c>
      <c r="DS135" s="54"/>
      <c r="DT135" s="54">
        <v>2</v>
      </c>
      <c r="DU135" s="54"/>
      <c r="DV135" s="54"/>
      <c r="DW135" s="54"/>
      <c r="DX135" s="54"/>
      <c r="DY135" s="54"/>
      <c r="DZ135" s="54"/>
      <c r="EA135" s="54"/>
      <c r="EB135" s="54">
        <v>163</v>
      </c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>
        <v>1</v>
      </c>
      <c r="EU135" s="54">
        <v>1103</v>
      </c>
      <c r="EV135" s="54">
        <v>2906</v>
      </c>
      <c r="EW135" s="54">
        <v>96</v>
      </c>
      <c r="EX135" s="54"/>
      <c r="EY135" s="54"/>
      <c r="EZ135" s="54"/>
      <c r="FA135" s="54"/>
      <c r="FB135" s="54"/>
      <c r="FC135" s="54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>
        <v>0</v>
      </c>
      <c r="FV135" s="54">
        <v>0</v>
      </c>
      <c r="FW135" s="54"/>
      <c r="FX135" s="54"/>
      <c r="FY135" s="54"/>
      <c r="FZ135" s="54"/>
      <c r="GA135" s="54"/>
      <c r="GB135" s="54"/>
      <c r="GC135" s="54"/>
      <c r="GD135" s="54"/>
      <c r="GE135" s="54"/>
      <c r="GF135" s="54"/>
      <c r="GG135" s="54"/>
      <c r="GH135" s="54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4"/>
      <c r="IC135" s="54"/>
      <c r="ID135" s="54"/>
      <c r="IE135" s="54"/>
      <c r="IF135" s="54">
        <v>22</v>
      </c>
      <c r="IG135" s="54"/>
      <c r="IH135" s="54"/>
      <c r="II135" s="54"/>
      <c r="IJ135" s="54"/>
      <c r="IK135" s="54"/>
      <c r="IL135" s="54"/>
      <c r="IM135" s="54"/>
      <c r="IN135" s="54"/>
      <c r="IO135" s="54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>
        <v>4</v>
      </c>
      <c r="JP135" s="54"/>
      <c r="JQ135" s="54">
        <v>3</v>
      </c>
      <c r="JR135" s="54">
        <v>0</v>
      </c>
      <c r="JS135" s="54">
        <v>2</v>
      </c>
      <c r="JT135" s="54"/>
      <c r="JU135" s="54">
        <v>4</v>
      </c>
      <c r="JV135" s="54">
        <v>3</v>
      </c>
      <c r="JW135" s="54">
        <v>0</v>
      </c>
      <c r="JX135" s="54">
        <v>0</v>
      </c>
      <c r="JY135" s="54"/>
      <c r="JZ135" s="54">
        <v>97</v>
      </c>
      <c r="KA135" s="54">
        <v>83</v>
      </c>
      <c r="KB135" s="54">
        <v>2</v>
      </c>
      <c r="KC135" s="54">
        <v>52</v>
      </c>
      <c r="KD135" s="54">
        <v>72</v>
      </c>
      <c r="KE135" s="54">
        <v>79</v>
      </c>
      <c r="KF135" s="54">
        <v>2</v>
      </c>
      <c r="KG135" s="54">
        <v>65</v>
      </c>
      <c r="KH135" s="54">
        <v>0</v>
      </c>
      <c r="KI135" s="54"/>
      <c r="KJ135" s="54"/>
      <c r="KK135" s="54"/>
      <c r="KL135" s="54">
        <v>0</v>
      </c>
      <c r="KM135" s="54"/>
      <c r="KN135" s="54"/>
      <c r="KO135" s="54">
        <v>42</v>
      </c>
      <c r="KP135" s="54"/>
      <c r="KQ135" s="54">
        <v>1</v>
      </c>
      <c r="KR135" s="54">
        <v>0</v>
      </c>
      <c r="KS135" s="54"/>
      <c r="KT135" s="54"/>
      <c r="KU135" s="54">
        <v>8</v>
      </c>
      <c r="KV135" s="54">
        <v>30</v>
      </c>
      <c r="KW135" s="54"/>
      <c r="KX135" s="54"/>
      <c r="KY135" s="54"/>
      <c r="KZ135" s="54"/>
      <c r="LA135" s="54">
        <v>0</v>
      </c>
      <c r="LB135" s="54">
        <v>0</v>
      </c>
      <c r="LC135" s="54"/>
      <c r="LD135" s="54">
        <v>3</v>
      </c>
      <c r="LE135" s="54"/>
      <c r="LF135" s="54"/>
      <c r="LG135" s="54">
        <v>0</v>
      </c>
      <c r="LH135" s="54">
        <v>5</v>
      </c>
      <c r="LI135" s="54">
        <v>0</v>
      </c>
      <c r="LJ135" s="54">
        <v>0</v>
      </c>
      <c r="LK135" s="54"/>
      <c r="LL135" s="54"/>
      <c r="LM135" s="54"/>
      <c r="LN135" s="54"/>
      <c r="LO135" s="54"/>
      <c r="LP135" s="54"/>
      <c r="LQ135" s="54">
        <v>1</v>
      </c>
      <c r="LR135" s="54">
        <v>0</v>
      </c>
      <c r="LS135" s="54">
        <v>1</v>
      </c>
      <c r="LT135" s="54"/>
      <c r="LU135" s="54"/>
      <c r="LV135" s="54">
        <v>4</v>
      </c>
      <c r="LW135" s="54">
        <v>1</v>
      </c>
      <c r="LX135" s="54">
        <v>0</v>
      </c>
      <c r="LY135" s="54">
        <v>3</v>
      </c>
      <c r="LZ135" s="54"/>
      <c r="MA135" s="54">
        <v>1</v>
      </c>
      <c r="MB135" s="54">
        <v>135</v>
      </c>
      <c r="MC135" s="54"/>
      <c r="MD135" s="54">
        <v>3</v>
      </c>
      <c r="ME135" s="54">
        <v>11</v>
      </c>
      <c r="MF135" s="54"/>
      <c r="MG135" s="54"/>
      <c r="MH135" s="54"/>
      <c r="MI135" s="54">
        <v>4</v>
      </c>
      <c r="MJ135" s="54">
        <v>31</v>
      </c>
      <c r="MK135" s="54"/>
      <c r="ML135" s="54">
        <v>41</v>
      </c>
      <c r="MM135" s="54">
        <v>9</v>
      </c>
      <c r="MN135" s="54">
        <v>2</v>
      </c>
      <c r="MO135" s="54">
        <v>5</v>
      </c>
      <c r="MP135" s="54">
        <v>1</v>
      </c>
      <c r="MQ135" s="54"/>
      <c r="MR135" s="54">
        <v>2</v>
      </c>
      <c r="MS135" s="54"/>
      <c r="MT135" s="54">
        <v>1</v>
      </c>
      <c r="MU135" s="54"/>
      <c r="MV135" s="54">
        <v>63</v>
      </c>
      <c r="MW135" s="54">
        <v>2</v>
      </c>
      <c r="MX135" s="54"/>
      <c r="MY135" s="54"/>
      <c r="MZ135" s="54"/>
      <c r="NA135" s="54"/>
      <c r="NB135" s="54"/>
      <c r="NC135" s="54"/>
      <c r="ND135" s="54"/>
      <c r="NE135" s="54">
        <v>3</v>
      </c>
      <c r="NF135" s="54"/>
      <c r="NG135" s="54"/>
      <c r="NH135" s="54"/>
      <c r="NI135" s="54"/>
      <c r="NJ135" s="54">
        <v>0</v>
      </c>
      <c r="NK135" s="54"/>
      <c r="NL135" s="54"/>
      <c r="NM135" s="54"/>
      <c r="NN135" s="54"/>
      <c r="NO135" s="54">
        <v>0</v>
      </c>
      <c r="NP135" s="54"/>
      <c r="NQ135" s="54"/>
      <c r="NR135" s="54">
        <v>2</v>
      </c>
      <c r="NS135" s="54">
        <v>1</v>
      </c>
      <c r="NT135" s="54">
        <v>4</v>
      </c>
      <c r="NU135" s="54">
        <v>0</v>
      </c>
      <c r="NV135" s="54">
        <v>2</v>
      </c>
      <c r="NW135" s="54">
        <v>7</v>
      </c>
      <c r="NX135" s="54"/>
      <c r="NY135" s="54"/>
      <c r="NZ135" s="54"/>
      <c r="OA135" s="54"/>
      <c r="OB135" s="54"/>
      <c r="OC135" s="54"/>
      <c r="OD135" s="54"/>
      <c r="OE135" s="54"/>
      <c r="OF135" s="54">
        <v>4</v>
      </c>
      <c r="OG135" s="54"/>
      <c r="OH135" s="54"/>
      <c r="OI135" s="54">
        <v>127</v>
      </c>
      <c r="OJ135" s="54"/>
      <c r="OK135" s="54"/>
      <c r="OL135" s="54"/>
      <c r="OM135" s="54">
        <v>25</v>
      </c>
      <c r="ON135" s="54">
        <v>1</v>
      </c>
      <c r="OO135" s="54">
        <v>11</v>
      </c>
      <c r="OP135" s="54"/>
      <c r="OQ135" s="54"/>
      <c r="OR135" s="55"/>
      <c r="OS135" s="56">
        <v>5442</v>
      </c>
      <c r="OT135" s="53">
        <v>48892</v>
      </c>
      <c r="OU135" s="54">
        <v>11641</v>
      </c>
      <c r="OV135" s="54"/>
      <c r="OW135" s="54">
        <v>420</v>
      </c>
      <c r="OX135" s="54"/>
      <c r="OY135" s="54">
        <v>537</v>
      </c>
      <c r="OZ135" s="54">
        <v>2905</v>
      </c>
      <c r="PA135" s="54"/>
      <c r="PB135" s="54"/>
      <c r="PC135" s="54"/>
      <c r="PD135" s="54"/>
      <c r="PE135" s="54"/>
      <c r="PF135" s="54"/>
      <c r="PG135" s="54"/>
      <c r="PH135" s="54"/>
      <c r="PI135" s="54"/>
      <c r="PJ135" s="54">
        <v>2141</v>
      </c>
      <c r="PK135" s="54"/>
      <c r="PL135" s="55"/>
      <c r="PM135" s="56">
        <v>71977</v>
      </c>
    </row>
    <row r="136" spans="1:429" ht="12.75" customHeight="1" x14ac:dyDescent="0.2">
      <c r="A136" s="50">
        <v>334610</v>
      </c>
      <c r="B136" s="51" t="s">
        <v>20</v>
      </c>
      <c r="C136" s="52" t="s">
        <v>273</v>
      </c>
      <c r="D136" s="53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>
        <v>0</v>
      </c>
      <c r="AD136" s="54">
        <v>0</v>
      </c>
      <c r="AE136" s="54"/>
      <c r="AF136" s="54">
        <v>1</v>
      </c>
      <c r="AG136" s="54"/>
      <c r="AH136" s="54">
        <v>0</v>
      </c>
      <c r="AI136" s="54"/>
      <c r="AJ136" s="54"/>
      <c r="AK136" s="54">
        <v>0</v>
      </c>
      <c r="AL136" s="54">
        <v>0</v>
      </c>
      <c r="AM136" s="54">
        <v>0</v>
      </c>
      <c r="AN136" s="54"/>
      <c r="AO136" s="54"/>
      <c r="AP136" s="54"/>
      <c r="AQ136" s="54">
        <v>5</v>
      </c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>
        <v>7</v>
      </c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>
        <v>4</v>
      </c>
      <c r="DK136" s="54">
        <v>26</v>
      </c>
      <c r="DL136" s="54">
        <v>5</v>
      </c>
      <c r="DM136" s="54"/>
      <c r="DN136" s="54"/>
      <c r="DO136" s="54"/>
      <c r="DP136" s="54"/>
      <c r="DQ136" s="54"/>
      <c r="DR136" s="54"/>
      <c r="DS136" s="54"/>
      <c r="DT136" s="54">
        <v>12</v>
      </c>
      <c r="DU136" s="54"/>
      <c r="DV136" s="54"/>
      <c r="DW136" s="54"/>
      <c r="DX136" s="54"/>
      <c r="DY136" s="54"/>
      <c r="DZ136" s="54"/>
      <c r="EA136" s="54"/>
      <c r="EB136" s="54"/>
      <c r="EC136" s="54">
        <v>126</v>
      </c>
      <c r="ED136" s="54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4"/>
      <c r="FE136" s="54"/>
      <c r="FF136" s="54"/>
      <c r="FG136" s="54">
        <v>13</v>
      </c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>
        <v>0</v>
      </c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>
        <v>0</v>
      </c>
      <c r="IG136" s="54"/>
      <c r="IH136" s="54"/>
      <c r="II136" s="54">
        <v>3</v>
      </c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>
        <v>4</v>
      </c>
      <c r="JP136" s="54">
        <v>4</v>
      </c>
      <c r="JQ136" s="54">
        <v>2</v>
      </c>
      <c r="JR136" s="54">
        <v>5</v>
      </c>
      <c r="JS136" s="54">
        <v>10</v>
      </c>
      <c r="JT136" s="54">
        <v>2</v>
      </c>
      <c r="JU136" s="54">
        <v>4</v>
      </c>
      <c r="JV136" s="54">
        <v>39</v>
      </c>
      <c r="JW136" s="54">
        <v>5</v>
      </c>
      <c r="JX136" s="54">
        <v>0</v>
      </c>
      <c r="JY136" s="54"/>
      <c r="JZ136" s="54">
        <v>2</v>
      </c>
      <c r="KA136" s="54">
        <v>2</v>
      </c>
      <c r="KB136" s="54">
        <v>6</v>
      </c>
      <c r="KC136" s="54">
        <v>3</v>
      </c>
      <c r="KD136" s="54">
        <v>3</v>
      </c>
      <c r="KE136" s="54">
        <v>1</v>
      </c>
      <c r="KF136" s="54">
        <v>5</v>
      </c>
      <c r="KG136" s="54">
        <v>2</v>
      </c>
      <c r="KH136" s="54">
        <v>9</v>
      </c>
      <c r="KI136" s="54"/>
      <c r="KJ136" s="54"/>
      <c r="KK136" s="54"/>
      <c r="KL136" s="54"/>
      <c r="KM136" s="54"/>
      <c r="KN136" s="54">
        <v>5</v>
      </c>
      <c r="KO136" s="54">
        <v>0</v>
      </c>
      <c r="KP136" s="54"/>
      <c r="KQ136" s="54">
        <v>22</v>
      </c>
      <c r="KR136" s="54"/>
      <c r="KS136" s="54"/>
      <c r="KT136" s="54"/>
      <c r="KU136" s="54"/>
      <c r="KV136" s="54">
        <v>31</v>
      </c>
      <c r="KW136" s="54">
        <v>472</v>
      </c>
      <c r="KX136" s="54">
        <v>503</v>
      </c>
      <c r="KY136" s="54">
        <v>0</v>
      </c>
      <c r="KZ136" s="54">
        <v>18</v>
      </c>
      <c r="LA136" s="54">
        <v>37</v>
      </c>
      <c r="LB136" s="54">
        <v>33</v>
      </c>
      <c r="LC136" s="54">
        <v>7</v>
      </c>
      <c r="LD136" s="54">
        <v>4</v>
      </c>
      <c r="LE136" s="54"/>
      <c r="LF136" s="54">
        <v>2</v>
      </c>
      <c r="LG136" s="54">
        <v>21</v>
      </c>
      <c r="LH136" s="54">
        <v>19</v>
      </c>
      <c r="LI136" s="54">
        <v>29</v>
      </c>
      <c r="LJ136" s="54">
        <v>11</v>
      </c>
      <c r="LK136" s="54"/>
      <c r="LL136" s="54"/>
      <c r="LM136" s="54">
        <v>2</v>
      </c>
      <c r="LN136" s="54"/>
      <c r="LO136" s="54"/>
      <c r="LP136" s="54"/>
      <c r="LQ136" s="54">
        <v>27</v>
      </c>
      <c r="LR136" s="54">
        <v>0</v>
      </c>
      <c r="LS136" s="54">
        <v>0</v>
      </c>
      <c r="LT136" s="54">
        <v>0</v>
      </c>
      <c r="LU136" s="54"/>
      <c r="LV136" s="54">
        <v>153</v>
      </c>
      <c r="LW136" s="54">
        <v>1</v>
      </c>
      <c r="LX136" s="54">
        <v>11</v>
      </c>
      <c r="LY136" s="54">
        <v>1</v>
      </c>
      <c r="LZ136" s="54">
        <v>102</v>
      </c>
      <c r="MA136" s="54">
        <v>37</v>
      </c>
      <c r="MB136" s="54">
        <v>5</v>
      </c>
      <c r="MC136" s="54">
        <v>17</v>
      </c>
      <c r="MD136" s="54">
        <v>13</v>
      </c>
      <c r="ME136" s="54">
        <v>282</v>
      </c>
      <c r="MF136" s="54">
        <v>0</v>
      </c>
      <c r="MG136" s="54">
        <v>132</v>
      </c>
      <c r="MH136" s="54">
        <v>1</v>
      </c>
      <c r="MI136" s="54">
        <v>250</v>
      </c>
      <c r="MJ136" s="54">
        <v>0</v>
      </c>
      <c r="MK136" s="54">
        <v>16</v>
      </c>
      <c r="ML136" s="54">
        <v>9</v>
      </c>
      <c r="MM136" s="54">
        <v>24</v>
      </c>
      <c r="MN136" s="54">
        <v>1</v>
      </c>
      <c r="MO136" s="54">
        <v>40</v>
      </c>
      <c r="MP136" s="54">
        <v>15</v>
      </c>
      <c r="MQ136" s="54">
        <v>48</v>
      </c>
      <c r="MR136" s="54">
        <v>201</v>
      </c>
      <c r="MS136" s="54">
        <v>1</v>
      </c>
      <c r="MT136" s="54">
        <v>0</v>
      </c>
      <c r="MU136" s="54">
        <v>0</v>
      </c>
      <c r="MV136" s="54">
        <v>16</v>
      </c>
      <c r="MW136" s="54">
        <v>32</v>
      </c>
      <c r="MX136" s="54">
        <v>36</v>
      </c>
      <c r="MY136" s="54">
        <v>4</v>
      </c>
      <c r="MZ136" s="54">
        <v>2</v>
      </c>
      <c r="NA136" s="54">
        <v>0</v>
      </c>
      <c r="NB136" s="54">
        <v>1</v>
      </c>
      <c r="NC136" s="54">
        <v>3</v>
      </c>
      <c r="ND136" s="54">
        <v>17</v>
      </c>
      <c r="NE136" s="54">
        <v>4</v>
      </c>
      <c r="NF136" s="54">
        <v>0</v>
      </c>
      <c r="NG136" s="54">
        <v>0</v>
      </c>
      <c r="NH136" s="54">
        <v>0</v>
      </c>
      <c r="NI136" s="54">
        <v>1</v>
      </c>
      <c r="NJ136" s="54"/>
      <c r="NK136" s="54"/>
      <c r="NL136" s="54"/>
      <c r="NM136" s="54">
        <v>0</v>
      </c>
      <c r="NN136" s="54">
        <v>0</v>
      </c>
      <c r="NO136" s="54">
        <v>0</v>
      </c>
      <c r="NP136" s="54">
        <v>0</v>
      </c>
      <c r="NQ136" s="54">
        <v>1</v>
      </c>
      <c r="NR136" s="54">
        <v>208</v>
      </c>
      <c r="NS136" s="54">
        <v>14</v>
      </c>
      <c r="NT136" s="54">
        <v>23</v>
      </c>
      <c r="NU136" s="54">
        <v>0</v>
      </c>
      <c r="NV136" s="54">
        <v>1</v>
      </c>
      <c r="NW136" s="54">
        <v>5</v>
      </c>
      <c r="NX136" s="54">
        <v>1</v>
      </c>
      <c r="NY136" s="54">
        <v>0</v>
      </c>
      <c r="NZ136" s="54">
        <v>3</v>
      </c>
      <c r="OA136" s="54">
        <v>0</v>
      </c>
      <c r="OB136" s="54">
        <v>0</v>
      </c>
      <c r="OC136" s="54">
        <v>0</v>
      </c>
      <c r="OD136" s="54">
        <v>38</v>
      </c>
      <c r="OE136" s="54">
        <v>3</v>
      </c>
      <c r="OF136" s="54">
        <v>17</v>
      </c>
      <c r="OG136" s="54"/>
      <c r="OH136" s="54">
        <v>38</v>
      </c>
      <c r="OI136" s="54">
        <v>272</v>
      </c>
      <c r="OJ136" s="54"/>
      <c r="OK136" s="54"/>
      <c r="OL136" s="54">
        <v>0</v>
      </c>
      <c r="OM136" s="54">
        <v>10</v>
      </c>
      <c r="ON136" s="54">
        <v>0</v>
      </c>
      <c r="OO136" s="54">
        <v>15</v>
      </c>
      <c r="OP136" s="54"/>
      <c r="OQ136" s="54"/>
      <c r="OR136" s="55">
        <v>48</v>
      </c>
      <c r="OS136" s="56">
        <v>3729</v>
      </c>
      <c r="OT136" s="53">
        <v>201</v>
      </c>
      <c r="OU136" s="54">
        <v>219</v>
      </c>
      <c r="OV136" s="54"/>
      <c r="OW136" s="54"/>
      <c r="OX136" s="54"/>
      <c r="OY136" s="54">
        <v>4</v>
      </c>
      <c r="OZ136" s="54">
        <v>545</v>
      </c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5"/>
      <c r="PM136" s="56">
        <v>4698</v>
      </c>
    </row>
    <row r="137" spans="1:429" ht="12.75" customHeight="1" x14ac:dyDescent="0.2">
      <c r="A137" s="50">
        <v>335110</v>
      </c>
      <c r="B137" s="51" t="s">
        <v>21</v>
      </c>
      <c r="C137" s="52" t="s">
        <v>274</v>
      </c>
      <c r="D137" s="53">
        <v>0</v>
      </c>
      <c r="E137" s="54">
        <v>0</v>
      </c>
      <c r="F137" s="54"/>
      <c r="G137" s="54"/>
      <c r="H137" s="54">
        <v>0</v>
      </c>
      <c r="I137" s="54">
        <v>0</v>
      </c>
      <c r="J137" s="54">
        <v>3</v>
      </c>
      <c r="K137" s="54">
        <v>2</v>
      </c>
      <c r="L137" s="54">
        <v>0</v>
      </c>
      <c r="M137" s="54"/>
      <c r="N137" s="54"/>
      <c r="O137" s="54">
        <v>2</v>
      </c>
      <c r="P137" s="54">
        <v>0</v>
      </c>
      <c r="Q137" s="54"/>
      <c r="R137" s="54"/>
      <c r="S137" s="54"/>
      <c r="T137" s="54"/>
      <c r="U137" s="54"/>
      <c r="V137" s="54"/>
      <c r="W137" s="54"/>
      <c r="X137" s="54"/>
      <c r="Y137" s="54">
        <v>1</v>
      </c>
      <c r="Z137" s="54"/>
      <c r="AA137" s="54"/>
      <c r="AB137" s="54">
        <v>2</v>
      </c>
      <c r="AC137" s="54">
        <v>3</v>
      </c>
      <c r="AD137" s="54">
        <v>16</v>
      </c>
      <c r="AE137" s="54">
        <v>3</v>
      </c>
      <c r="AF137" s="54">
        <v>2</v>
      </c>
      <c r="AG137" s="54">
        <v>0</v>
      </c>
      <c r="AH137" s="54">
        <v>7</v>
      </c>
      <c r="AI137" s="54"/>
      <c r="AJ137" s="54">
        <v>2</v>
      </c>
      <c r="AK137" s="54">
        <v>4</v>
      </c>
      <c r="AL137" s="54">
        <v>4</v>
      </c>
      <c r="AM137" s="54">
        <v>5</v>
      </c>
      <c r="AN137" s="54"/>
      <c r="AO137" s="54"/>
      <c r="AP137" s="54"/>
      <c r="AQ137" s="54"/>
      <c r="AR137" s="54"/>
      <c r="AS137" s="54">
        <v>1</v>
      </c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>
        <v>0</v>
      </c>
      <c r="BQ137" s="54"/>
      <c r="BR137" s="54"/>
      <c r="BS137" s="54">
        <v>0</v>
      </c>
      <c r="BT137" s="54"/>
      <c r="BU137" s="54"/>
      <c r="BV137" s="54"/>
      <c r="BW137" s="54">
        <v>0</v>
      </c>
      <c r="BX137" s="54"/>
      <c r="BY137" s="54"/>
      <c r="BZ137" s="54"/>
      <c r="CA137" s="54"/>
      <c r="CB137" s="54"/>
      <c r="CC137" s="54"/>
      <c r="CD137" s="54"/>
      <c r="CE137" s="54"/>
      <c r="CF137" s="54"/>
      <c r="CG137" s="54">
        <v>0</v>
      </c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>
        <v>0</v>
      </c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>
        <v>0</v>
      </c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>
        <v>60</v>
      </c>
      <c r="EE137" s="54">
        <v>199</v>
      </c>
      <c r="EF137" s="54"/>
      <c r="EG137" s="54"/>
      <c r="EH137" s="54"/>
      <c r="EI137" s="54"/>
      <c r="EJ137" s="54"/>
      <c r="EK137" s="54">
        <v>0</v>
      </c>
      <c r="EL137" s="54">
        <v>2</v>
      </c>
      <c r="EM137" s="54"/>
      <c r="EN137" s="54"/>
      <c r="EO137" s="54"/>
      <c r="EP137" s="54"/>
      <c r="EQ137" s="54"/>
      <c r="ER137" s="54"/>
      <c r="ES137" s="54"/>
      <c r="ET137" s="54"/>
      <c r="EU137" s="54">
        <v>64</v>
      </c>
      <c r="EV137" s="54">
        <v>122</v>
      </c>
      <c r="EW137" s="54">
        <v>36</v>
      </c>
      <c r="EX137" s="54">
        <v>2</v>
      </c>
      <c r="EY137" s="54">
        <v>3</v>
      </c>
      <c r="EZ137" s="54"/>
      <c r="FA137" s="54"/>
      <c r="FB137" s="54"/>
      <c r="FC137" s="54">
        <v>327</v>
      </c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>
        <v>0</v>
      </c>
      <c r="FU137" s="54"/>
      <c r="FV137" s="54">
        <v>1</v>
      </c>
      <c r="FW137" s="54"/>
      <c r="FX137" s="54"/>
      <c r="FY137" s="54"/>
      <c r="FZ137" s="54">
        <v>0</v>
      </c>
      <c r="GA137" s="54"/>
      <c r="GB137" s="54">
        <v>0</v>
      </c>
      <c r="GC137" s="54">
        <v>1</v>
      </c>
      <c r="GD137" s="54"/>
      <c r="GE137" s="54"/>
      <c r="GF137" s="54"/>
      <c r="GG137" s="54"/>
      <c r="GH137" s="54">
        <v>0</v>
      </c>
      <c r="GI137" s="54">
        <v>0</v>
      </c>
      <c r="GJ137" s="54"/>
      <c r="GK137" s="54">
        <v>3</v>
      </c>
      <c r="GL137" s="54">
        <v>0</v>
      </c>
      <c r="GM137" s="54">
        <v>0</v>
      </c>
      <c r="GN137" s="54"/>
      <c r="GO137" s="54"/>
      <c r="GP137" s="54"/>
      <c r="GQ137" s="54"/>
      <c r="GR137" s="54"/>
      <c r="GS137" s="54">
        <v>1</v>
      </c>
      <c r="GT137" s="54">
        <v>7</v>
      </c>
      <c r="GU137" s="54">
        <v>3</v>
      </c>
      <c r="GV137" s="54">
        <v>4</v>
      </c>
      <c r="GW137" s="54">
        <v>2</v>
      </c>
      <c r="GX137" s="54">
        <v>2</v>
      </c>
      <c r="GY137" s="54">
        <v>1</v>
      </c>
      <c r="GZ137" s="54">
        <v>5</v>
      </c>
      <c r="HA137" s="54"/>
      <c r="HB137" s="54"/>
      <c r="HC137" s="54">
        <v>0</v>
      </c>
      <c r="HD137" s="54">
        <v>3</v>
      </c>
      <c r="HE137" s="54">
        <v>5</v>
      </c>
      <c r="HF137" s="54">
        <v>15</v>
      </c>
      <c r="HG137" s="54"/>
      <c r="HH137" s="54"/>
      <c r="HI137" s="54"/>
      <c r="HJ137" s="54">
        <v>2</v>
      </c>
      <c r="HK137" s="54">
        <v>8</v>
      </c>
      <c r="HL137" s="54">
        <v>6</v>
      </c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>
        <v>0</v>
      </c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>
        <v>0</v>
      </c>
      <c r="IR137" s="54"/>
      <c r="IS137" s="54"/>
      <c r="IT137" s="54"/>
      <c r="IU137" s="54"/>
      <c r="IV137" s="54"/>
      <c r="IW137" s="54"/>
      <c r="IX137" s="54">
        <v>0</v>
      </c>
      <c r="IY137" s="54"/>
      <c r="IZ137" s="54">
        <v>2</v>
      </c>
      <c r="JA137" s="54">
        <v>12</v>
      </c>
      <c r="JB137" s="54">
        <v>8</v>
      </c>
      <c r="JC137" s="54"/>
      <c r="JD137" s="54">
        <v>0</v>
      </c>
      <c r="JE137" s="54">
        <v>0</v>
      </c>
      <c r="JF137" s="54"/>
      <c r="JG137" s="54"/>
      <c r="JH137" s="54">
        <v>0</v>
      </c>
      <c r="JI137" s="54"/>
      <c r="JJ137" s="54">
        <v>1</v>
      </c>
      <c r="JK137" s="54">
        <v>2</v>
      </c>
      <c r="JL137" s="54"/>
      <c r="JM137" s="54"/>
      <c r="JN137" s="54">
        <v>1</v>
      </c>
      <c r="JO137" s="54">
        <v>5</v>
      </c>
      <c r="JP137" s="54">
        <v>1</v>
      </c>
      <c r="JQ137" s="54">
        <v>0</v>
      </c>
      <c r="JR137" s="54">
        <v>9</v>
      </c>
      <c r="JS137" s="54">
        <v>188</v>
      </c>
      <c r="JT137" s="54"/>
      <c r="JU137" s="54">
        <v>13</v>
      </c>
      <c r="JV137" s="54"/>
      <c r="JW137" s="54">
        <v>2</v>
      </c>
      <c r="JX137" s="54">
        <v>0</v>
      </c>
      <c r="JY137" s="54"/>
      <c r="JZ137" s="54">
        <v>1</v>
      </c>
      <c r="KA137" s="54">
        <v>1</v>
      </c>
      <c r="KB137" s="54"/>
      <c r="KC137" s="54">
        <v>0</v>
      </c>
      <c r="KD137" s="54">
        <v>0</v>
      </c>
      <c r="KE137" s="54">
        <v>0</v>
      </c>
      <c r="KF137" s="54">
        <v>1</v>
      </c>
      <c r="KG137" s="54">
        <v>1</v>
      </c>
      <c r="KH137" s="54"/>
      <c r="KI137" s="54"/>
      <c r="KJ137" s="54"/>
      <c r="KK137" s="54"/>
      <c r="KL137" s="54">
        <v>0</v>
      </c>
      <c r="KM137" s="54"/>
      <c r="KN137" s="54"/>
      <c r="KO137" s="54"/>
      <c r="KP137" s="54">
        <v>2</v>
      </c>
      <c r="KQ137" s="54">
        <v>124</v>
      </c>
      <c r="KR137" s="54"/>
      <c r="KS137" s="54"/>
      <c r="KT137" s="54"/>
      <c r="KU137" s="54"/>
      <c r="KV137" s="54"/>
      <c r="KW137" s="54">
        <v>0</v>
      </c>
      <c r="KX137" s="54"/>
      <c r="KY137" s="54"/>
      <c r="KZ137" s="54"/>
      <c r="LA137" s="54">
        <v>0</v>
      </c>
      <c r="LB137" s="54">
        <v>2</v>
      </c>
      <c r="LC137" s="54"/>
      <c r="LD137" s="54"/>
      <c r="LE137" s="54"/>
      <c r="LF137" s="54"/>
      <c r="LG137" s="54">
        <v>0</v>
      </c>
      <c r="LH137" s="54">
        <v>1</v>
      </c>
      <c r="LI137" s="54">
        <v>0</v>
      </c>
      <c r="LJ137" s="54">
        <v>0</v>
      </c>
      <c r="LK137" s="54"/>
      <c r="LL137" s="54">
        <v>0</v>
      </c>
      <c r="LM137" s="54">
        <v>1</v>
      </c>
      <c r="LN137" s="54"/>
      <c r="LO137" s="54">
        <v>0</v>
      </c>
      <c r="LP137" s="54"/>
      <c r="LQ137" s="54">
        <v>9</v>
      </c>
      <c r="LR137" s="54"/>
      <c r="LS137" s="54"/>
      <c r="LT137" s="54"/>
      <c r="LU137" s="54"/>
      <c r="LV137" s="54">
        <v>2</v>
      </c>
      <c r="LW137" s="54"/>
      <c r="LX137" s="54"/>
      <c r="LY137" s="54"/>
      <c r="LZ137" s="54">
        <v>1</v>
      </c>
      <c r="MA137" s="54">
        <v>6</v>
      </c>
      <c r="MB137" s="54">
        <v>58</v>
      </c>
      <c r="MC137" s="54"/>
      <c r="MD137" s="54">
        <v>6</v>
      </c>
      <c r="ME137" s="54">
        <v>9</v>
      </c>
      <c r="MF137" s="54"/>
      <c r="MG137" s="54"/>
      <c r="MH137" s="54"/>
      <c r="MI137" s="54">
        <v>5</v>
      </c>
      <c r="MJ137" s="54">
        <v>31</v>
      </c>
      <c r="MK137" s="54"/>
      <c r="ML137" s="54">
        <v>477</v>
      </c>
      <c r="MM137" s="54">
        <v>2</v>
      </c>
      <c r="MN137" s="54">
        <v>2</v>
      </c>
      <c r="MO137" s="54">
        <v>2</v>
      </c>
      <c r="MP137" s="54"/>
      <c r="MQ137" s="54"/>
      <c r="MR137" s="54">
        <v>0</v>
      </c>
      <c r="MS137" s="54"/>
      <c r="MT137" s="54">
        <v>36</v>
      </c>
      <c r="MU137" s="54">
        <v>8</v>
      </c>
      <c r="MV137" s="54"/>
      <c r="MW137" s="54">
        <v>7</v>
      </c>
      <c r="MX137" s="54"/>
      <c r="MY137" s="54"/>
      <c r="MZ137" s="54"/>
      <c r="NA137" s="54"/>
      <c r="NB137" s="54"/>
      <c r="NC137" s="54">
        <v>4</v>
      </c>
      <c r="ND137" s="54">
        <v>26</v>
      </c>
      <c r="NE137" s="54">
        <v>5</v>
      </c>
      <c r="NF137" s="54">
        <v>0</v>
      </c>
      <c r="NG137" s="54"/>
      <c r="NH137" s="54">
        <v>1</v>
      </c>
      <c r="NI137" s="54">
        <v>4</v>
      </c>
      <c r="NJ137" s="54"/>
      <c r="NK137" s="54">
        <v>2</v>
      </c>
      <c r="NL137" s="54"/>
      <c r="NM137" s="54"/>
      <c r="NN137" s="54"/>
      <c r="NO137" s="54"/>
      <c r="NP137" s="54"/>
      <c r="NQ137" s="54">
        <v>2</v>
      </c>
      <c r="NR137" s="54">
        <v>8</v>
      </c>
      <c r="NS137" s="54">
        <v>0</v>
      </c>
      <c r="NT137" s="54">
        <v>9</v>
      </c>
      <c r="NU137" s="54">
        <v>0</v>
      </c>
      <c r="NV137" s="54">
        <v>19</v>
      </c>
      <c r="NW137" s="54"/>
      <c r="NX137" s="54"/>
      <c r="NY137" s="54"/>
      <c r="NZ137" s="54"/>
      <c r="OA137" s="54"/>
      <c r="OB137" s="54"/>
      <c r="OC137" s="54"/>
      <c r="OD137" s="54">
        <v>2</v>
      </c>
      <c r="OE137" s="54"/>
      <c r="OF137" s="54">
        <v>5</v>
      </c>
      <c r="OG137" s="54"/>
      <c r="OH137" s="54">
        <v>0</v>
      </c>
      <c r="OI137" s="54">
        <v>541</v>
      </c>
      <c r="OJ137" s="54"/>
      <c r="OK137" s="54"/>
      <c r="OL137" s="54"/>
      <c r="OM137" s="54">
        <v>337</v>
      </c>
      <c r="ON137" s="54">
        <v>155</v>
      </c>
      <c r="OO137" s="54">
        <v>443</v>
      </c>
      <c r="OP137" s="54"/>
      <c r="OQ137" s="54"/>
      <c r="OR137" s="55">
        <v>0</v>
      </c>
      <c r="OS137" s="56">
        <v>3544</v>
      </c>
      <c r="OT137" s="53">
        <v>3019</v>
      </c>
      <c r="OU137" s="54"/>
      <c r="OV137" s="54"/>
      <c r="OW137" s="54"/>
      <c r="OX137" s="54"/>
      <c r="OY137" s="54">
        <v>75</v>
      </c>
      <c r="OZ137" s="54">
        <v>620</v>
      </c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5"/>
      <c r="PM137" s="56">
        <v>7259</v>
      </c>
    </row>
    <row r="138" spans="1:429" ht="12.75" customHeight="1" x14ac:dyDescent="0.2">
      <c r="A138" s="50">
        <v>335120</v>
      </c>
      <c r="B138" s="51" t="s">
        <v>21</v>
      </c>
      <c r="C138" s="52" t="s">
        <v>275</v>
      </c>
      <c r="D138" s="53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>
        <v>177</v>
      </c>
      <c r="P138" s="54"/>
      <c r="Q138" s="54">
        <v>62</v>
      </c>
      <c r="R138" s="54">
        <v>32</v>
      </c>
      <c r="S138" s="54">
        <v>7</v>
      </c>
      <c r="T138" s="54"/>
      <c r="U138" s="54">
        <v>11</v>
      </c>
      <c r="V138" s="54"/>
      <c r="W138" s="54">
        <v>24</v>
      </c>
      <c r="X138" s="54">
        <v>66</v>
      </c>
      <c r="Y138" s="54">
        <v>5</v>
      </c>
      <c r="Z138" s="54">
        <v>0</v>
      </c>
      <c r="AA138" s="54">
        <v>2</v>
      </c>
      <c r="AB138" s="54">
        <v>396</v>
      </c>
      <c r="AC138" s="54">
        <v>437</v>
      </c>
      <c r="AD138" s="54">
        <v>2760</v>
      </c>
      <c r="AE138" s="54">
        <v>259</v>
      </c>
      <c r="AF138" s="54">
        <v>530</v>
      </c>
      <c r="AG138" s="54">
        <v>26</v>
      </c>
      <c r="AH138" s="54">
        <v>884</v>
      </c>
      <c r="AI138" s="54">
        <v>1068</v>
      </c>
      <c r="AJ138" s="54">
        <v>1951</v>
      </c>
      <c r="AK138" s="54">
        <v>456</v>
      </c>
      <c r="AL138" s="54">
        <v>805</v>
      </c>
      <c r="AM138" s="54">
        <v>1172</v>
      </c>
      <c r="AN138" s="54"/>
      <c r="AO138" s="54"/>
      <c r="AP138" s="54"/>
      <c r="AQ138" s="54">
        <v>107</v>
      </c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>
        <v>14</v>
      </c>
      <c r="BE138" s="54">
        <v>97</v>
      </c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>
        <v>11</v>
      </c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>
        <v>147</v>
      </c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>
        <v>6</v>
      </c>
      <c r="DM138" s="54"/>
      <c r="DN138" s="54"/>
      <c r="DO138" s="54"/>
      <c r="DP138" s="54">
        <v>15</v>
      </c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>
        <v>219</v>
      </c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>
        <v>61</v>
      </c>
      <c r="EY138" s="54"/>
      <c r="EZ138" s="54">
        <v>3</v>
      </c>
      <c r="FA138" s="54"/>
      <c r="FB138" s="54">
        <v>0</v>
      </c>
      <c r="FC138" s="54"/>
      <c r="FD138" s="54">
        <v>0</v>
      </c>
      <c r="FE138" s="54"/>
      <c r="FF138" s="54"/>
      <c r="FG138" s="54">
        <v>69</v>
      </c>
      <c r="FH138" s="54"/>
      <c r="FI138" s="54"/>
      <c r="FJ138" s="54"/>
      <c r="FK138" s="54"/>
      <c r="FL138" s="54"/>
      <c r="FM138" s="54"/>
      <c r="FN138" s="54">
        <v>393</v>
      </c>
      <c r="FO138" s="54"/>
      <c r="FP138" s="54">
        <v>12</v>
      </c>
      <c r="FQ138" s="54">
        <v>21</v>
      </c>
      <c r="FR138" s="54"/>
      <c r="FS138" s="54"/>
      <c r="FT138" s="54"/>
      <c r="FU138" s="54"/>
      <c r="FV138" s="54"/>
      <c r="FW138" s="54"/>
      <c r="FX138" s="54"/>
      <c r="FY138" s="54"/>
      <c r="FZ138" s="54">
        <v>27</v>
      </c>
      <c r="GA138" s="54"/>
      <c r="GB138" s="54"/>
      <c r="GC138" s="54">
        <v>12</v>
      </c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>
        <v>0</v>
      </c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>
        <v>0</v>
      </c>
      <c r="II138" s="54">
        <v>58</v>
      </c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>
        <v>11</v>
      </c>
      <c r="JG138" s="54">
        <v>30</v>
      </c>
      <c r="JH138" s="54"/>
      <c r="JI138" s="54"/>
      <c r="JJ138" s="54"/>
      <c r="JK138" s="54">
        <v>103</v>
      </c>
      <c r="JL138" s="54"/>
      <c r="JM138" s="54"/>
      <c r="JN138" s="54"/>
      <c r="JO138" s="54">
        <v>2</v>
      </c>
      <c r="JP138" s="54">
        <v>4</v>
      </c>
      <c r="JQ138" s="54">
        <v>3</v>
      </c>
      <c r="JR138" s="54">
        <v>4</v>
      </c>
      <c r="JS138" s="54">
        <v>2</v>
      </c>
      <c r="JT138" s="54">
        <v>0</v>
      </c>
      <c r="JU138" s="54">
        <v>8</v>
      </c>
      <c r="JV138" s="54">
        <v>27</v>
      </c>
      <c r="JW138" s="54">
        <v>7</v>
      </c>
      <c r="JX138" s="54"/>
      <c r="JY138" s="54"/>
      <c r="JZ138" s="54">
        <v>4</v>
      </c>
      <c r="KA138" s="54">
        <v>6</v>
      </c>
      <c r="KB138" s="54">
        <v>8</v>
      </c>
      <c r="KC138" s="54">
        <v>22</v>
      </c>
      <c r="KD138" s="54">
        <v>1</v>
      </c>
      <c r="KE138" s="54">
        <v>3</v>
      </c>
      <c r="KF138" s="54">
        <v>21</v>
      </c>
      <c r="KG138" s="54">
        <v>14</v>
      </c>
      <c r="KH138" s="54">
        <v>15</v>
      </c>
      <c r="KI138" s="54"/>
      <c r="KJ138" s="54">
        <v>9</v>
      </c>
      <c r="KK138" s="54"/>
      <c r="KL138" s="54"/>
      <c r="KM138" s="54"/>
      <c r="KN138" s="54"/>
      <c r="KO138" s="54">
        <v>0</v>
      </c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>
        <v>0</v>
      </c>
      <c r="LA138" s="54">
        <v>118</v>
      </c>
      <c r="LB138" s="54">
        <v>92</v>
      </c>
      <c r="LC138" s="54">
        <v>16</v>
      </c>
      <c r="LD138" s="54">
        <v>50</v>
      </c>
      <c r="LE138" s="54"/>
      <c r="LF138" s="54"/>
      <c r="LG138" s="54">
        <v>29</v>
      </c>
      <c r="LH138" s="54">
        <v>64</v>
      </c>
      <c r="LI138" s="54">
        <v>9</v>
      </c>
      <c r="LJ138" s="54">
        <v>9</v>
      </c>
      <c r="LK138" s="54"/>
      <c r="LL138" s="54"/>
      <c r="LM138" s="54"/>
      <c r="LN138" s="54"/>
      <c r="LO138" s="54">
        <v>1</v>
      </c>
      <c r="LP138" s="54">
        <v>0</v>
      </c>
      <c r="LQ138" s="54">
        <v>640</v>
      </c>
      <c r="LR138" s="54"/>
      <c r="LS138" s="54">
        <v>27</v>
      </c>
      <c r="LT138" s="54"/>
      <c r="LU138" s="54"/>
      <c r="LV138" s="54">
        <v>0</v>
      </c>
      <c r="LW138" s="54"/>
      <c r="LX138" s="54">
        <v>79</v>
      </c>
      <c r="LY138" s="54"/>
      <c r="LZ138" s="54">
        <v>36</v>
      </c>
      <c r="MA138" s="54">
        <v>249</v>
      </c>
      <c r="MB138" s="54">
        <v>5</v>
      </c>
      <c r="MC138" s="54"/>
      <c r="MD138" s="54">
        <v>219</v>
      </c>
      <c r="ME138" s="54"/>
      <c r="MF138" s="54">
        <v>83</v>
      </c>
      <c r="MG138" s="54"/>
      <c r="MH138" s="54"/>
      <c r="MI138" s="54">
        <v>247</v>
      </c>
      <c r="MJ138" s="54">
        <v>58</v>
      </c>
      <c r="MK138" s="54">
        <v>15</v>
      </c>
      <c r="ML138" s="54">
        <v>294</v>
      </c>
      <c r="MM138" s="54">
        <v>24</v>
      </c>
      <c r="MN138" s="54">
        <v>173</v>
      </c>
      <c r="MO138" s="54">
        <v>70</v>
      </c>
      <c r="MP138" s="54"/>
      <c r="MQ138" s="54">
        <v>32</v>
      </c>
      <c r="MR138" s="54">
        <v>54</v>
      </c>
      <c r="MS138" s="54">
        <v>296</v>
      </c>
      <c r="MT138" s="54">
        <v>24</v>
      </c>
      <c r="MU138" s="54">
        <v>74</v>
      </c>
      <c r="MV138" s="54"/>
      <c r="MW138" s="54">
        <v>2</v>
      </c>
      <c r="MX138" s="54">
        <v>3</v>
      </c>
      <c r="MY138" s="54">
        <v>0</v>
      </c>
      <c r="MZ138" s="54"/>
      <c r="NA138" s="54"/>
      <c r="NB138" s="54"/>
      <c r="NC138" s="54"/>
      <c r="ND138" s="54">
        <v>463</v>
      </c>
      <c r="NE138" s="54">
        <v>714</v>
      </c>
      <c r="NF138" s="54">
        <v>4</v>
      </c>
      <c r="NG138" s="54">
        <v>6</v>
      </c>
      <c r="NH138" s="54">
        <v>7</v>
      </c>
      <c r="NI138" s="54">
        <v>7</v>
      </c>
      <c r="NJ138" s="54">
        <v>44</v>
      </c>
      <c r="NK138" s="54">
        <v>0</v>
      </c>
      <c r="NL138" s="54"/>
      <c r="NM138" s="54"/>
      <c r="NN138" s="54"/>
      <c r="NO138" s="54">
        <v>9</v>
      </c>
      <c r="NP138" s="54">
        <v>158</v>
      </c>
      <c r="NQ138" s="54">
        <v>33</v>
      </c>
      <c r="NR138" s="54">
        <v>412</v>
      </c>
      <c r="NS138" s="54">
        <v>24</v>
      </c>
      <c r="NT138" s="54">
        <v>88</v>
      </c>
      <c r="NU138" s="54">
        <v>8</v>
      </c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>
        <v>33</v>
      </c>
      <c r="OG138" s="54"/>
      <c r="OH138" s="54"/>
      <c r="OI138" s="54"/>
      <c r="OJ138" s="54"/>
      <c r="OK138" s="54"/>
      <c r="OL138" s="54"/>
      <c r="OM138" s="54">
        <v>208</v>
      </c>
      <c r="ON138" s="54">
        <v>146</v>
      </c>
      <c r="OO138" s="54">
        <v>566</v>
      </c>
      <c r="OP138" s="54">
        <v>11</v>
      </c>
      <c r="OQ138" s="54">
        <v>32</v>
      </c>
      <c r="OR138" s="55">
        <v>1256</v>
      </c>
      <c r="OS138" s="56">
        <v>20025</v>
      </c>
      <c r="OT138" s="53">
        <v>5509</v>
      </c>
      <c r="OU138" s="54">
        <v>1986</v>
      </c>
      <c r="OV138" s="54"/>
      <c r="OW138" s="54"/>
      <c r="OX138" s="54"/>
      <c r="OY138" s="54">
        <v>276</v>
      </c>
      <c r="OZ138" s="54">
        <v>1422</v>
      </c>
      <c r="PA138" s="54"/>
      <c r="PB138" s="54"/>
      <c r="PC138" s="54"/>
      <c r="PD138" s="54"/>
      <c r="PE138" s="54"/>
      <c r="PF138" s="54"/>
      <c r="PG138" s="54"/>
      <c r="PH138" s="54"/>
      <c r="PI138" s="54"/>
      <c r="PJ138" s="54">
        <v>28</v>
      </c>
      <c r="PK138" s="54"/>
      <c r="PL138" s="55"/>
      <c r="PM138" s="56">
        <v>29246</v>
      </c>
    </row>
    <row r="139" spans="1:429" ht="12.75" customHeight="1" x14ac:dyDescent="0.2">
      <c r="A139" s="50">
        <v>335210</v>
      </c>
      <c r="B139" s="51" t="s">
        <v>21</v>
      </c>
      <c r="C139" s="52" t="s">
        <v>276</v>
      </c>
      <c r="D139" s="5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>
        <v>173</v>
      </c>
      <c r="AC139" s="54">
        <v>290</v>
      </c>
      <c r="AD139" s="54">
        <v>270</v>
      </c>
      <c r="AE139" s="54">
        <v>40</v>
      </c>
      <c r="AF139" s="54">
        <v>130</v>
      </c>
      <c r="AG139" s="54">
        <v>5</v>
      </c>
      <c r="AH139" s="54">
        <v>76</v>
      </c>
      <c r="AI139" s="54">
        <v>27</v>
      </c>
      <c r="AJ139" s="54">
        <v>202</v>
      </c>
      <c r="AK139" s="54">
        <v>52</v>
      </c>
      <c r="AL139" s="54">
        <v>1138</v>
      </c>
      <c r="AM139" s="54">
        <v>161</v>
      </c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  <c r="EF139" s="54">
        <v>23</v>
      </c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>
        <v>602</v>
      </c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>
        <v>109</v>
      </c>
      <c r="KC139" s="54"/>
      <c r="KD139" s="54"/>
      <c r="KE139" s="54"/>
      <c r="KF139" s="54">
        <v>2</v>
      </c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>
        <v>39</v>
      </c>
      <c r="LB139" s="54">
        <v>235</v>
      </c>
      <c r="LC139" s="54">
        <v>8</v>
      </c>
      <c r="LD139" s="54">
        <v>76</v>
      </c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>
        <v>0</v>
      </c>
      <c r="LP139" s="54">
        <v>0</v>
      </c>
      <c r="LQ139" s="54">
        <v>7</v>
      </c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>
        <v>57</v>
      </c>
      <c r="MU139" s="54">
        <v>2</v>
      </c>
      <c r="MV139" s="54">
        <v>149</v>
      </c>
      <c r="MW139" s="54"/>
      <c r="MX139" s="54"/>
      <c r="MY139" s="54"/>
      <c r="MZ139" s="54"/>
      <c r="NA139" s="54"/>
      <c r="NB139" s="54"/>
      <c r="NC139" s="54"/>
      <c r="ND139" s="54">
        <v>7</v>
      </c>
      <c r="NE139" s="54"/>
      <c r="NF139" s="54"/>
      <c r="NG139" s="54">
        <v>5</v>
      </c>
      <c r="NH139" s="54">
        <v>4</v>
      </c>
      <c r="NI139" s="54"/>
      <c r="NJ139" s="54"/>
      <c r="NK139" s="54"/>
      <c r="NL139" s="54"/>
      <c r="NM139" s="54"/>
      <c r="NN139" s="54"/>
      <c r="NO139" s="54"/>
      <c r="NP139" s="54"/>
      <c r="NQ139" s="54">
        <v>7</v>
      </c>
      <c r="NR139" s="54">
        <v>8</v>
      </c>
      <c r="NS139" s="54">
        <v>15</v>
      </c>
      <c r="NT139" s="54"/>
      <c r="NU139" s="54"/>
      <c r="NV139" s="54"/>
      <c r="NW139" s="54"/>
      <c r="NX139" s="54"/>
      <c r="NY139" s="54">
        <v>100</v>
      </c>
      <c r="NZ139" s="54">
        <v>3</v>
      </c>
      <c r="OA139" s="54"/>
      <c r="OB139" s="54"/>
      <c r="OC139" s="54"/>
      <c r="OD139" s="54"/>
      <c r="OE139" s="54"/>
      <c r="OF139" s="54">
        <v>19</v>
      </c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5"/>
      <c r="OS139" s="56">
        <v>4041</v>
      </c>
      <c r="OT139" s="53">
        <v>19472</v>
      </c>
      <c r="OU139" s="54">
        <v>554</v>
      </c>
      <c r="OV139" s="54"/>
      <c r="OW139" s="54">
        <v>46</v>
      </c>
      <c r="OX139" s="54"/>
      <c r="OY139" s="54">
        <v>133</v>
      </c>
      <c r="OZ139" s="54">
        <v>1149</v>
      </c>
      <c r="PA139" s="54"/>
      <c r="PB139" s="54">
        <v>4</v>
      </c>
      <c r="PC139" s="54"/>
      <c r="PD139" s="54"/>
      <c r="PE139" s="54"/>
      <c r="PF139" s="54">
        <v>23</v>
      </c>
      <c r="PG139" s="54"/>
      <c r="PH139" s="54"/>
      <c r="PI139" s="54"/>
      <c r="PJ139" s="54">
        <v>208</v>
      </c>
      <c r="PK139" s="54"/>
      <c r="PL139" s="55"/>
      <c r="PM139" s="56">
        <v>25630</v>
      </c>
    </row>
    <row r="140" spans="1:429" ht="12.75" customHeight="1" x14ac:dyDescent="0.2">
      <c r="A140" s="50">
        <v>335221</v>
      </c>
      <c r="B140" s="51" t="s">
        <v>21</v>
      </c>
      <c r="C140" s="52" t="s">
        <v>277</v>
      </c>
      <c r="D140" s="53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>
        <v>26</v>
      </c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  <c r="EF140" s="54"/>
      <c r="EG140" s="54">
        <v>10</v>
      </c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>
        <v>10</v>
      </c>
      <c r="FA140" s="54">
        <v>44</v>
      </c>
      <c r="FB140" s="54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>
        <v>110</v>
      </c>
      <c r="KA140" s="54"/>
      <c r="KB140" s="54"/>
      <c r="KC140" s="54">
        <v>0</v>
      </c>
      <c r="KD140" s="54"/>
      <c r="KE140" s="54"/>
      <c r="KF140" s="54"/>
      <c r="KG140" s="54"/>
      <c r="KH140" s="54">
        <v>67</v>
      </c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>
        <v>0</v>
      </c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>
        <v>447</v>
      </c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5"/>
      <c r="OS140" s="56">
        <v>713</v>
      </c>
      <c r="OT140" s="53">
        <v>9841</v>
      </c>
      <c r="OU140" s="54">
        <v>27</v>
      </c>
      <c r="OV140" s="54"/>
      <c r="OW140" s="54">
        <v>3291</v>
      </c>
      <c r="OX140" s="54"/>
      <c r="OY140" s="54">
        <v>99</v>
      </c>
      <c r="OZ140" s="54">
        <v>763</v>
      </c>
      <c r="PA140" s="54"/>
      <c r="PB140" s="54">
        <v>3</v>
      </c>
      <c r="PC140" s="54"/>
      <c r="PD140" s="54"/>
      <c r="PE140" s="54"/>
      <c r="PF140" s="54"/>
      <c r="PG140" s="54"/>
      <c r="PH140" s="54"/>
      <c r="PI140" s="54"/>
      <c r="PJ140" s="54">
        <v>133</v>
      </c>
      <c r="PK140" s="54"/>
      <c r="PL140" s="55"/>
      <c r="PM140" s="56">
        <v>14870</v>
      </c>
    </row>
    <row r="141" spans="1:429" ht="12.75" customHeight="1" x14ac:dyDescent="0.2">
      <c r="A141" s="50">
        <v>335222</v>
      </c>
      <c r="B141" s="51" t="s">
        <v>21</v>
      </c>
      <c r="C141" s="52" t="s">
        <v>278</v>
      </c>
      <c r="D141" s="5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>
        <v>78</v>
      </c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  <c r="EF141" s="54"/>
      <c r="EG141" s="54"/>
      <c r="EH141" s="54">
        <v>0</v>
      </c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>
        <v>24</v>
      </c>
      <c r="FA141" s="54">
        <v>112</v>
      </c>
      <c r="FB141" s="54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>
        <v>0</v>
      </c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>
        <v>218</v>
      </c>
      <c r="NZ141" s="54"/>
      <c r="OA141" s="54"/>
      <c r="OB141" s="54"/>
      <c r="OC141" s="54"/>
      <c r="OD141" s="54"/>
      <c r="OE141" s="54"/>
      <c r="OF141" s="54"/>
      <c r="OG141" s="54"/>
      <c r="OH141" s="54">
        <v>11</v>
      </c>
      <c r="OI141" s="54"/>
      <c r="OJ141" s="54"/>
      <c r="OK141" s="54"/>
      <c r="OL141" s="54"/>
      <c r="OM141" s="54"/>
      <c r="ON141" s="54"/>
      <c r="OO141" s="54"/>
      <c r="OP141" s="54"/>
      <c r="OQ141" s="54"/>
      <c r="OR141" s="55"/>
      <c r="OS141" s="56">
        <v>444</v>
      </c>
      <c r="OT141" s="53">
        <v>8785</v>
      </c>
      <c r="OU141" s="54">
        <v>166</v>
      </c>
      <c r="OV141" s="54"/>
      <c r="OW141" s="54">
        <v>3465</v>
      </c>
      <c r="OX141" s="54"/>
      <c r="OY141" s="54">
        <v>89</v>
      </c>
      <c r="OZ141" s="54">
        <v>726</v>
      </c>
      <c r="PA141" s="54"/>
      <c r="PB141" s="54"/>
      <c r="PC141" s="54"/>
      <c r="PD141" s="54"/>
      <c r="PE141" s="54"/>
      <c r="PF141" s="54"/>
      <c r="PG141" s="54"/>
      <c r="PH141" s="54"/>
      <c r="PI141" s="54"/>
      <c r="PJ141" s="54">
        <v>221</v>
      </c>
      <c r="PK141" s="54"/>
      <c r="PL141" s="55"/>
      <c r="PM141" s="56">
        <v>13897</v>
      </c>
    </row>
    <row r="142" spans="1:429" ht="12.75" customHeight="1" x14ac:dyDescent="0.2">
      <c r="A142" s="50">
        <v>335224</v>
      </c>
      <c r="B142" s="51" t="s">
        <v>21</v>
      </c>
      <c r="C142" s="52" t="s">
        <v>279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  <c r="EF142" s="54"/>
      <c r="EG142" s="54"/>
      <c r="EH142" s="54"/>
      <c r="EI142" s="54">
        <v>33</v>
      </c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>
        <v>6</v>
      </c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>
        <v>337</v>
      </c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5">
        <v>7</v>
      </c>
      <c r="OS142" s="56">
        <v>384</v>
      </c>
      <c r="OT142" s="53">
        <v>9073</v>
      </c>
      <c r="OU142" s="54">
        <v>289</v>
      </c>
      <c r="OV142" s="54"/>
      <c r="OW142" s="54"/>
      <c r="OX142" s="54"/>
      <c r="OY142" s="54">
        <v>62</v>
      </c>
      <c r="OZ142" s="54">
        <v>743</v>
      </c>
      <c r="PA142" s="54"/>
      <c r="PB142" s="54"/>
      <c r="PC142" s="54"/>
      <c r="PD142" s="54"/>
      <c r="PE142" s="54"/>
      <c r="PF142" s="54"/>
      <c r="PG142" s="54"/>
      <c r="PH142" s="54"/>
      <c r="PI142" s="54"/>
      <c r="PJ142" s="54">
        <v>6</v>
      </c>
      <c r="PK142" s="54"/>
      <c r="PL142" s="55"/>
      <c r="PM142" s="56">
        <v>10557</v>
      </c>
    </row>
    <row r="143" spans="1:429" ht="12.75" customHeight="1" x14ac:dyDescent="0.2">
      <c r="A143" s="50">
        <v>335228</v>
      </c>
      <c r="B143" s="51" t="s">
        <v>21</v>
      </c>
      <c r="C143" s="52" t="s">
        <v>280</v>
      </c>
      <c r="D143" s="5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>
        <v>422</v>
      </c>
      <c r="AC143" s="54">
        <v>25</v>
      </c>
      <c r="AD143" s="54">
        <v>51</v>
      </c>
      <c r="AE143" s="54">
        <v>847</v>
      </c>
      <c r="AF143" s="54">
        <v>25</v>
      </c>
      <c r="AG143" s="54">
        <v>66</v>
      </c>
      <c r="AH143" s="54">
        <v>1312</v>
      </c>
      <c r="AI143" s="54"/>
      <c r="AJ143" s="54">
        <v>74</v>
      </c>
      <c r="AK143" s="54"/>
      <c r="AL143" s="54">
        <v>811</v>
      </c>
      <c r="AM143" s="54"/>
      <c r="AN143" s="54"/>
      <c r="AO143" s="54"/>
      <c r="AP143" s="54"/>
      <c r="AQ143" s="54">
        <v>100</v>
      </c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  <c r="EF143" s="54"/>
      <c r="EG143" s="54"/>
      <c r="EH143" s="54"/>
      <c r="EI143" s="54"/>
      <c r="EJ143" s="54">
        <v>9</v>
      </c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>
        <v>51</v>
      </c>
      <c r="FA143" s="54">
        <v>351</v>
      </c>
      <c r="FB143" s="54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>
        <v>1</v>
      </c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>
        <v>1</v>
      </c>
      <c r="LP143" s="54">
        <v>0</v>
      </c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>
        <v>0</v>
      </c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>
        <v>5</v>
      </c>
      <c r="NS143" s="54"/>
      <c r="NT143" s="54"/>
      <c r="NU143" s="54"/>
      <c r="NV143" s="54"/>
      <c r="NW143" s="54"/>
      <c r="NX143" s="54"/>
      <c r="NY143" s="54">
        <v>16</v>
      </c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5"/>
      <c r="OS143" s="56">
        <v>4167</v>
      </c>
      <c r="OT143" s="53">
        <v>2772</v>
      </c>
      <c r="OU143" s="54">
        <v>65</v>
      </c>
      <c r="OV143" s="54"/>
      <c r="OW143" s="54">
        <v>1114</v>
      </c>
      <c r="OX143" s="54"/>
      <c r="OY143" s="54">
        <v>59</v>
      </c>
      <c r="OZ143" s="54">
        <v>801</v>
      </c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5"/>
      <c r="PM143" s="56">
        <v>8978</v>
      </c>
    </row>
    <row r="144" spans="1:429" ht="12.75" customHeight="1" x14ac:dyDescent="0.2">
      <c r="A144" s="50">
        <v>335311</v>
      </c>
      <c r="B144" s="51" t="s">
        <v>21</v>
      </c>
      <c r="C144" s="52" t="s">
        <v>281</v>
      </c>
      <c r="D144" s="53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>
        <v>17</v>
      </c>
      <c r="AC144" s="54">
        <v>16</v>
      </c>
      <c r="AD144" s="54">
        <v>0</v>
      </c>
      <c r="AE144" s="54"/>
      <c r="AF144" s="54">
        <v>25</v>
      </c>
      <c r="AG144" s="54"/>
      <c r="AH144" s="54">
        <v>0</v>
      </c>
      <c r="AI144" s="54">
        <v>4</v>
      </c>
      <c r="AJ144" s="54">
        <v>0</v>
      </c>
      <c r="AK144" s="54">
        <v>0</v>
      </c>
      <c r="AL144" s="54">
        <v>0</v>
      </c>
      <c r="AM144" s="54">
        <v>0</v>
      </c>
      <c r="AN144" s="54"/>
      <c r="AO144" s="54"/>
      <c r="AP144" s="54">
        <v>138</v>
      </c>
      <c r="AQ144" s="54">
        <v>0</v>
      </c>
      <c r="AR144" s="54"/>
      <c r="AS144" s="54">
        <v>0</v>
      </c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>
        <v>0</v>
      </c>
      <c r="BQ144" s="54">
        <v>0</v>
      </c>
      <c r="BR144" s="54"/>
      <c r="BS144" s="54">
        <v>0</v>
      </c>
      <c r="BT144" s="54"/>
      <c r="BU144" s="54"/>
      <c r="BV144" s="54">
        <v>0</v>
      </c>
      <c r="BW144" s="54">
        <v>0</v>
      </c>
      <c r="BX144" s="54"/>
      <c r="BY144" s="54"/>
      <c r="BZ144" s="54"/>
      <c r="CA144" s="54"/>
      <c r="CB144" s="54">
        <v>0</v>
      </c>
      <c r="CC144" s="54"/>
      <c r="CD144" s="54"/>
      <c r="CE144" s="54"/>
      <c r="CF144" s="54">
        <v>296</v>
      </c>
      <c r="CG144" s="54">
        <v>0</v>
      </c>
      <c r="CH144" s="54"/>
      <c r="CI144" s="54"/>
      <c r="CJ144" s="54">
        <v>5</v>
      </c>
      <c r="CK144" s="54">
        <v>1</v>
      </c>
      <c r="CL144" s="54">
        <v>2</v>
      </c>
      <c r="CM144" s="54">
        <v>14</v>
      </c>
      <c r="CN144" s="54">
        <v>0</v>
      </c>
      <c r="CO144" s="54"/>
      <c r="CP144" s="54"/>
      <c r="CQ144" s="54"/>
      <c r="CR144" s="54">
        <v>11</v>
      </c>
      <c r="CS144" s="54"/>
      <c r="CT144" s="54">
        <v>68</v>
      </c>
      <c r="CU144" s="54">
        <v>1</v>
      </c>
      <c r="CV144" s="54">
        <v>3</v>
      </c>
      <c r="CW144" s="54">
        <v>4</v>
      </c>
      <c r="CX144" s="54"/>
      <c r="CY144" s="54"/>
      <c r="CZ144" s="54"/>
      <c r="DA144" s="54"/>
      <c r="DB144" s="54">
        <v>6</v>
      </c>
      <c r="DC144" s="54">
        <v>8</v>
      </c>
      <c r="DD144" s="54">
        <v>33</v>
      </c>
      <c r="DE144" s="54"/>
      <c r="DF144" s="54">
        <v>94</v>
      </c>
      <c r="DG144" s="54">
        <v>4</v>
      </c>
      <c r="DH144" s="54">
        <v>10</v>
      </c>
      <c r="DI144" s="54"/>
      <c r="DJ144" s="54"/>
      <c r="DK144" s="54"/>
      <c r="DL144" s="54"/>
      <c r="DM144" s="54"/>
      <c r="DN144" s="54">
        <v>5</v>
      </c>
      <c r="DO144" s="54"/>
      <c r="DP144" s="54">
        <v>0</v>
      </c>
      <c r="DQ144" s="54">
        <v>2</v>
      </c>
      <c r="DR144" s="54">
        <v>1</v>
      </c>
      <c r="DS144" s="54">
        <v>11</v>
      </c>
      <c r="DT144" s="54"/>
      <c r="DU144" s="54">
        <v>0</v>
      </c>
      <c r="DV144" s="54">
        <v>2</v>
      </c>
      <c r="DW144" s="54">
        <v>0</v>
      </c>
      <c r="DX144" s="54">
        <v>3</v>
      </c>
      <c r="DY144" s="54">
        <v>1</v>
      </c>
      <c r="DZ144" s="54">
        <v>106</v>
      </c>
      <c r="EA144" s="54">
        <v>0</v>
      </c>
      <c r="EB144" s="54"/>
      <c r="EC144" s="54"/>
      <c r="ED144" s="54"/>
      <c r="EE144" s="54">
        <v>447</v>
      </c>
      <c r="EF144" s="54">
        <v>0</v>
      </c>
      <c r="EG144" s="54">
        <v>2</v>
      </c>
      <c r="EH144" s="54">
        <v>1</v>
      </c>
      <c r="EI144" s="54">
        <v>2</v>
      </c>
      <c r="EJ144" s="54">
        <v>0</v>
      </c>
      <c r="EK144" s="54">
        <v>54</v>
      </c>
      <c r="EL144" s="54">
        <v>76</v>
      </c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>
        <v>0</v>
      </c>
      <c r="EX144" s="54"/>
      <c r="EY144" s="54"/>
      <c r="EZ144" s="54"/>
      <c r="FA144" s="54"/>
      <c r="FB144" s="54"/>
      <c r="FC144" s="54">
        <v>5</v>
      </c>
      <c r="FD144" s="54"/>
      <c r="FE144" s="54"/>
      <c r="FF144" s="54">
        <v>0</v>
      </c>
      <c r="FG144" s="54">
        <v>2</v>
      </c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>
        <v>139</v>
      </c>
      <c r="FS144" s="54"/>
      <c r="FT144" s="54">
        <v>0</v>
      </c>
      <c r="FU144" s="54"/>
      <c r="FV144" s="54">
        <v>0</v>
      </c>
      <c r="FW144" s="54"/>
      <c r="FX144" s="54">
        <v>0</v>
      </c>
      <c r="FY144" s="54">
        <v>0</v>
      </c>
      <c r="FZ144" s="54">
        <v>0</v>
      </c>
      <c r="GA144" s="54"/>
      <c r="GB144" s="54">
        <v>0</v>
      </c>
      <c r="GC144" s="54">
        <v>0</v>
      </c>
      <c r="GD144" s="54"/>
      <c r="GE144" s="54"/>
      <c r="GF144" s="54"/>
      <c r="GG144" s="54"/>
      <c r="GH144" s="54">
        <v>0</v>
      </c>
      <c r="GI144" s="54">
        <v>0</v>
      </c>
      <c r="GJ144" s="54"/>
      <c r="GK144" s="54">
        <v>120</v>
      </c>
      <c r="GL144" s="54">
        <v>2</v>
      </c>
      <c r="GM144" s="54">
        <v>0</v>
      </c>
      <c r="GN144" s="54"/>
      <c r="GO144" s="54"/>
      <c r="GP144" s="54"/>
      <c r="GQ144" s="54">
        <v>0</v>
      </c>
      <c r="GR144" s="54"/>
      <c r="GS144" s="54">
        <v>1</v>
      </c>
      <c r="GT144" s="54">
        <v>5</v>
      </c>
      <c r="GU144" s="54">
        <v>2</v>
      </c>
      <c r="GV144" s="54">
        <v>1</v>
      </c>
      <c r="GW144" s="54">
        <v>1</v>
      </c>
      <c r="GX144" s="54">
        <v>1</v>
      </c>
      <c r="GY144" s="54">
        <v>1</v>
      </c>
      <c r="GZ144" s="54">
        <v>1</v>
      </c>
      <c r="HA144" s="54"/>
      <c r="HB144" s="54"/>
      <c r="HC144" s="54">
        <v>0</v>
      </c>
      <c r="HD144" s="54">
        <v>1</v>
      </c>
      <c r="HE144" s="54">
        <v>1</v>
      </c>
      <c r="HF144" s="54">
        <v>4</v>
      </c>
      <c r="HG144" s="54"/>
      <c r="HH144" s="54">
        <v>0</v>
      </c>
      <c r="HI144" s="54">
        <v>0</v>
      </c>
      <c r="HJ144" s="54">
        <v>0</v>
      </c>
      <c r="HK144" s="54">
        <v>2</v>
      </c>
      <c r="HL144" s="54">
        <v>2</v>
      </c>
      <c r="HM144" s="54">
        <v>1</v>
      </c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>
        <v>1</v>
      </c>
      <c r="IP144" s="54">
        <v>1</v>
      </c>
      <c r="IQ144" s="54">
        <v>0</v>
      </c>
      <c r="IR144" s="54">
        <v>1</v>
      </c>
      <c r="IS144" s="54"/>
      <c r="IT144" s="54"/>
      <c r="IU144" s="54"/>
      <c r="IV144" s="54"/>
      <c r="IW144" s="54"/>
      <c r="IX144" s="54"/>
      <c r="IY144" s="54">
        <v>37</v>
      </c>
      <c r="IZ144" s="54">
        <v>1</v>
      </c>
      <c r="JA144" s="54">
        <v>4</v>
      </c>
      <c r="JB144" s="54">
        <v>2</v>
      </c>
      <c r="JC144" s="54"/>
      <c r="JD144" s="54">
        <v>0</v>
      </c>
      <c r="JE144" s="54">
        <v>1</v>
      </c>
      <c r="JF144" s="54">
        <v>0</v>
      </c>
      <c r="JG144" s="54"/>
      <c r="JH144" s="54">
        <v>0</v>
      </c>
      <c r="JI144" s="54"/>
      <c r="JJ144" s="54">
        <v>1</v>
      </c>
      <c r="JK144" s="54">
        <v>0</v>
      </c>
      <c r="JL144" s="54"/>
      <c r="JM144" s="54"/>
      <c r="JN144" s="54">
        <v>0</v>
      </c>
      <c r="JO144" s="54">
        <v>1</v>
      </c>
      <c r="JP144" s="54">
        <v>6</v>
      </c>
      <c r="JQ144" s="54">
        <v>4</v>
      </c>
      <c r="JR144" s="54">
        <v>2</v>
      </c>
      <c r="JS144" s="54">
        <v>5</v>
      </c>
      <c r="JT144" s="54"/>
      <c r="JU144" s="54">
        <v>15</v>
      </c>
      <c r="JV144" s="54"/>
      <c r="JW144" s="54">
        <v>6</v>
      </c>
      <c r="JX144" s="54">
        <v>1</v>
      </c>
      <c r="JY144" s="54"/>
      <c r="JZ144" s="54">
        <v>0</v>
      </c>
      <c r="KA144" s="54">
        <v>0</v>
      </c>
      <c r="KB144" s="54"/>
      <c r="KC144" s="54"/>
      <c r="KD144" s="54">
        <v>0</v>
      </c>
      <c r="KE144" s="54"/>
      <c r="KF144" s="54">
        <v>1</v>
      </c>
      <c r="KG144" s="54">
        <v>0</v>
      </c>
      <c r="KH144" s="54">
        <v>1</v>
      </c>
      <c r="KI144" s="54"/>
      <c r="KJ144" s="54">
        <v>3</v>
      </c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4"/>
      <c r="KZ144" s="54"/>
      <c r="LA144" s="54">
        <v>0</v>
      </c>
      <c r="LB144" s="54"/>
      <c r="LC144" s="54"/>
      <c r="LD144" s="54">
        <v>4</v>
      </c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>
        <v>0</v>
      </c>
      <c r="LW144" s="54"/>
      <c r="LX144" s="54"/>
      <c r="LY144" s="54"/>
      <c r="LZ144" s="54">
        <v>10</v>
      </c>
      <c r="MA144" s="54"/>
      <c r="MB144" s="54">
        <v>9</v>
      </c>
      <c r="MC144" s="54"/>
      <c r="MD144" s="54">
        <v>4</v>
      </c>
      <c r="ME144" s="54">
        <v>1</v>
      </c>
      <c r="MF144" s="54"/>
      <c r="MG144" s="54"/>
      <c r="MH144" s="54"/>
      <c r="MI144" s="54">
        <v>69</v>
      </c>
      <c r="MJ144" s="54">
        <v>3</v>
      </c>
      <c r="MK144" s="54">
        <v>4</v>
      </c>
      <c r="ML144" s="54">
        <v>47</v>
      </c>
      <c r="MM144" s="54">
        <v>7</v>
      </c>
      <c r="MN144" s="54">
        <v>59</v>
      </c>
      <c r="MO144" s="54">
        <v>6</v>
      </c>
      <c r="MP144" s="54"/>
      <c r="MQ144" s="54"/>
      <c r="MR144" s="54"/>
      <c r="MS144" s="54"/>
      <c r="MT144" s="54"/>
      <c r="MU144" s="54">
        <v>0</v>
      </c>
      <c r="MV144" s="54">
        <v>118</v>
      </c>
      <c r="MW144" s="54">
        <v>0</v>
      </c>
      <c r="MX144" s="54"/>
      <c r="MY144" s="54"/>
      <c r="MZ144" s="54"/>
      <c r="NA144" s="54"/>
      <c r="NB144" s="54"/>
      <c r="NC144" s="54"/>
      <c r="ND144" s="54"/>
      <c r="NE144" s="54">
        <v>0</v>
      </c>
      <c r="NF144" s="54"/>
      <c r="NG144" s="54"/>
      <c r="NH144" s="54">
        <v>1</v>
      </c>
      <c r="NI144" s="54"/>
      <c r="NJ144" s="54"/>
      <c r="NK144" s="54"/>
      <c r="NL144" s="54"/>
      <c r="NM144" s="54"/>
      <c r="NN144" s="54"/>
      <c r="NO144" s="54"/>
      <c r="NP144" s="54"/>
      <c r="NQ144" s="54">
        <v>1</v>
      </c>
      <c r="NR144" s="54">
        <v>0</v>
      </c>
      <c r="NS144" s="54">
        <v>0</v>
      </c>
      <c r="NT144" s="54"/>
      <c r="NU144" s="54"/>
      <c r="NV144" s="54">
        <v>1</v>
      </c>
      <c r="NW144" s="54"/>
      <c r="NX144" s="54"/>
      <c r="NY144" s="54"/>
      <c r="NZ144" s="54"/>
      <c r="OA144" s="54"/>
      <c r="OB144" s="54"/>
      <c r="OC144" s="54"/>
      <c r="OD144" s="54"/>
      <c r="OE144" s="54"/>
      <c r="OF144" s="54">
        <v>3</v>
      </c>
      <c r="OG144" s="54"/>
      <c r="OH144" s="54">
        <v>0</v>
      </c>
      <c r="OI144" s="54">
        <v>97</v>
      </c>
      <c r="OJ144" s="54"/>
      <c r="OK144" s="54"/>
      <c r="OL144" s="54"/>
      <c r="OM144" s="54"/>
      <c r="ON144" s="54"/>
      <c r="OO144" s="54"/>
      <c r="OP144" s="54"/>
      <c r="OQ144" s="54"/>
      <c r="OR144" s="55">
        <v>5</v>
      </c>
      <c r="OS144" s="56">
        <v>2309</v>
      </c>
      <c r="OT144" s="53">
        <v>15</v>
      </c>
      <c r="OU144" s="54">
        <v>7330</v>
      </c>
      <c r="OV144" s="54"/>
      <c r="OW144" s="54"/>
      <c r="OX144" s="54"/>
      <c r="OY144" s="54">
        <v>100</v>
      </c>
      <c r="OZ144" s="54">
        <v>711</v>
      </c>
      <c r="PA144" s="54"/>
      <c r="PB144" s="54">
        <v>0</v>
      </c>
      <c r="PC144" s="54"/>
      <c r="PD144" s="54"/>
      <c r="PE144" s="54"/>
      <c r="PF144" s="54">
        <v>349</v>
      </c>
      <c r="PG144" s="54"/>
      <c r="PH144" s="54"/>
      <c r="PI144" s="54"/>
      <c r="PJ144" s="54">
        <v>241</v>
      </c>
      <c r="PK144" s="54"/>
      <c r="PL144" s="55"/>
      <c r="PM144" s="56">
        <v>11055</v>
      </c>
    </row>
    <row r="145" spans="1:429" ht="12.75" customHeight="1" x14ac:dyDescent="0.2">
      <c r="A145" s="50">
        <v>335312</v>
      </c>
      <c r="B145" s="51" t="s">
        <v>21</v>
      </c>
      <c r="C145" s="52" t="s">
        <v>282</v>
      </c>
      <c r="D145" s="53">
        <v>7</v>
      </c>
      <c r="E145" s="54">
        <v>18</v>
      </c>
      <c r="F145" s="54">
        <v>1</v>
      </c>
      <c r="G145" s="54">
        <v>1</v>
      </c>
      <c r="H145" s="54">
        <v>0</v>
      </c>
      <c r="I145" s="54">
        <v>0</v>
      </c>
      <c r="J145" s="54">
        <v>9</v>
      </c>
      <c r="K145" s="54"/>
      <c r="L145" s="54">
        <v>0</v>
      </c>
      <c r="M145" s="54">
        <v>0</v>
      </c>
      <c r="N145" s="54"/>
      <c r="O145" s="54">
        <v>40</v>
      </c>
      <c r="P145" s="54"/>
      <c r="Q145" s="54">
        <v>48</v>
      </c>
      <c r="R145" s="54"/>
      <c r="S145" s="54">
        <v>3</v>
      </c>
      <c r="T145" s="54"/>
      <c r="U145" s="54"/>
      <c r="V145" s="54"/>
      <c r="W145" s="54">
        <v>23</v>
      </c>
      <c r="X145" s="54">
        <v>0</v>
      </c>
      <c r="Y145" s="54">
        <v>1</v>
      </c>
      <c r="Z145" s="54">
        <v>1</v>
      </c>
      <c r="AA145" s="54"/>
      <c r="AB145" s="54">
        <v>42</v>
      </c>
      <c r="AC145" s="54">
        <v>56</v>
      </c>
      <c r="AD145" s="54">
        <v>388</v>
      </c>
      <c r="AE145" s="54">
        <v>132</v>
      </c>
      <c r="AF145" s="54">
        <v>47</v>
      </c>
      <c r="AG145" s="54">
        <v>3</v>
      </c>
      <c r="AH145" s="54">
        <v>98</v>
      </c>
      <c r="AI145" s="54">
        <v>5</v>
      </c>
      <c r="AJ145" s="54">
        <v>141</v>
      </c>
      <c r="AK145" s="54">
        <v>62</v>
      </c>
      <c r="AL145" s="54">
        <v>103</v>
      </c>
      <c r="AM145" s="54">
        <v>9</v>
      </c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>
        <v>126</v>
      </c>
      <c r="BX145" s="54"/>
      <c r="BY145" s="54">
        <v>500</v>
      </c>
      <c r="BZ145" s="54"/>
      <c r="CA145" s="54"/>
      <c r="CB145" s="54"/>
      <c r="CC145" s="54">
        <v>175</v>
      </c>
      <c r="CD145" s="54">
        <v>10</v>
      </c>
      <c r="CE145" s="54"/>
      <c r="CF145" s="54"/>
      <c r="CG145" s="54">
        <v>326</v>
      </c>
      <c r="CH145" s="54">
        <v>261</v>
      </c>
      <c r="CI145" s="54">
        <v>10</v>
      </c>
      <c r="CJ145" s="54">
        <v>192</v>
      </c>
      <c r="CK145" s="54">
        <v>119</v>
      </c>
      <c r="CL145" s="54">
        <v>84</v>
      </c>
      <c r="CM145" s="54">
        <v>236</v>
      </c>
      <c r="CN145" s="54">
        <v>4</v>
      </c>
      <c r="CO145" s="54">
        <v>22</v>
      </c>
      <c r="CP145" s="54">
        <v>405</v>
      </c>
      <c r="CQ145" s="54">
        <v>31</v>
      </c>
      <c r="CR145" s="54">
        <v>1546</v>
      </c>
      <c r="CS145" s="54">
        <v>251</v>
      </c>
      <c r="CT145" s="54"/>
      <c r="CU145" s="54"/>
      <c r="CV145" s="54">
        <v>245</v>
      </c>
      <c r="CW145" s="54">
        <v>170</v>
      </c>
      <c r="CX145" s="54">
        <v>679</v>
      </c>
      <c r="CY145" s="54">
        <v>72</v>
      </c>
      <c r="CZ145" s="54">
        <v>33</v>
      </c>
      <c r="DA145" s="54">
        <v>110</v>
      </c>
      <c r="DB145" s="54">
        <v>749</v>
      </c>
      <c r="DC145" s="54">
        <v>1265</v>
      </c>
      <c r="DD145" s="54">
        <v>835</v>
      </c>
      <c r="DE145" s="54">
        <v>290</v>
      </c>
      <c r="DF145" s="54">
        <v>166</v>
      </c>
      <c r="DG145" s="54"/>
      <c r="DH145" s="54">
        <v>156</v>
      </c>
      <c r="DI145" s="54">
        <v>253</v>
      </c>
      <c r="DJ145" s="54">
        <v>0</v>
      </c>
      <c r="DK145" s="54">
        <v>25</v>
      </c>
      <c r="DL145" s="54">
        <v>31</v>
      </c>
      <c r="DM145" s="54">
        <v>16</v>
      </c>
      <c r="DN145" s="54">
        <v>6</v>
      </c>
      <c r="DO145" s="54">
        <v>7</v>
      </c>
      <c r="DP145" s="54">
        <v>51</v>
      </c>
      <c r="DQ145" s="54">
        <v>1</v>
      </c>
      <c r="DR145" s="54">
        <v>46</v>
      </c>
      <c r="DS145" s="54">
        <v>8</v>
      </c>
      <c r="DT145" s="54">
        <v>74</v>
      </c>
      <c r="DU145" s="54">
        <v>3</v>
      </c>
      <c r="DV145" s="54">
        <v>14</v>
      </c>
      <c r="DW145" s="54">
        <v>4</v>
      </c>
      <c r="DX145" s="54">
        <v>4</v>
      </c>
      <c r="DY145" s="54">
        <v>38</v>
      </c>
      <c r="DZ145" s="54">
        <v>1</v>
      </c>
      <c r="EA145" s="54">
        <v>24</v>
      </c>
      <c r="EB145" s="54"/>
      <c r="EC145" s="54"/>
      <c r="ED145" s="54"/>
      <c r="EE145" s="54"/>
      <c r="EF145" s="54">
        <v>434</v>
      </c>
      <c r="EG145" s="54">
        <v>118</v>
      </c>
      <c r="EH145" s="54">
        <v>181</v>
      </c>
      <c r="EI145" s="54">
        <v>574</v>
      </c>
      <c r="EJ145" s="54">
        <v>250</v>
      </c>
      <c r="EK145" s="54"/>
      <c r="EL145" s="54">
        <v>868</v>
      </c>
      <c r="EM145" s="54"/>
      <c r="EN145" s="54"/>
      <c r="EO145" s="54"/>
      <c r="EP145" s="54"/>
      <c r="EQ145" s="54"/>
      <c r="ER145" s="54"/>
      <c r="ES145" s="54"/>
      <c r="ET145" s="54">
        <v>65</v>
      </c>
      <c r="EU145" s="54"/>
      <c r="EV145" s="54"/>
      <c r="EW145" s="54">
        <v>1</v>
      </c>
      <c r="EX145" s="54"/>
      <c r="EY145" s="54"/>
      <c r="EZ145" s="54"/>
      <c r="FA145" s="54"/>
      <c r="FB145" s="54">
        <v>3</v>
      </c>
      <c r="FC145" s="54"/>
      <c r="FD145" s="54">
        <v>3</v>
      </c>
      <c r="FE145" s="54"/>
      <c r="FF145" s="54"/>
      <c r="FG145" s="54">
        <v>77</v>
      </c>
      <c r="FH145" s="54">
        <v>0</v>
      </c>
      <c r="FI145" s="54">
        <v>100</v>
      </c>
      <c r="FJ145" s="54"/>
      <c r="FK145" s="54"/>
      <c r="FL145" s="54">
        <v>45</v>
      </c>
      <c r="FM145" s="54"/>
      <c r="FN145" s="54">
        <v>37</v>
      </c>
      <c r="FO145" s="54">
        <v>42</v>
      </c>
      <c r="FP145" s="54">
        <v>37</v>
      </c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4">
        <v>212</v>
      </c>
      <c r="GC145" s="54">
        <v>490</v>
      </c>
      <c r="GD145" s="54"/>
      <c r="GE145" s="54"/>
      <c r="GF145" s="54"/>
      <c r="GG145" s="54"/>
      <c r="GH145" s="54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>
        <v>0</v>
      </c>
      <c r="JQ145" s="54"/>
      <c r="JR145" s="54">
        <v>1</v>
      </c>
      <c r="JS145" s="54">
        <v>3</v>
      </c>
      <c r="JT145" s="54"/>
      <c r="JU145" s="54"/>
      <c r="JV145" s="54"/>
      <c r="JW145" s="54"/>
      <c r="JX145" s="54">
        <v>0</v>
      </c>
      <c r="JY145" s="54"/>
      <c r="JZ145" s="54">
        <v>37</v>
      </c>
      <c r="KA145" s="54"/>
      <c r="KB145" s="54"/>
      <c r="KC145" s="54"/>
      <c r="KD145" s="54"/>
      <c r="KE145" s="54"/>
      <c r="KF145" s="54">
        <v>4</v>
      </c>
      <c r="KG145" s="54"/>
      <c r="KH145" s="54"/>
      <c r="KI145" s="54"/>
      <c r="KJ145" s="54">
        <v>2</v>
      </c>
      <c r="KK145" s="54"/>
      <c r="KL145" s="54">
        <v>22</v>
      </c>
      <c r="KM145" s="54">
        <v>3</v>
      </c>
      <c r="KN145" s="54">
        <v>3</v>
      </c>
      <c r="KO145" s="54">
        <v>8</v>
      </c>
      <c r="KP145" s="54">
        <v>1</v>
      </c>
      <c r="KQ145" s="54">
        <v>101</v>
      </c>
      <c r="KR145" s="54"/>
      <c r="KS145" s="54"/>
      <c r="KT145" s="54"/>
      <c r="KU145" s="54"/>
      <c r="KV145" s="54"/>
      <c r="KW145" s="54"/>
      <c r="KX145" s="54"/>
      <c r="KY145" s="54">
        <v>0</v>
      </c>
      <c r="KZ145" s="54">
        <v>0</v>
      </c>
      <c r="LA145" s="54">
        <v>24</v>
      </c>
      <c r="LB145" s="54">
        <v>89</v>
      </c>
      <c r="LC145" s="54">
        <v>2</v>
      </c>
      <c r="LD145" s="54"/>
      <c r="LE145" s="54"/>
      <c r="LF145" s="54"/>
      <c r="LG145" s="54"/>
      <c r="LH145" s="54"/>
      <c r="LI145" s="54"/>
      <c r="LJ145" s="54"/>
      <c r="LK145" s="54"/>
      <c r="LL145" s="54"/>
      <c r="LM145" s="54">
        <v>0</v>
      </c>
      <c r="LN145" s="54"/>
      <c r="LO145" s="54"/>
      <c r="LP145" s="54"/>
      <c r="LQ145" s="54">
        <v>0</v>
      </c>
      <c r="LR145" s="54">
        <v>0</v>
      </c>
      <c r="LS145" s="54"/>
      <c r="LT145" s="54"/>
      <c r="LU145" s="54"/>
      <c r="LV145" s="54"/>
      <c r="LW145" s="54"/>
      <c r="LX145" s="54"/>
      <c r="LY145" s="54"/>
      <c r="LZ145" s="54"/>
      <c r="MA145" s="54">
        <v>284</v>
      </c>
      <c r="MB145" s="54"/>
      <c r="MC145" s="54"/>
      <c r="MD145" s="54">
        <v>74</v>
      </c>
      <c r="ME145" s="54"/>
      <c r="MF145" s="54"/>
      <c r="MG145" s="54"/>
      <c r="MH145" s="54"/>
      <c r="MI145" s="54"/>
      <c r="MJ145" s="54">
        <v>2</v>
      </c>
      <c r="MK145" s="54"/>
      <c r="ML145" s="54">
        <v>34</v>
      </c>
      <c r="MM145" s="54"/>
      <c r="MN145" s="54"/>
      <c r="MO145" s="54"/>
      <c r="MP145" s="54"/>
      <c r="MQ145" s="54">
        <v>2</v>
      </c>
      <c r="MR145" s="54"/>
      <c r="MS145" s="54">
        <v>35</v>
      </c>
      <c r="MT145" s="54"/>
      <c r="MU145" s="54">
        <v>0</v>
      </c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>
        <v>6</v>
      </c>
      <c r="NR145" s="54">
        <v>3</v>
      </c>
      <c r="NS145" s="54"/>
      <c r="NT145" s="54"/>
      <c r="NU145" s="54"/>
      <c r="NV145" s="54">
        <v>634</v>
      </c>
      <c r="NW145" s="54">
        <v>52</v>
      </c>
      <c r="NX145" s="54">
        <v>265</v>
      </c>
      <c r="NY145" s="54">
        <v>0</v>
      </c>
      <c r="NZ145" s="54"/>
      <c r="OA145" s="54"/>
      <c r="OB145" s="54"/>
      <c r="OC145" s="54"/>
      <c r="OD145" s="54"/>
      <c r="OE145" s="54"/>
      <c r="OF145" s="54"/>
      <c r="OG145" s="54"/>
      <c r="OH145" s="54">
        <v>66</v>
      </c>
      <c r="OI145" s="54">
        <v>74</v>
      </c>
      <c r="OJ145" s="54"/>
      <c r="OK145" s="54"/>
      <c r="OL145" s="54"/>
      <c r="OM145" s="54">
        <v>181</v>
      </c>
      <c r="ON145" s="54"/>
      <c r="OO145" s="54"/>
      <c r="OP145" s="54">
        <v>437</v>
      </c>
      <c r="OQ145" s="54">
        <v>12</v>
      </c>
      <c r="OR145" s="55">
        <v>189</v>
      </c>
      <c r="OS145" s="56">
        <v>17100</v>
      </c>
      <c r="OT145" s="53">
        <v>212</v>
      </c>
      <c r="OU145" s="54">
        <v>3714</v>
      </c>
      <c r="OV145" s="54"/>
      <c r="OW145" s="54"/>
      <c r="OX145" s="54"/>
      <c r="OY145" s="54">
        <v>294</v>
      </c>
      <c r="OZ145" s="54">
        <v>6002</v>
      </c>
      <c r="PA145" s="54"/>
      <c r="PB145" s="54">
        <v>11</v>
      </c>
      <c r="PC145" s="54"/>
      <c r="PD145" s="54"/>
      <c r="PE145" s="54"/>
      <c r="PF145" s="54">
        <v>129</v>
      </c>
      <c r="PG145" s="54"/>
      <c r="PH145" s="54"/>
      <c r="PI145" s="54"/>
      <c r="PJ145" s="54">
        <v>223</v>
      </c>
      <c r="PK145" s="54"/>
      <c r="PL145" s="55"/>
      <c r="PM145" s="56">
        <v>27685</v>
      </c>
    </row>
    <row r="146" spans="1:429" ht="12.75" customHeight="1" x14ac:dyDescent="0.2">
      <c r="A146" s="50">
        <v>335313</v>
      </c>
      <c r="B146" s="51" t="s">
        <v>21</v>
      </c>
      <c r="C146" s="52" t="s">
        <v>283</v>
      </c>
      <c r="D146" s="53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>
        <v>0</v>
      </c>
      <c r="Z146" s="54"/>
      <c r="AA146" s="54"/>
      <c r="AB146" s="54">
        <v>55</v>
      </c>
      <c r="AC146" s="54">
        <v>97</v>
      </c>
      <c r="AD146" s="54">
        <v>632</v>
      </c>
      <c r="AE146" s="54">
        <v>59</v>
      </c>
      <c r="AF146" s="54">
        <v>139</v>
      </c>
      <c r="AG146" s="54">
        <v>10</v>
      </c>
      <c r="AH146" s="54">
        <v>578</v>
      </c>
      <c r="AI146" s="54">
        <v>44</v>
      </c>
      <c r="AJ146" s="54">
        <v>357</v>
      </c>
      <c r="AK146" s="54">
        <v>628</v>
      </c>
      <c r="AL146" s="54">
        <v>278</v>
      </c>
      <c r="AM146" s="54">
        <v>89</v>
      </c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>
        <v>11</v>
      </c>
      <c r="CI146" s="54"/>
      <c r="CJ146" s="54"/>
      <c r="CK146" s="54"/>
      <c r="CL146" s="54"/>
      <c r="CM146" s="54"/>
      <c r="CN146" s="54"/>
      <c r="CO146" s="54"/>
      <c r="CP146" s="54">
        <v>4</v>
      </c>
      <c r="CQ146" s="54"/>
      <c r="CR146" s="54"/>
      <c r="CS146" s="54">
        <v>3</v>
      </c>
      <c r="CT146" s="54"/>
      <c r="CU146" s="54"/>
      <c r="CV146" s="54"/>
      <c r="CW146" s="54"/>
      <c r="CX146" s="54"/>
      <c r="CY146" s="54"/>
      <c r="CZ146" s="54"/>
      <c r="DA146" s="54">
        <v>207</v>
      </c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>
        <v>40</v>
      </c>
      <c r="DM146" s="54"/>
      <c r="DN146" s="54"/>
      <c r="DO146" s="54"/>
      <c r="DP146" s="54">
        <v>20</v>
      </c>
      <c r="DQ146" s="54"/>
      <c r="DR146" s="54"/>
      <c r="DS146" s="54"/>
      <c r="DT146" s="54">
        <v>13</v>
      </c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  <c r="EF146" s="54"/>
      <c r="EG146" s="54"/>
      <c r="EH146" s="54"/>
      <c r="EI146" s="54"/>
      <c r="EJ146" s="54"/>
      <c r="EK146" s="54"/>
      <c r="EL146" s="54"/>
      <c r="EM146" s="54">
        <v>281</v>
      </c>
      <c r="EN146" s="54">
        <v>176</v>
      </c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4"/>
      <c r="FE146" s="54"/>
      <c r="FF146" s="54"/>
      <c r="FG146" s="54">
        <v>50</v>
      </c>
      <c r="FH146" s="54"/>
      <c r="FI146" s="54"/>
      <c r="FJ146" s="54"/>
      <c r="FK146" s="54"/>
      <c r="FL146" s="54"/>
      <c r="FM146" s="54"/>
      <c r="FN146" s="54">
        <v>131</v>
      </c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4"/>
      <c r="GC146" s="54">
        <v>3</v>
      </c>
      <c r="GD146" s="54"/>
      <c r="GE146" s="54"/>
      <c r="GF146" s="54"/>
      <c r="GG146" s="54"/>
      <c r="GH146" s="54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>
        <v>215</v>
      </c>
      <c r="JL146" s="54"/>
      <c r="JM146" s="54"/>
      <c r="JN146" s="54"/>
      <c r="JO146" s="54">
        <v>0</v>
      </c>
      <c r="JP146" s="54"/>
      <c r="JQ146" s="54"/>
      <c r="JR146" s="54"/>
      <c r="JS146" s="54"/>
      <c r="JT146" s="54"/>
      <c r="JU146" s="54"/>
      <c r="JV146" s="54"/>
      <c r="JW146" s="54"/>
      <c r="JX146" s="54"/>
      <c r="JY146" s="54"/>
      <c r="JZ146" s="54"/>
      <c r="KA146" s="54"/>
      <c r="KB146" s="54"/>
      <c r="KC146" s="54">
        <v>4</v>
      </c>
      <c r="KD146" s="54"/>
      <c r="KE146" s="54"/>
      <c r="KF146" s="54">
        <v>5</v>
      </c>
      <c r="KG146" s="54">
        <v>1</v>
      </c>
      <c r="KH146" s="54">
        <v>9</v>
      </c>
      <c r="KI146" s="54">
        <v>0</v>
      </c>
      <c r="KJ146" s="54">
        <v>19</v>
      </c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4"/>
      <c r="KZ146" s="54">
        <v>6</v>
      </c>
      <c r="LA146" s="54">
        <v>253</v>
      </c>
      <c r="LB146" s="54">
        <v>607</v>
      </c>
      <c r="LC146" s="54">
        <v>50</v>
      </c>
      <c r="LD146" s="54">
        <v>115</v>
      </c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>
        <v>0</v>
      </c>
      <c r="LP146" s="54">
        <v>0</v>
      </c>
      <c r="LQ146" s="54"/>
      <c r="LR146" s="54"/>
      <c r="LS146" s="54">
        <v>63</v>
      </c>
      <c r="LT146" s="54"/>
      <c r="LU146" s="54"/>
      <c r="LV146" s="54">
        <v>0</v>
      </c>
      <c r="LW146" s="54"/>
      <c r="LX146" s="54"/>
      <c r="LY146" s="54"/>
      <c r="LZ146" s="54">
        <v>97</v>
      </c>
      <c r="MA146" s="54">
        <v>283</v>
      </c>
      <c r="MB146" s="54">
        <v>13</v>
      </c>
      <c r="MC146" s="54">
        <v>1</v>
      </c>
      <c r="MD146" s="54">
        <v>37</v>
      </c>
      <c r="ME146" s="54"/>
      <c r="MF146" s="54"/>
      <c r="MG146" s="54"/>
      <c r="MH146" s="54"/>
      <c r="MI146" s="54">
        <v>642</v>
      </c>
      <c r="MJ146" s="54">
        <v>1</v>
      </c>
      <c r="MK146" s="54">
        <v>42</v>
      </c>
      <c r="ML146" s="54">
        <v>3</v>
      </c>
      <c r="MM146" s="54">
        <v>64</v>
      </c>
      <c r="MN146" s="54">
        <v>557</v>
      </c>
      <c r="MO146" s="54">
        <v>58</v>
      </c>
      <c r="MP146" s="54"/>
      <c r="MQ146" s="54">
        <v>35</v>
      </c>
      <c r="MR146" s="54"/>
      <c r="MS146" s="54">
        <v>15</v>
      </c>
      <c r="MT146" s="54"/>
      <c r="MU146" s="54">
        <v>2</v>
      </c>
      <c r="MV146" s="54"/>
      <c r="MW146" s="54"/>
      <c r="MX146" s="54"/>
      <c r="MY146" s="54"/>
      <c r="MZ146" s="54"/>
      <c r="NA146" s="54"/>
      <c r="NB146" s="54"/>
      <c r="NC146" s="54"/>
      <c r="ND146" s="54">
        <v>16</v>
      </c>
      <c r="NE146" s="54"/>
      <c r="NF146" s="54"/>
      <c r="NG146" s="54">
        <v>11</v>
      </c>
      <c r="NH146" s="54">
        <v>12</v>
      </c>
      <c r="NI146" s="54">
        <v>13</v>
      </c>
      <c r="NJ146" s="54">
        <v>0</v>
      </c>
      <c r="NK146" s="54"/>
      <c r="NL146" s="54"/>
      <c r="NM146" s="54"/>
      <c r="NN146" s="54"/>
      <c r="NO146" s="54"/>
      <c r="NP146" s="54"/>
      <c r="NQ146" s="54">
        <v>8</v>
      </c>
      <c r="NR146" s="54">
        <v>1</v>
      </c>
      <c r="NS146" s="54">
        <v>104</v>
      </c>
      <c r="NT146" s="54">
        <v>33</v>
      </c>
      <c r="NU146" s="54">
        <v>5</v>
      </c>
      <c r="NV146" s="54"/>
      <c r="NW146" s="54">
        <v>1</v>
      </c>
      <c r="NX146" s="54">
        <v>27</v>
      </c>
      <c r="NY146" s="54"/>
      <c r="NZ146" s="54"/>
      <c r="OA146" s="54"/>
      <c r="OB146" s="54"/>
      <c r="OC146" s="54"/>
      <c r="OD146" s="54"/>
      <c r="OE146" s="54"/>
      <c r="OF146" s="54">
        <v>35</v>
      </c>
      <c r="OG146" s="54"/>
      <c r="OH146" s="54">
        <v>548</v>
      </c>
      <c r="OI146" s="54">
        <v>69</v>
      </c>
      <c r="OJ146" s="54"/>
      <c r="OK146" s="54"/>
      <c r="OL146" s="54"/>
      <c r="OM146" s="54"/>
      <c r="ON146" s="54"/>
      <c r="OO146" s="54"/>
      <c r="OP146" s="54"/>
      <c r="OQ146" s="54">
        <v>2</v>
      </c>
      <c r="OR146" s="55">
        <v>49</v>
      </c>
      <c r="OS146" s="56">
        <v>8036</v>
      </c>
      <c r="OT146" s="53">
        <v>267</v>
      </c>
      <c r="OU146" s="54">
        <v>7581</v>
      </c>
      <c r="OV146" s="54"/>
      <c r="OW146" s="54"/>
      <c r="OX146" s="54"/>
      <c r="OY146" s="54">
        <v>164</v>
      </c>
      <c r="OZ146" s="54">
        <v>2382</v>
      </c>
      <c r="PA146" s="54"/>
      <c r="PB146" s="54"/>
      <c r="PC146" s="54"/>
      <c r="PD146" s="54"/>
      <c r="PE146" s="54"/>
      <c r="PF146" s="54">
        <v>247</v>
      </c>
      <c r="PG146" s="54"/>
      <c r="PH146" s="54"/>
      <c r="PI146" s="54"/>
      <c r="PJ146" s="54">
        <v>104</v>
      </c>
      <c r="PK146" s="54"/>
      <c r="PL146" s="55"/>
      <c r="PM146" s="56">
        <v>18781</v>
      </c>
    </row>
    <row r="147" spans="1:429" ht="12.75" customHeight="1" x14ac:dyDescent="0.2">
      <c r="A147" s="50">
        <v>335314</v>
      </c>
      <c r="B147" s="51" t="s">
        <v>21</v>
      </c>
      <c r="C147" s="52" t="s">
        <v>284</v>
      </c>
      <c r="D147" s="53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>
        <v>6</v>
      </c>
      <c r="Z147" s="54"/>
      <c r="AA147" s="54"/>
      <c r="AB147" s="54">
        <v>0</v>
      </c>
      <c r="AC147" s="54">
        <v>0</v>
      </c>
      <c r="AD147" s="54"/>
      <c r="AE147" s="54"/>
      <c r="AF147" s="54">
        <v>1</v>
      </c>
      <c r="AG147" s="54"/>
      <c r="AH147" s="54"/>
      <c r="AI147" s="54">
        <v>0</v>
      </c>
      <c r="AJ147" s="54"/>
      <c r="AK147" s="54"/>
      <c r="AL147" s="54"/>
      <c r="AM147" s="54"/>
      <c r="AN147" s="54">
        <v>3</v>
      </c>
      <c r="AO147" s="54">
        <v>5</v>
      </c>
      <c r="AP147" s="54">
        <v>51</v>
      </c>
      <c r="AQ147" s="54">
        <v>3</v>
      </c>
      <c r="AR147" s="54">
        <v>2</v>
      </c>
      <c r="AS147" s="54">
        <v>23</v>
      </c>
      <c r="AT147" s="54">
        <v>4</v>
      </c>
      <c r="AU147" s="54">
        <v>36</v>
      </c>
      <c r="AV147" s="54">
        <v>9</v>
      </c>
      <c r="AW147" s="54">
        <v>12</v>
      </c>
      <c r="AX147" s="54">
        <v>1</v>
      </c>
      <c r="AY147" s="54">
        <v>1</v>
      </c>
      <c r="AZ147" s="54"/>
      <c r="BA147" s="54">
        <v>7</v>
      </c>
      <c r="BB147" s="54">
        <v>9</v>
      </c>
      <c r="BC147" s="54">
        <v>3</v>
      </c>
      <c r="BD147" s="54">
        <v>283</v>
      </c>
      <c r="BE147" s="54">
        <v>131</v>
      </c>
      <c r="BF147" s="54"/>
      <c r="BG147" s="54">
        <v>11</v>
      </c>
      <c r="BH147" s="54">
        <v>51</v>
      </c>
      <c r="BI147" s="54">
        <v>2</v>
      </c>
      <c r="BJ147" s="54">
        <v>16</v>
      </c>
      <c r="BK147" s="54">
        <v>65</v>
      </c>
      <c r="BL147" s="54">
        <v>6</v>
      </c>
      <c r="BM147" s="54"/>
      <c r="BN147" s="54">
        <v>8</v>
      </c>
      <c r="BO147" s="54">
        <v>13</v>
      </c>
      <c r="BP147" s="54">
        <v>17</v>
      </c>
      <c r="BQ147" s="54">
        <v>20</v>
      </c>
      <c r="BR147" s="54">
        <v>57</v>
      </c>
      <c r="BS147" s="54">
        <v>50</v>
      </c>
      <c r="BT147" s="54">
        <v>12</v>
      </c>
      <c r="BU147" s="54">
        <v>16</v>
      </c>
      <c r="BV147" s="54"/>
      <c r="BW147" s="54">
        <v>12</v>
      </c>
      <c r="BX147" s="54">
        <v>25</v>
      </c>
      <c r="BY147" s="54">
        <v>31</v>
      </c>
      <c r="BZ147" s="54">
        <v>41</v>
      </c>
      <c r="CA147" s="54">
        <v>28</v>
      </c>
      <c r="CB147" s="54">
        <v>7</v>
      </c>
      <c r="CC147" s="54">
        <v>40</v>
      </c>
      <c r="CD147" s="54">
        <v>7</v>
      </c>
      <c r="CE147" s="54">
        <v>12</v>
      </c>
      <c r="CF147" s="54">
        <v>5</v>
      </c>
      <c r="CG147" s="54">
        <v>23</v>
      </c>
      <c r="CH147" s="54">
        <v>43</v>
      </c>
      <c r="CI147" s="54">
        <v>14</v>
      </c>
      <c r="CJ147" s="54">
        <v>181</v>
      </c>
      <c r="CK147" s="54">
        <v>46</v>
      </c>
      <c r="CL147" s="54">
        <v>78</v>
      </c>
      <c r="CM147" s="54">
        <v>457</v>
      </c>
      <c r="CN147" s="54">
        <v>17</v>
      </c>
      <c r="CO147" s="54"/>
      <c r="CP147" s="54">
        <v>17</v>
      </c>
      <c r="CQ147" s="54">
        <v>9</v>
      </c>
      <c r="CR147" s="54">
        <v>349</v>
      </c>
      <c r="CS147" s="54">
        <v>16</v>
      </c>
      <c r="CT147" s="54">
        <v>6</v>
      </c>
      <c r="CU147" s="54">
        <v>38</v>
      </c>
      <c r="CV147" s="54">
        <v>298</v>
      </c>
      <c r="CW147" s="54">
        <v>224</v>
      </c>
      <c r="CX147" s="54">
        <v>98</v>
      </c>
      <c r="CY147" s="54">
        <v>6</v>
      </c>
      <c r="CZ147" s="54">
        <v>9</v>
      </c>
      <c r="DA147" s="54">
        <v>4</v>
      </c>
      <c r="DB147" s="54">
        <v>185</v>
      </c>
      <c r="DC147" s="54">
        <v>385</v>
      </c>
      <c r="DD147" s="54">
        <v>890</v>
      </c>
      <c r="DE147" s="54">
        <v>5</v>
      </c>
      <c r="DF147" s="54">
        <v>148</v>
      </c>
      <c r="DG147" s="54">
        <v>137</v>
      </c>
      <c r="DH147" s="54">
        <v>411</v>
      </c>
      <c r="DI147" s="54">
        <v>38</v>
      </c>
      <c r="DJ147" s="54">
        <v>0</v>
      </c>
      <c r="DK147" s="54">
        <v>1</v>
      </c>
      <c r="DL147" s="54">
        <v>9</v>
      </c>
      <c r="DM147" s="54">
        <v>0</v>
      </c>
      <c r="DN147" s="54">
        <v>1</v>
      </c>
      <c r="DO147" s="54">
        <v>46</v>
      </c>
      <c r="DP147" s="54">
        <v>5</v>
      </c>
      <c r="DQ147" s="54">
        <v>68</v>
      </c>
      <c r="DR147" s="54">
        <v>94</v>
      </c>
      <c r="DS147" s="54">
        <v>46</v>
      </c>
      <c r="DT147" s="54">
        <v>86</v>
      </c>
      <c r="DU147" s="54">
        <v>12</v>
      </c>
      <c r="DV147" s="54">
        <v>72</v>
      </c>
      <c r="DW147" s="54">
        <v>14</v>
      </c>
      <c r="DX147" s="54">
        <v>92</v>
      </c>
      <c r="DY147" s="54">
        <v>54</v>
      </c>
      <c r="DZ147" s="54">
        <v>13</v>
      </c>
      <c r="EA147" s="54">
        <v>20</v>
      </c>
      <c r="EB147" s="54">
        <v>1</v>
      </c>
      <c r="EC147" s="54">
        <v>1</v>
      </c>
      <c r="ED147" s="54">
        <v>3</v>
      </c>
      <c r="EE147" s="54">
        <v>27</v>
      </c>
      <c r="EF147" s="54">
        <v>16</v>
      </c>
      <c r="EG147" s="54">
        <v>60</v>
      </c>
      <c r="EH147" s="54">
        <v>44</v>
      </c>
      <c r="EI147" s="54">
        <v>51</v>
      </c>
      <c r="EJ147" s="54">
        <v>15</v>
      </c>
      <c r="EK147" s="54">
        <v>6</v>
      </c>
      <c r="EL147" s="54">
        <v>222</v>
      </c>
      <c r="EM147" s="54">
        <v>567</v>
      </c>
      <c r="EN147" s="54">
        <v>1290</v>
      </c>
      <c r="EO147" s="54"/>
      <c r="EP147" s="54">
        <v>8</v>
      </c>
      <c r="EQ147" s="54">
        <v>13</v>
      </c>
      <c r="ER147" s="54">
        <v>30</v>
      </c>
      <c r="ES147" s="54">
        <v>6</v>
      </c>
      <c r="ET147" s="54">
        <v>22</v>
      </c>
      <c r="EU147" s="54"/>
      <c r="EV147" s="54"/>
      <c r="EW147" s="54">
        <v>39</v>
      </c>
      <c r="EX147" s="54"/>
      <c r="EY147" s="54">
        <v>5</v>
      </c>
      <c r="EZ147" s="54">
        <v>1</v>
      </c>
      <c r="FA147" s="54">
        <v>14</v>
      </c>
      <c r="FB147" s="54">
        <v>42</v>
      </c>
      <c r="FC147" s="54"/>
      <c r="FD147" s="54">
        <v>33</v>
      </c>
      <c r="FE147" s="54">
        <v>45</v>
      </c>
      <c r="FF147" s="54">
        <v>158</v>
      </c>
      <c r="FG147" s="54">
        <v>169</v>
      </c>
      <c r="FH147" s="54">
        <v>13</v>
      </c>
      <c r="FI147" s="54"/>
      <c r="FJ147" s="54">
        <v>10</v>
      </c>
      <c r="FK147" s="54"/>
      <c r="FL147" s="54"/>
      <c r="FM147" s="54">
        <v>3</v>
      </c>
      <c r="FN147" s="54">
        <v>91</v>
      </c>
      <c r="FO147" s="54">
        <v>53</v>
      </c>
      <c r="FP147" s="54">
        <v>12</v>
      </c>
      <c r="FQ147" s="54"/>
      <c r="FR147" s="54"/>
      <c r="FS147" s="54">
        <v>18</v>
      </c>
      <c r="FT147" s="54">
        <v>21</v>
      </c>
      <c r="FU147" s="54"/>
      <c r="FV147" s="54">
        <v>4</v>
      </c>
      <c r="FW147" s="54">
        <v>14</v>
      </c>
      <c r="FX147" s="54">
        <v>2</v>
      </c>
      <c r="FY147" s="54">
        <v>10</v>
      </c>
      <c r="FZ147" s="54">
        <v>12</v>
      </c>
      <c r="GA147" s="54">
        <v>9</v>
      </c>
      <c r="GB147" s="54">
        <v>13</v>
      </c>
      <c r="GC147" s="54">
        <v>23</v>
      </c>
      <c r="GD147" s="54">
        <v>1</v>
      </c>
      <c r="GE147" s="54">
        <v>1</v>
      </c>
      <c r="GF147" s="54"/>
      <c r="GG147" s="54">
        <v>4</v>
      </c>
      <c r="GH147" s="54"/>
      <c r="GI147" s="54">
        <v>4</v>
      </c>
      <c r="GJ147" s="54">
        <v>10</v>
      </c>
      <c r="GK147" s="54">
        <v>31</v>
      </c>
      <c r="GL147" s="54">
        <v>22</v>
      </c>
      <c r="GM147" s="54">
        <v>10</v>
      </c>
      <c r="GN147" s="54">
        <v>29</v>
      </c>
      <c r="GO147" s="54"/>
      <c r="GP147" s="54">
        <v>12</v>
      </c>
      <c r="GQ147" s="54">
        <v>8</v>
      </c>
      <c r="GR147" s="54">
        <v>83</v>
      </c>
      <c r="GS147" s="54">
        <v>7</v>
      </c>
      <c r="GT147" s="54">
        <v>113</v>
      </c>
      <c r="GU147" s="54">
        <v>26</v>
      </c>
      <c r="GV147" s="54"/>
      <c r="GW147" s="54">
        <v>44</v>
      </c>
      <c r="GX147" s="54">
        <v>51</v>
      </c>
      <c r="GY147" s="54">
        <v>36</v>
      </c>
      <c r="GZ147" s="54"/>
      <c r="HA147" s="54">
        <v>70</v>
      </c>
      <c r="HB147" s="54">
        <v>37</v>
      </c>
      <c r="HC147" s="54"/>
      <c r="HD147" s="54">
        <v>47</v>
      </c>
      <c r="HE147" s="54">
        <v>48</v>
      </c>
      <c r="HF147" s="54">
        <v>39</v>
      </c>
      <c r="HG147" s="54"/>
      <c r="HH147" s="54"/>
      <c r="HI147" s="54">
        <v>39</v>
      </c>
      <c r="HJ147" s="54"/>
      <c r="HK147" s="54">
        <v>190</v>
      </c>
      <c r="HL147" s="54">
        <v>47</v>
      </c>
      <c r="HM147" s="54">
        <v>54</v>
      </c>
      <c r="HN147" s="54"/>
      <c r="HO147" s="54"/>
      <c r="HP147" s="54">
        <v>3</v>
      </c>
      <c r="HQ147" s="54">
        <v>9</v>
      </c>
      <c r="HR147" s="54">
        <v>17</v>
      </c>
      <c r="HS147" s="54">
        <v>12</v>
      </c>
      <c r="HT147" s="54">
        <v>11</v>
      </c>
      <c r="HU147" s="54">
        <v>9</v>
      </c>
      <c r="HV147" s="54">
        <v>3</v>
      </c>
      <c r="HW147" s="54">
        <v>2</v>
      </c>
      <c r="HX147" s="54"/>
      <c r="HY147" s="54">
        <v>174</v>
      </c>
      <c r="HZ147" s="54">
        <v>70</v>
      </c>
      <c r="IA147" s="54">
        <v>154</v>
      </c>
      <c r="IB147" s="54">
        <v>65</v>
      </c>
      <c r="IC147" s="54"/>
      <c r="ID147" s="54">
        <v>56</v>
      </c>
      <c r="IE147" s="54">
        <v>18</v>
      </c>
      <c r="IF147" s="54">
        <v>128</v>
      </c>
      <c r="IG147" s="54">
        <v>2</v>
      </c>
      <c r="IH147" s="54">
        <v>22</v>
      </c>
      <c r="II147" s="54">
        <v>0</v>
      </c>
      <c r="IJ147" s="54">
        <v>7</v>
      </c>
      <c r="IK147" s="54">
        <v>10</v>
      </c>
      <c r="IL147" s="54"/>
      <c r="IM147" s="54">
        <v>2</v>
      </c>
      <c r="IN147" s="54">
        <v>14</v>
      </c>
      <c r="IO147" s="54">
        <v>486</v>
      </c>
      <c r="IP147" s="54">
        <v>39</v>
      </c>
      <c r="IQ147" s="54">
        <v>265</v>
      </c>
      <c r="IR147" s="54">
        <v>19</v>
      </c>
      <c r="IS147" s="54">
        <v>4</v>
      </c>
      <c r="IT147" s="54">
        <v>30</v>
      </c>
      <c r="IU147" s="54">
        <v>4</v>
      </c>
      <c r="IV147" s="54">
        <v>1</v>
      </c>
      <c r="IW147" s="54">
        <v>17</v>
      </c>
      <c r="IX147" s="54">
        <v>9</v>
      </c>
      <c r="IY147" s="54"/>
      <c r="IZ147" s="54">
        <v>32</v>
      </c>
      <c r="JA147" s="54">
        <v>28</v>
      </c>
      <c r="JB147" s="54"/>
      <c r="JC147" s="54">
        <v>11</v>
      </c>
      <c r="JD147" s="54">
        <v>109</v>
      </c>
      <c r="JE147" s="54">
        <v>14</v>
      </c>
      <c r="JF147" s="54">
        <v>11</v>
      </c>
      <c r="JG147" s="54">
        <v>3</v>
      </c>
      <c r="JH147" s="54">
        <v>13</v>
      </c>
      <c r="JI147" s="54">
        <v>83</v>
      </c>
      <c r="JJ147" s="54"/>
      <c r="JK147" s="54">
        <v>4</v>
      </c>
      <c r="JL147" s="54"/>
      <c r="JM147" s="54">
        <v>3</v>
      </c>
      <c r="JN147" s="54">
        <v>25</v>
      </c>
      <c r="JO147" s="54"/>
      <c r="JP147" s="54"/>
      <c r="JQ147" s="54"/>
      <c r="JR147" s="54"/>
      <c r="JS147" s="54">
        <v>20</v>
      </c>
      <c r="JT147" s="54"/>
      <c r="JU147" s="54"/>
      <c r="JV147" s="54"/>
      <c r="JW147" s="54"/>
      <c r="JX147" s="54"/>
      <c r="JY147" s="54"/>
      <c r="JZ147" s="54"/>
      <c r="KA147" s="54">
        <v>1</v>
      </c>
      <c r="KB147" s="54">
        <v>1</v>
      </c>
      <c r="KC147" s="54"/>
      <c r="KD147" s="54"/>
      <c r="KE147" s="54"/>
      <c r="KF147" s="54">
        <v>1</v>
      </c>
      <c r="KG147" s="54"/>
      <c r="KH147" s="54"/>
      <c r="KI147" s="54">
        <v>0</v>
      </c>
      <c r="KJ147" s="54"/>
      <c r="KK147" s="54"/>
      <c r="KL147" s="54">
        <v>2</v>
      </c>
      <c r="KM147" s="54">
        <v>1</v>
      </c>
      <c r="KN147" s="54">
        <v>0</v>
      </c>
      <c r="KO147" s="54">
        <v>1</v>
      </c>
      <c r="KP147" s="54">
        <v>1</v>
      </c>
      <c r="KQ147" s="54">
        <v>270</v>
      </c>
      <c r="KR147" s="54"/>
      <c r="KS147" s="54"/>
      <c r="KT147" s="54"/>
      <c r="KU147" s="54"/>
      <c r="KV147" s="54">
        <v>2</v>
      </c>
      <c r="KW147" s="54"/>
      <c r="KX147" s="54"/>
      <c r="KY147" s="54"/>
      <c r="KZ147" s="54">
        <v>0</v>
      </c>
      <c r="LA147" s="54">
        <v>7</v>
      </c>
      <c r="LB147" s="54">
        <v>41</v>
      </c>
      <c r="LC147" s="54">
        <v>0</v>
      </c>
      <c r="LD147" s="54">
        <v>3</v>
      </c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>
        <v>0</v>
      </c>
      <c r="LX147" s="54">
        <v>1</v>
      </c>
      <c r="LY147" s="54">
        <v>1</v>
      </c>
      <c r="LZ147" s="54"/>
      <c r="MA147" s="54">
        <v>69</v>
      </c>
      <c r="MB147" s="54"/>
      <c r="MC147" s="54"/>
      <c r="MD147" s="54">
        <v>5</v>
      </c>
      <c r="ME147" s="54"/>
      <c r="MF147" s="54"/>
      <c r="MG147" s="54"/>
      <c r="MH147" s="54"/>
      <c r="MI147" s="54"/>
      <c r="MJ147" s="54">
        <v>0</v>
      </c>
      <c r="MK147" s="54"/>
      <c r="ML147" s="54">
        <v>3</v>
      </c>
      <c r="MM147" s="54"/>
      <c r="MN147" s="54"/>
      <c r="MO147" s="54"/>
      <c r="MP147" s="54"/>
      <c r="MQ147" s="54">
        <v>2</v>
      </c>
      <c r="MR147" s="54"/>
      <c r="MS147" s="54">
        <v>14</v>
      </c>
      <c r="MT147" s="54">
        <v>0</v>
      </c>
      <c r="MU147" s="54">
        <v>0</v>
      </c>
      <c r="MV147" s="54">
        <v>2</v>
      </c>
      <c r="MW147" s="54"/>
      <c r="MX147" s="54"/>
      <c r="MY147" s="54"/>
      <c r="MZ147" s="54"/>
      <c r="NA147" s="54"/>
      <c r="NB147" s="54"/>
      <c r="NC147" s="54"/>
      <c r="ND147" s="54">
        <v>31</v>
      </c>
      <c r="NE147" s="54"/>
      <c r="NF147" s="54">
        <v>0</v>
      </c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>
        <v>4</v>
      </c>
      <c r="NX147" s="54">
        <v>40</v>
      </c>
      <c r="NY147" s="54"/>
      <c r="NZ147" s="54"/>
      <c r="OA147" s="54"/>
      <c r="OB147" s="54"/>
      <c r="OC147" s="54"/>
      <c r="OD147" s="54"/>
      <c r="OE147" s="54"/>
      <c r="OF147" s="54"/>
      <c r="OG147" s="54"/>
      <c r="OH147" s="54">
        <v>451</v>
      </c>
      <c r="OI147" s="54">
        <v>448</v>
      </c>
      <c r="OJ147" s="54"/>
      <c r="OK147" s="54"/>
      <c r="OL147" s="54"/>
      <c r="OM147" s="54">
        <v>3</v>
      </c>
      <c r="ON147" s="54">
        <v>79</v>
      </c>
      <c r="OO147" s="54">
        <v>3</v>
      </c>
      <c r="OP147" s="54">
        <v>6</v>
      </c>
      <c r="OQ147" s="54">
        <v>0</v>
      </c>
      <c r="OR147" s="55">
        <v>11</v>
      </c>
      <c r="OS147" s="56">
        <v>13690</v>
      </c>
      <c r="OT147" s="53"/>
      <c r="OU147" s="54">
        <v>1555</v>
      </c>
      <c r="OV147" s="54"/>
      <c r="OW147" s="54"/>
      <c r="OX147" s="54"/>
      <c r="OY147" s="54">
        <v>236</v>
      </c>
      <c r="OZ147" s="54">
        <v>5986</v>
      </c>
      <c r="PA147" s="54"/>
      <c r="PB147" s="54">
        <v>415</v>
      </c>
      <c r="PC147" s="54"/>
      <c r="PD147" s="54"/>
      <c r="PE147" s="54"/>
      <c r="PF147" s="54">
        <v>185</v>
      </c>
      <c r="PG147" s="54"/>
      <c r="PH147" s="54"/>
      <c r="PI147" s="54"/>
      <c r="PJ147" s="54">
        <v>225</v>
      </c>
      <c r="PK147" s="54"/>
      <c r="PL147" s="55"/>
      <c r="PM147" s="56">
        <v>22291</v>
      </c>
    </row>
    <row r="148" spans="1:429" ht="12.75" customHeight="1" x14ac:dyDescent="0.2">
      <c r="A148" s="50">
        <v>335911</v>
      </c>
      <c r="B148" s="51" t="s">
        <v>21</v>
      </c>
      <c r="C148" s="52" t="s">
        <v>285</v>
      </c>
      <c r="D148" s="53">
        <v>180</v>
      </c>
      <c r="E148" s="54">
        <v>510</v>
      </c>
      <c r="F148" s="54">
        <v>32</v>
      </c>
      <c r="G148" s="54">
        <v>48</v>
      </c>
      <c r="H148" s="54">
        <v>26</v>
      </c>
      <c r="I148" s="54">
        <v>62</v>
      </c>
      <c r="J148" s="54">
        <v>247</v>
      </c>
      <c r="K148" s="54"/>
      <c r="L148" s="54">
        <v>14</v>
      </c>
      <c r="M148" s="54">
        <v>70</v>
      </c>
      <c r="N148" s="54"/>
      <c r="O148" s="54">
        <v>25</v>
      </c>
      <c r="P148" s="54">
        <v>1</v>
      </c>
      <c r="Q148" s="54"/>
      <c r="R148" s="54"/>
      <c r="S148" s="54">
        <v>15</v>
      </c>
      <c r="T148" s="54"/>
      <c r="U148" s="54"/>
      <c r="V148" s="54"/>
      <c r="W148" s="54">
        <v>114</v>
      </c>
      <c r="X148" s="54">
        <v>143</v>
      </c>
      <c r="Y148" s="54"/>
      <c r="Z148" s="54"/>
      <c r="AA148" s="54"/>
      <c r="AB148" s="54">
        <v>1</v>
      </c>
      <c r="AC148" s="54">
        <v>4</v>
      </c>
      <c r="AD148" s="54">
        <v>29</v>
      </c>
      <c r="AE148" s="54">
        <v>17</v>
      </c>
      <c r="AF148" s="54">
        <v>3</v>
      </c>
      <c r="AG148" s="54">
        <v>0</v>
      </c>
      <c r="AH148" s="54">
        <v>16</v>
      </c>
      <c r="AI148" s="54">
        <v>0</v>
      </c>
      <c r="AJ148" s="54">
        <v>2</v>
      </c>
      <c r="AK148" s="54">
        <v>7</v>
      </c>
      <c r="AL148" s="54">
        <v>4</v>
      </c>
      <c r="AM148" s="54">
        <v>10</v>
      </c>
      <c r="AN148" s="54"/>
      <c r="AO148" s="54"/>
      <c r="AP148" s="54"/>
      <c r="AQ148" s="54">
        <v>26</v>
      </c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>
        <v>276</v>
      </c>
      <c r="CI148" s="54"/>
      <c r="CJ148" s="54">
        <v>301</v>
      </c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>
        <v>167</v>
      </c>
      <c r="DE148" s="54">
        <v>96</v>
      </c>
      <c r="DF148" s="54"/>
      <c r="DG148" s="54"/>
      <c r="DH148" s="54"/>
      <c r="DI148" s="54"/>
      <c r="DJ148" s="54">
        <v>8</v>
      </c>
      <c r="DK148" s="54"/>
      <c r="DL148" s="54">
        <v>27</v>
      </c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>
        <v>15</v>
      </c>
      <c r="EP148" s="54"/>
      <c r="EQ148" s="54"/>
      <c r="ER148" s="54"/>
      <c r="ES148" s="54"/>
      <c r="ET148" s="54"/>
      <c r="EU148" s="54">
        <v>113</v>
      </c>
      <c r="EV148" s="54">
        <v>785</v>
      </c>
      <c r="EW148" s="54">
        <v>158</v>
      </c>
      <c r="EX148" s="54"/>
      <c r="EY148" s="54"/>
      <c r="EZ148" s="54"/>
      <c r="FA148" s="54"/>
      <c r="FB148" s="54">
        <v>0</v>
      </c>
      <c r="FC148" s="54"/>
      <c r="FD148" s="54"/>
      <c r="FE148" s="54"/>
      <c r="FF148" s="54"/>
      <c r="FG148" s="54">
        <v>0</v>
      </c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>
        <v>2</v>
      </c>
      <c r="FV148" s="54"/>
      <c r="FW148" s="54"/>
      <c r="FX148" s="54"/>
      <c r="FY148" s="54"/>
      <c r="FZ148" s="54"/>
      <c r="GA148" s="54"/>
      <c r="GB148" s="54"/>
      <c r="GC148" s="54"/>
      <c r="GD148" s="54"/>
      <c r="GE148" s="54"/>
      <c r="GF148" s="54"/>
      <c r="GG148" s="54"/>
      <c r="GH148" s="54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4"/>
      <c r="HO148" s="54">
        <v>0</v>
      </c>
      <c r="HP148" s="54"/>
      <c r="HQ148" s="54"/>
      <c r="HR148" s="54"/>
      <c r="HS148" s="54"/>
      <c r="HT148" s="54"/>
      <c r="HU148" s="54"/>
      <c r="HV148" s="54"/>
      <c r="HW148" s="54"/>
      <c r="HX148" s="54"/>
      <c r="HY148" s="54">
        <v>0</v>
      </c>
      <c r="HZ148" s="54">
        <v>0</v>
      </c>
      <c r="IA148" s="54"/>
      <c r="IB148" s="54"/>
      <c r="IC148" s="54"/>
      <c r="ID148" s="54"/>
      <c r="IE148" s="54"/>
      <c r="IF148" s="54">
        <v>0</v>
      </c>
      <c r="IG148" s="54"/>
      <c r="IH148" s="54"/>
      <c r="II148" s="54">
        <v>27</v>
      </c>
      <c r="IJ148" s="54"/>
      <c r="IK148" s="54"/>
      <c r="IL148" s="54"/>
      <c r="IM148" s="54"/>
      <c r="IN148" s="54"/>
      <c r="IO148" s="54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>
        <v>102</v>
      </c>
      <c r="JP148" s="54">
        <v>0</v>
      </c>
      <c r="JQ148" s="54"/>
      <c r="JR148" s="54">
        <v>2</v>
      </c>
      <c r="JS148" s="54"/>
      <c r="JT148" s="54"/>
      <c r="JU148" s="54">
        <v>9</v>
      </c>
      <c r="JV148" s="54"/>
      <c r="JW148" s="54">
        <v>5</v>
      </c>
      <c r="JX148" s="54">
        <v>1</v>
      </c>
      <c r="JY148" s="54"/>
      <c r="JZ148" s="54">
        <v>17</v>
      </c>
      <c r="KA148" s="54">
        <v>22</v>
      </c>
      <c r="KB148" s="54">
        <v>6</v>
      </c>
      <c r="KC148" s="54">
        <v>25</v>
      </c>
      <c r="KD148" s="54">
        <v>0</v>
      </c>
      <c r="KE148" s="54">
        <v>21</v>
      </c>
      <c r="KF148" s="54"/>
      <c r="KG148" s="54">
        <v>30</v>
      </c>
      <c r="KH148" s="54">
        <v>11</v>
      </c>
      <c r="KI148" s="54"/>
      <c r="KJ148" s="54"/>
      <c r="KK148" s="54"/>
      <c r="KL148" s="54">
        <v>9</v>
      </c>
      <c r="KM148" s="54"/>
      <c r="KN148" s="54">
        <v>2</v>
      </c>
      <c r="KO148" s="54"/>
      <c r="KP148" s="54">
        <v>3</v>
      </c>
      <c r="KQ148" s="54"/>
      <c r="KR148" s="54"/>
      <c r="KS148" s="54"/>
      <c r="KT148" s="54"/>
      <c r="KU148" s="54"/>
      <c r="KV148" s="54">
        <v>0</v>
      </c>
      <c r="KW148" s="54"/>
      <c r="KX148" s="54"/>
      <c r="KY148" s="54"/>
      <c r="KZ148" s="54"/>
      <c r="LA148" s="54">
        <v>0</v>
      </c>
      <c r="LB148" s="54">
        <v>0</v>
      </c>
      <c r="LC148" s="54">
        <v>0</v>
      </c>
      <c r="LD148" s="54">
        <v>8</v>
      </c>
      <c r="LE148" s="54"/>
      <c r="LF148" s="54"/>
      <c r="LG148" s="54">
        <v>15</v>
      </c>
      <c r="LH148" s="54">
        <v>16</v>
      </c>
      <c r="LI148" s="54">
        <v>26</v>
      </c>
      <c r="LJ148" s="54">
        <v>10</v>
      </c>
      <c r="LK148" s="54"/>
      <c r="LL148" s="54">
        <v>0</v>
      </c>
      <c r="LM148" s="54">
        <v>5</v>
      </c>
      <c r="LN148" s="54"/>
      <c r="LO148" s="54"/>
      <c r="LP148" s="54"/>
      <c r="LQ148" s="54">
        <v>74</v>
      </c>
      <c r="LR148" s="54">
        <v>26</v>
      </c>
      <c r="LS148" s="54">
        <v>0</v>
      </c>
      <c r="LT148" s="54"/>
      <c r="LU148" s="54"/>
      <c r="LV148" s="54"/>
      <c r="LW148" s="54">
        <v>0</v>
      </c>
      <c r="LX148" s="54">
        <v>119</v>
      </c>
      <c r="LY148" s="54">
        <v>0</v>
      </c>
      <c r="LZ148" s="54"/>
      <c r="MA148" s="54">
        <v>192</v>
      </c>
      <c r="MB148" s="54">
        <v>0</v>
      </c>
      <c r="MC148" s="54"/>
      <c r="MD148" s="54">
        <v>55</v>
      </c>
      <c r="ME148" s="54">
        <v>11</v>
      </c>
      <c r="MF148" s="54"/>
      <c r="MG148" s="54"/>
      <c r="MH148" s="54">
        <v>0</v>
      </c>
      <c r="MI148" s="54">
        <v>11</v>
      </c>
      <c r="MJ148" s="54">
        <v>46</v>
      </c>
      <c r="MK148" s="54"/>
      <c r="ML148" s="54">
        <v>29</v>
      </c>
      <c r="MM148" s="54">
        <v>6</v>
      </c>
      <c r="MN148" s="54">
        <v>3</v>
      </c>
      <c r="MO148" s="54">
        <v>15</v>
      </c>
      <c r="MP148" s="54"/>
      <c r="MQ148" s="54">
        <v>1</v>
      </c>
      <c r="MR148" s="54">
        <v>4</v>
      </c>
      <c r="MS148" s="54">
        <v>399</v>
      </c>
      <c r="MT148" s="54"/>
      <c r="MU148" s="54">
        <v>1</v>
      </c>
      <c r="MV148" s="54">
        <v>0</v>
      </c>
      <c r="MW148" s="54">
        <v>4</v>
      </c>
      <c r="MX148" s="54"/>
      <c r="MY148" s="54"/>
      <c r="MZ148" s="54"/>
      <c r="NA148" s="54"/>
      <c r="NB148" s="54"/>
      <c r="NC148" s="54"/>
      <c r="ND148" s="54">
        <v>19</v>
      </c>
      <c r="NE148" s="54"/>
      <c r="NF148" s="54">
        <v>0</v>
      </c>
      <c r="NG148" s="54">
        <v>30</v>
      </c>
      <c r="NH148" s="54">
        <v>143</v>
      </c>
      <c r="NI148" s="54">
        <v>15</v>
      </c>
      <c r="NJ148" s="54"/>
      <c r="NK148" s="54"/>
      <c r="NL148" s="54"/>
      <c r="NM148" s="54"/>
      <c r="NN148" s="54"/>
      <c r="NO148" s="54"/>
      <c r="NP148" s="54"/>
      <c r="NQ148" s="54">
        <v>12</v>
      </c>
      <c r="NR148" s="54">
        <v>4</v>
      </c>
      <c r="NS148" s="54">
        <v>2</v>
      </c>
      <c r="NT148" s="54">
        <v>5</v>
      </c>
      <c r="NU148" s="54">
        <v>1</v>
      </c>
      <c r="NV148" s="54">
        <v>192</v>
      </c>
      <c r="NW148" s="54">
        <v>2</v>
      </c>
      <c r="NX148" s="54"/>
      <c r="NY148" s="54"/>
      <c r="NZ148" s="54">
        <v>0</v>
      </c>
      <c r="OA148" s="54"/>
      <c r="OB148" s="54">
        <v>9</v>
      </c>
      <c r="OC148" s="54">
        <v>2</v>
      </c>
      <c r="OD148" s="54">
        <v>1</v>
      </c>
      <c r="OE148" s="54"/>
      <c r="OF148" s="54">
        <v>1</v>
      </c>
      <c r="OG148" s="54"/>
      <c r="OH148" s="54"/>
      <c r="OI148" s="54"/>
      <c r="OJ148" s="54"/>
      <c r="OK148" s="54"/>
      <c r="OL148" s="54"/>
      <c r="OM148" s="54">
        <v>27</v>
      </c>
      <c r="ON148" s="54">
        <v>24</v>
      </c>
      <c r="OO148" s="54">
        <v>47</v>
      </c>
      <c r="OP148" s="54"/>
      <c r="OQ148" s="54"/>
      <c r="OR148" s="55">
        <v>175</v>
      </c>
      <c r="OS148" s="56">
        <v>5634</v>
      </c>
      <c r="OT148" s="53">
        <v>6539</v>
      </c>
      <c r="OU148" s="54">
        <v>465</v>
      </c>
      <c r="OV148" s="54"/>
      <c r="OW148" s="54"/>
      <c r="OX148" s="54"/>
      <c r="OY148" s="54">
        <v>158</v>
      </c>
      <c r="OZ148" s="54">
        <v>1797</v>
      </c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5"/>
      <c r="PM148" s="56">
        <v>14593</v>
      </c>
    </row>
    <row r="149" spans="1:429" ht="12.75" customHeight="1" x14ac:dyDescent="0.2">
      <c r="A149" s="50">
        <v>335912</v>
      </c>
      <c r="B149" s="51" t="s">
        <v>21</v>
      </c>
      <c r="C149" s="52" t="s">
        <v>286</v>
      </c>
      <c r="D149" s="53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>
        <v>0</v>
      </c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>
        <v>1</v>
      </c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>
        <v>0</v>
      </c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>
        <v>26</v>
      </c>
      <c r="DK149" s="54"/>
      <c r="DL149" s="54">
        <v>14</v>
      </c>
      <c r="DM149" s="54"/>
      <c r="DN149" s="54">
        <v>0</v>
      </c>
      <c r="DO149" s="54"/>
      <c r="DP149" s="54"/>
      <c r="DQ149" s="54"/>
      <c r="DR149" s="54"/>
      <c r="DS149" s="54"/>
      <c r="DT149" s="54">
        <v>1</v>
      </c>
      <c r="DU149" s="54"/>
      <c r="DV149" s="54"/>
      <c r="DW149" s="54">
        <v>0</v>
      </c>
      <c r="DX149" s="54">
        <v>2</v>
      </c>
      <c r="DY149" s="54"/>
      <c r="DZ149" s="54"/>
      <c r="EA149" s="54"/>
      <c r="EB149" s="54"/>
      <c r="EC149" s="54"/>
      <c r="ED149" s="54"/>
      <c r="EE149" s="54">
        <v>4</v>
      </c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>
        <v>32</v>
      </c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>
        <v>1</v>
      </c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4"/>
      <c r="GC149" s="54"/>
      <c r="GD149" s="54"/>
      <c r="GE149" s="54"/>
      <c r="GF149" s="54"/>
      <c r="GG149" s="54"/>
      <c r="GH149" s="54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>
        <v>1</v>
      </c>
      <c r="HG149" s="54"/>
      <c r="HH149" s="54"/>
      <c r="HI149" s="54"/>
      <c r="HJ149" s="54"/>
      <c r="HK149" s="54"/>
      <c r="HL149" s="54"/>
      <c r="HM149" s="54">
        <v>1</v>
      </c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>
        <v>0</v>
      </c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>
        <v>4</v>
      </c>
      <c r="JQ149" s="54">
        <v>7</v>
      </c>
      <c r="JR149" s="54"/>
      <c r="JS149" s="54">
        <v>4</v>
      </c>
      <c r="JT149" s="54">
        <v>2</v>
      </c>
      <c r="JU149" s="54"/>
      <c r="JV149" s="54">
        <v>9</v>
      </c>
      <c r="JW149" s="54">
        <v>0</v>
      </c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>
        <v>1</v>
      </c>
      <c r="KI149" s="54">
        <v>2</v>
      </c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>
        <v>0</v>
      </c>
      <c r="KW149" s="54"/>
      <c r="KX149" s="54"/>
      <c r="KY149" s="54"/>
      <c r="KZ149" s="54">
        <v>0</v>
      </c>
      <c r="LA149" s="54">
        <v>4</v>
      </c>
      <c r="LB149" s="54">
        <v>18</v>
      </c>
      <c r="LC149" s="54">
        <v>0</v>
      </c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>
        <v>0</v>
      </c>
      <c r="LX149" s="54">
        <v>0</v>
      </c>
      <c r="LY149" s="54">
        <v>0</v>
      </c>
      <c r="LZ149" s="54"/>
      <c r="MA149" s="54"/>
      <c r="MB149" s="54"/>
      <c r="MC149" s="54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>
        <v>0</v>
      </c>
      <c r="MW149" s="54"/>
      <c r="MX149" s="54"/>
      <c r="MY149" s="54"/>
      <c r="MZ149" s="54"/>
      <c r="NA149" s="54"/>
      <c r="NB149" s="54"/>
      <c r="NC149" s="54"/>
      <c r="ND149" s="54">
        <v>11</v>
      </c>
      <c r="NE149" s="54"/>
      <c r="NF149" s="54"/>
      <c r="NG149" s="54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>
        <v>3</v>
      </c>
      <c r="NY149" s="54">
        <v>0</v>
      </c>
      <c r="NZ149" s="54">
        <v>4</v>
      </c>
      <c r="OA149" s="54"/>
      <c r="OB149" s="54">
        <v>0</v>
      </c>
      <c r="OC149" s="54"/>
      <c r="OD149" s="54"/>
      <c r="OE149" s="54"/>
      <c r="OF149" s="54"/>
      <c r="OG149" s="54"/>
      <c r="OH149" s="54">
        <v>18</v>
      </c>
      <c r="OI149" s="54">
        <v>1</v>
      </c>
      <c r="OJ149" s="54"/>
      <c r="OK149" s="54"/>
      <c r="OL149" s="54"/>
      <c r="OM149" s="54"/>
      <c r="ON149" s="54"/>
      <c r="OO149" s="54">
        <v>15</v>
      </c>
      <c r="OP149" s="54">
        <v>3</v>
      </c>
      <c r="OQ149" s="54"/>
      <c r="OR149" s="55"/>
      <c r="OS149" s="56">
        <v>191</v>
      </c>
      <c r="OT149" s="53">
        <v>9282</v>
      </c>
      <c r="OU149" s="54"/>
      <c r="OV149" s="54"/>
      <c r="OW149" s="54"/>
      <c r="OX149" s="54"/>
      <c r="OY149" s="54">
        <v>94</v>
      </c>
      <c r="OZ149" s="54">
        <v>874</v>
      </c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5"/>
      <c r="PM149" s="56">
        <v>10441</v>
      </c>
    </row>
    <row r="150" spans="1:429" ht="12.75" customHeight="1" x14ac:dyDescent="0.2">
      <c r="A150" s="50">
        <v>335920</v>
      </c>
      <c r="B150" s="51" t="s">
        <v>21</v>
      </c>
      <c r="C150" s="52" t="s">
        <v>287</v>
      </c>
      <c r="D150" s="53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>
        <v>0</v>
      </c>
      <c r="Q150" s="54"/>
      <c r="R150" s="54"/>
      <c r="S150" s="54"/>
      <c r="T150" s="54"/>
      <c r="U150" s="54"/>
      <c r="V150" s="54"/>
      <c r="W150" s="54"/>
      <c r="X150" s="54"/>
      <c r="Y150" s="54">
        <v>6</v>
      </c>
      <c r="Z150" s="54">
        <v>0</v>
      </c>
      <c r="AA150" s="54"/>
      <c r="AB150" s="54">
        <v>88</v>
      </c>
      <c r="AC150" s="54">
        <v>100</v>
      </c>
      <c r="AD150" s="54">
        <v>1299</v>
      </c>
      <c r="AE150" s="54">
        <v>253</v>
      </c>
      <c r="AF150" s="54">
        <v>440</v>
      </c>
      <c r="AG150" s="54">
        <v>29</v>
      </c>
      <c r="AH150" s="54">
        <v>818</v>
      </c>
      <c r="AI150" s="54">
        <v>76</v>
      </c>
      <c r="AJ150" s="54">
        <v>340</v>
      </c>
      <c r="AK150" s="54">
        <v>979</v>
      </c>
      <c r="AL150" s="54">
        <v>461</v>
      </c>
      <c r="AM150" s="54">
        <v>145</v>
      </c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>
        <v>47</v>
      </c>
      <c r="BE150" s="54"/>
      <c r="BF150" s="54">
        <v>64</v>
      </c>
      <c r="BG150" s="54"/>
      <c r="BH150" s="54">
        <v>10</v>
      </c>
      <c r="BI150" s="54"/>
      <c r="BJ150" s="54">
        <v>275</v>
      </c>
      <c r="BK150" s="54">
        <v>530</v>
      </c>
      <c r="BL150" s="54"/>
      <c r="BM150" s="54"/>
      <c r="BN150" s="54"/>
      <c r="BO150" s="54"/>
      <c r="BP150" s="54"/>
      <c r="BQ150" s="54"/>
      <c r="BR150" s="54"/>
      <c r="BS150" s="54">
        <v>11</v>
      </c>
      <c r="BT150" s="54"/>
      <c r="BU150" s="54"/>
      <c r="BV150" s="54"/>
      <c r="BW150" s="54">
        <v>32</v>
      </c>
      <c r="BX150" s="54">
        <v>83</v>
      </c>
      <c r="BY150" s="54">
        <v>72</v>
      </c>
      <c r="BZ150" s="54"/>
      <c r="CA150" s="54"/>
      <c r="CB150" s="54">
        <v>247</v>
      </c>
      <c r="CC150" s="54">
        <v>392</v>
      </c>
      <c r="CD150" s="54"/>
      <c r="CE150" s="54"/>
      <c r="CF150" s="54"/>
      <c r="CG150" s="54">
        <v>133</v>
      </c>
      <c r="CH150" s="54">
        <v>12</v>
      </c>
      <c r="CI150" s="54"/>
      <c r="CJ150" s="54"/>
      <c r="CK150" s="54"/>
      <c r="CL150" s="54">
        <v>1</v>
      </c>
      <c r="CM150" s="54">
        <v>0</v>
      </c>
      <c r="CN150" s="54">
        <v>0</v>
      </c>
      <c r="CO150" s="54"/>
      <c r="CP150" s="54">
        <v>616</v>
      </c>
      <c r="CQ150" s="54"/>
      <c r="CR150" s="54">
        <v>65</v>
      </c>
      <c r="CS150" s="54">
        <v>17</v>
      </c>
      <c r="CT150" s="54"/>
      <c r="CU150" s="54"/>
      <c r="CV150" s="54"/>
      <c r="CW150" s="54"/>
      <c r="CX150" s="54"/>
      <c r="CY150" s="54"/>
      <c r="CZ150" s="54"/>
      <c r="DA150" s="54">
        <v>687</v>
      </c>
      <c r="DB150" s="54"/>
      <c r="DC150" s="54"/>
      <c r="DD150" s="54"/>
      <c r="DE150" s="54">
        <v>11</v>
      </c>
      <c r="DF150" s="54"/>
      <c r="DG150" s="54"/>
      <c r="DH150" s="54">
        <v>4</v>
      </c>
      <c r="DI150" s="54"/>
      <c r="DJ150" s="54">
        <v>0</v>
      </c>
      <c r="DK150" s="54">
        <v>0</v>
      </c>
      <c r="DL150" s="54">
        <v>49</v>
      </c>
      <c r="DM150" s="54">
        <v>9</v>
      </c>
      <c r="DN150" s="54">
        <v>34</v>
      </c>
      <c r="DO150" s="54">
        <v>14</v>
      </c>
      <c r="DP150" s="54">
        <v>15</v>
      </c>
      <c r="DQ150" s="54">
        <v>26</v>
      </c>
      <c r="DR150" s="54">
        <v>247</v>
      </c>
      <c r="DS150" s="54">
        <v>59</v>
      </c>
      <c r="DT150" s="54">
        <v>82</v>
      </c>
      <c r="DU150" s="54">
        <v>11</v>
      </c>
      <c r="DV150" s="54">
        <v>24</v>
      </c>
      <c r="DW150" s="54">
        <v>6</v>
      </c>
      <c r="DX150" s="54">
        <v>8</v>
      </c>
      <c r="DY150" s="54">
        <v>15</v>
      </c>
      <c r="DZ150" s="54">
        <v>73</v>
      </c>
      <c r="EA150" s="54">
        <v>30</v>
      </c>
      <c r="EB150" s="54">
        <v>3</v>
      </c>
      <c r="EC150" s="54"/>
      <c r="ED150" s="54"/>
      <c r="EE150" s="54">
        <v>48</v>
      </c>
      <c r="EF150" s="54"/>
      <c r="EG150" s="54"/>
      <c r="EH150" s="54"/>
      <c r="EI150" s="54"/>
      <c r="EJ150" s="54">
        <v>0</v>
      </c>
      <c r="EK150" s="54">
        <v>59</v>
      </c>
      <c r="EL150" s="54">
        <v>117</v>
      </c>
      <c r="EM150" s="54"/>
      <c r="EN150" s="54"/>
      <c r="EO150" s="54"/>
      <c r="EP150" s="54"/>
      <c r="EQ150" s="54">
        <v>1219</v>
      </c>
      <c r="ER150" s="54">
        <v>86</v>
      </c>
      <c r="ES150" s="54"/>
      <c r="ET150" s="54">
        <v>118</v>
      </c>
      <c r="EU150" s="54"/>
      <c r="EV150" s="54"/>
      <c r="EW150" s="54">
        <v>1</v>
      </c>
      <c r="EX150" s="54">
        <v>176</v>
      </c>
      <c r="EY150" s="54"/>
      <c r="EZ150" s="54"/>
      <c r="FA150" s="54"/>
      <c r="FB150" s="54">
        <v>30</v>
      </c>
      <c r="FC150" s="54">
        <v>136</v>
      </c>
      <c r="FD150" s="54">
        <v>65</v>
      </c>
      <c r="FE150" s="54">
        <v>35</v>
      </c>
      <c r="FF150" s="54">
        <v>480</v>
      </c>
      <c r="FG150" s="54">
        <v>159</v>
      </c>
      <c r="FH150" s="54">
        <v>40</v>
      </c>
      <c r="FI150" s="54">
        <v>495</v>
      </c>
      <c r="FJ150" s="54">
        <v>0</v>
      </c>
      <c r="FK150" s="54">
        <v>107</v>
      </c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4"/>
      <c r="GC150" s="54">
        <v>16</v>
      </c>
      <c r="GD150" s="54"/>
      <c r="GE150" s="54"/>
      <c r="GF150" s="54"/>
      <c r="GG150" s="54"/>
      <c r="GH150" s="54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>
        <v>208</v>
      </c>
      <c r="JL150" s="54"/>
      <c r="JM150" s="54"/>
      <c r="JN150" s="54"/>
      <c r="JO150" s="54">
        <v>2</v>
      </c>
      <c r="JP150" s="54">
        <v>5</v>
      </c>
      <c r="JQ150" s="54"/>
      <c r="JR150" s="54">
        <v>1</v>
      </c>
      <c r="JS150" s="54">
        <v>8</v>
      </c>
      <c r="JT150" s="54"/>
      <c r="JU150" s="54">
        <v>15</v>
      </c>
      <c r="JV150" s="54"/>
      <c r="JW150" s="54"/>
      <c r="JX150" s="54">
        <v>0</v>
      </c>
      <c r="JY150" s="54"/>
      <c r="JZ150" s="54">
        <v>1</v>
      </c>
      <c r="KA150" s="54">
        <v>1</v>
      </c>
      <c r="KB150" s="54">
        <v>2</v>
      </c>
      <c r="KC150" s="54">
        <v>2</v>
      </c>
      <c r="KD150" s="54"/>
      <c r="KE150" s="54">
        <v>0</v>
      </c>
      <c r="KF150" s="54">
        <v>10</v>
      </c>
      <c r="KG150" s="54">
        <v>7</v>
      </c>
      <c r="KH150" s="54">
        <v>9</v>
      </c>
      <c r="KI150" s="54"/>
      <c r="KJ150" s="54"/>
      <c r="KK150" s="54">
        <v>38</v>
      </c>
      <c r="KL150" s="54">
        <v>9</v>
      </c>
      <c r="KM150" s="54"/>
      <c r="KN150" s="54"/>
      <c r="KO150" s="54"/>
      <c r="KP150" s="54">
        <v>1</v>
      </c>
      <c r="KQ150" s="54"/>
      <c r="KR150" s="54"/>
      <c r="KS150" s="54"/>
      <c r="KT150" s="54"/>
      <c r="KU150" s="54"/>
      <c r="KV150" s="54"/>
      <c r="KW150" s="54"/>
      <c r="KX150" s="54"/>
      <c r="KY150" s="54"/>
      <c r="KZ150" s="54">
        <v>0</v>
      </c>
      <c r="LA150" s="54">
        <v>481</v>
      </c>
      <c r="LB150" s="54">
        <v>2856</v>
      </c>
      <c r="LC150" s="54">
        <v>100</v>
      </c>
      <c r="LD150" s="54">
        <v>20</v>
      </c>
      <c r="LE150" s="54"/>
      <c r="LF150" s="54"/>
      <c r="LG150" s="54"/>
      <c r="LH150" s="54"/>
      <c r="LI150" s="54">
        <v>0</v>
      </c>
      <c r="LJ150" s="54"/>
      <c r="LK150" s="54"/>
      <c r="LL150" s="54">
        <v>0</v>
      </c>
      <c r="LM150" s="54">
        <v>0</v>
      </c>
      <c r="LN150" s="54"/>
      <c r="LO150" s="54">
        <v>0</v>
      </c>
      <c r="LP150" s="54">
        <v>0</v>
      </c>
      <c r="LQ150" s="54">
        <v>0</v>
      </c>
      <c r="LR150" s="54">
        <v>13</v>
      </c>
      <c r="LS150" s="54">
        <v>105</v>
      </c>
      <c r="LT150" s="54"/>
      <c r="LU150" s="54"/>
      <c r="LV150" s="54">
        <v>0</v>
      </c>
      <c r="LW150" s="54"/>
      <c r="LX150" s="54">
        <v>1479</v>
      </c>
      <c r="LY150" s="54"/>
      <c r="LZ150" s="54">
        <v>55</v>
      </c>
      <c r="MA150" s="54">
        <v>1095</v>
      </c>
      <c r="MB150" s="54">
        <v>7</v>
      </c>
      <c r="MC150" s="54">
        <v>0</v>
      </c>
      <c r="MD150" s="54">
        <v>41</v>
      </c>
      <c r="ME150" s="54"/>
      <c r="MF150" s="54"/>
      <c r="MG150" s="54"/>
      <c r="MH150" s="54">
        <v>0</v>
      </c>
      <c r="MI150" s="54">
        <v>352</v>
      </c>
      <c r="MJ150" s="54">
        <v>1</v>
      </c>
      <c r="MK150" s="54">
        <v>23</v>
      </c>
      <c r="ML150" s="54">
        <v>3</v>
      </c>
      <c r="MM150" s="54">
        <v>35</v>
      </c>
      <c r="MN150" s="54">
        <v>191</v>
      </c>
      <c r="MO150" s="54">
        <v>35</v>
      </c>
      <c r="MP150" s="54"/>
      <c r="MQ150" s="54">
        <v>1</v>
      </c>
      <c r="MR150" s="54">
        <v>2</v>
      </c>
      <c r="MS150" s="54">
        <v>1</v>
      </c>
      <c r="MT150" s="54"/>
      <c r="MU150" s="54">
        <v>1</v>
      </c>
      <c r="MV150" s="54"/>
      <c r="MW150" s="54"/>
      <c r="MX150" s="54"/>
      <c r="MY150" s="54"/>
      <c r="MZ150" s="54"/>
      <c r="NA150" s="54"/>
      <c r="NB150" s="54"/>
      <c r="NC150" s="54">
        <v>5</v>
      </c>
      <c r="ND150" s="54">
        <v>21</v>
      </c>
      <c r="NE150" s="54"/>
      <c r="NF150" s="54"/>
      <c r="NG150" s="54">
        <v>24</v>
      </c>
      <c r="NH150" s="54">
        <v>12</v>
      </c>
      <c r="NI150" s="54">
        <v>24</v>
      </c>
      <c r="NJ150" s="54"/>
      <c r="NK150" s="54"/>
      <c r="NL150" s="54"/>
      <c r="NM150" s="54"/>
      <c r="NN150" s="54"/>
      <c r="NO150" s="54"/>
      <c r="NP150" s="54"/>
      <c r="NQ150" s="54">
        <v>19</v>
      </c>
      <c r="NR150" s="54">
        <v>1</v>
      </c>
      <c r="NS150" s="54">
        <v>146</v>
      </c>
      <c r="NT150" s="54">
        <v>194</v>
      </c>
      <c r="NU150" s="54">
        <v>48</v>
      </c>
      <c r="NV150" s="54">
        <v>13</v>
      </c>
      <c r="NW150" s="54">
        <v>21</v>
      </c>
      <c r="NX150" s="54">
        <v>3</v>
      </c>
      <c r="NY150" s="54">
        <v>0</v>
      </c>
      <c r="NZ150" s="54"/>
      <c r="OA150" s="54"/>
      <c r="OB150" s="54">
        <v>2</v>
      </c>
      <c r="OC150" s="54"/>
      <c r="OD150" s="54"/>
      <c r="OE150" s="54"/>
      <c r="OF150" s="54">
        <v>37</v>
      </c>
      <c r="OG150" s="54"/>
      <c r="OH150" s="54">
        <v>29</v>
      </c>
      <c r="OI150" s="54">
        <v>1</v>
      </c>
      <c r="OJ150" s="54"/>
      <c r="OK150" s="54">
        <v>52</v>
      </c>
      <c r="OL150" s="54"/>
      <c r="OM150" s="54"/>
      <c r="ON150" s="54"/>
      <c r="OO150" s="54"/>
      <c r="OP150" s="54"/>
      <c r="OQ150" s="54"/>
      <c r="OR150" s="55">
        <v>47</v>
      </c>
      <c r="OS150" s="56">
        <v>20352</v>
      </c>
      <c r="OT150" s="53"/>
      <c r="OU150" s="54">
        <v>320</v>
      </c>
      <c r="OV150" s="54"/>
      <c r="OW150" s="54"/>
      <c r="OX150" s="54"/>
      <c r="OY150" s="54">
        <v>225</v>
      </c>
      <c r="OZ150" s="54">
        <v>5961</v>
      </c>
      <c r="PA150" s="54"/>
      <c r="PB150" s="54">
        <v>9</v>
      </c>
      <c r="PC150" s="54"/>
      <c r="PD150" s="54"/>
      <c r="PE150" s="54"/>
      <c r="PF150" s="54">
        <v>168</v>
      </c>
      <c r="PG150" s="54"/>
      <c r="PH150" s="54"/>
      <c r="PI150" s="54"/>
      <c r="PJ150" s="54"/>
      <c r="PK150" s="54"/>
      <c r="PL150" s="55"/>
      <c r="PM150" s="56">
        <v>27034</v>
      </c>
    </row>
    <row r="151" spans="1:429" ht="12.75" customHeight="1" x14ac:dyDescent="0.2">
      <c r="A151" s="50">
        <v>335930</v>
      </c>
      <c r="B151" s="51" t="s">
        <v>21</v>
      </c>
      <c r="C151" s="52" t="s">
        <v>288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>
        <v>44</v>
      </c>
      <c r="R151" s="54"/>
      <c r="S151" s="54"/>
      <c r="T151" s="54"/>
      <c r="U151" s="54"/>
      <c r="V151" s="54"/>
      <c r="W151" s="54"/>
      <c r="X151" s="54"/>
      <c r="Y151" s="54">
        <v>0</v>
      </c>
      <c r="Z151" s="54"/>
      <c r="AA151" s="54"/>
      <c r="AB151" s="54">
        <v>353</v>
      </c>
      <c r="AC151" s="54">
        <v>877</v>
      </c>
      <c r="AD151" s="54">
        <v>1750</v>
      </c>
      <c r="AE151" s="54">
        <v>757</v>
      </c>
      <c r="AF151" s="54">
        <v>736</v>
      </c>
      <c r="AG151" s="54">
        <v>44</v>
      </c>
      <c r="AH151" s="54">
        <v>1895</v>
      </c>
      <c r="AI151" s="54">
        <v>397</v>
      </c>
      <c r="AJ151" s="54">
        <v>622</v>
      </c>
      <c r="AK151" s="54">
        <v>871</v>
      </c>
      <c r="AL151" s="54">
        <v>1144</v>
      </c>
      <c r="AM151" s="54">
        <v>1302</v>
      </c>
      <c r="AN151" s="54"/>
      <c r="AO151" s="54"/>
      <c r="AP151" s="54"/>
      <c r="AQ151" s="54">
        <v>23</v>
      </c>
      <c r="AR151" s="54"/>
      <c r="AS151" s="54">
        <v>35</v>
      </c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>
        <v>329</v>
      </c>
      <c r="CQ151" s="54"/>
      <c r="CR151" s="54">
        <v>179</v>
      </c>
      <c r="CS151" s="54">
        <v>60</v>
      </c>
      <c r="CT151" s="54"/>
      <c r="CU151" s="54"/>
      <c r="CV151" s="54"/>
      <c r="CW151" s="54"/>
      <c r="CX151" s="54"/>
      <c r="CY151" s="54"/>
      <c r="CZ151" s="54"/>
      <c r="DA151" s="54">
        <v>278</v>
      </c>
      <c r="DB151" s="54"/>
      <c r="DC151" s="54"/>
      <c r="DD151" s="54"/>
      <c r="DE151" s="54"/>
      <c r="DF151" s="54"/>
      <c r="DG151" s="54"/>
      <c r="DH151" s="54">
        <v>11</v>
      </c>
      <c r="DI151" s="54"/>
      <c r="DJ151" s="54">
        <v>1</v>
      </c>
      <c r="DK151" s="54">
        <v>25</v>
      </c>
      <c r="DL151" s="54">
        <v>47</v>
      </c>
      <c r="DM151" s="54">
        <v>1</v>
      </c>
      <c r="DN151" s="54">
        <v>12</v>
      </c>
      <c r="DO151" s="54">
        <v>12</v>
      </c>
      <c r="DP151" s="54">
        <v>61</v>
      </c>
      <c r="DQ151" s="54">
        <v>28</v>
      </c>
      <c r="DR151" s="54">
        <v>200</v>
      </c>
      <c r="DS151" s="54"/>
      <c r="DT151" s="54">
        <v>38</v>
      </c>
      <c r="DU151" s="54">
        <v>26</v>
      </c>
      <c r="DV151" s="54">
        <v>67</v>
      </c>
      <c r="DW151" s="54">
        <v>3</v>
      </c>
      <c r="DX151" s="54">
        <v>31</v>
      </c>
      <c r="DY151" s="54">
        <v>67</v>
      </c>
      <c r="DZ151" s="54"/>
      <c r="EA151" s="54">
        <v>28</v>
      </c>
      <c r="EB151" s="54">
        <v>7</v>
      </c>
      <c r="EC151" s="54"/>
      <c r="ED151" s="54"/>
      <c r="EE151" s="54">
        <v>226</v>
      </c>
      <c r="EF151" s="54">
        <v>54</v>
      </c>
      <c r="EG151" s="54">
        <v>80</v>
      </c>
      <c r="EH151" s="54">
        <v>57</v>
      </c>
      <c r="EI151" s="54">
        <v>142</v>
      </c>
      <c r="EJ151" s="54">
        <v>92</v>
      </c>
      <c r="EK151" s="54">
        <v>84</v>
      </c>
      <c r="EL151" s="54"/>
      <c r="EM151" s="54"/>
      <c r="EN151" s="54"/>
      <c r="EO151" s="54"/>
      <c r="EP151" s="54"/>
      <c r="EQ151" s="54">
        <v>68</v>
      </c>
      <c r="ER151" s="54">
        <v>461</v>
      </c>
      <c r="ES151" s="54"/>
      <c r="ET151" s="54">
        <v>77</v>
      </c>
      <c r="EU151" s="54"/>
      <c r="EV151" s="54"/>
      <c r="EW151" s="54"/>
      <c r="EX151" s="54"/>
      <c r="EY151" s="54"/>
      <c r="EZ151" s="54">
        <v>24</v>
      </c>
      <c r="FA151" s="54">
        <v>181</v>
      </c>
      <c r="FB151" s="54">
        <v>75</v>
      </c>
      <c r="FC151" s="54">
        <v>321</v>
      </c>
      <c r="FD151" s="54">
        <v>231</v>
      </c>
      <c r="FE151" s="54"/>
      <c r="FF151" s="54"/>
      <c r="FG151" s="54">
        <v>523</v>
      </c>
      <c r="FH151" s="54">
        <v>76</v>
      </c>
      <c r="FI151" s="54">
        <v>1058</v>
      </c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4">
        <v>138</v>
      </c>
      <c r="GC151" s="54">
        <v>128</v>
      </c>
      <c r="GD151" s="54"/>
      <c r="GE151" s="54">
        <v>4</v>
      </c>
      <c r="GF151" s="54"/>
      <c r="GG151" s="54"/>
      <c r="GH151" s="54"/>
      <c r="GI151" s="54"/>
      <c r="GJ151" s="54"/>
      <c r="GK151" s="54"/>
      <c r="GL151" s="54">
        <v>25</v>
      </c>
      <c r="GM151" s="54"/>
      <c r="GN151" s="54"/>
      <c r="GO151" s="54"/>
      <c r="GP151" s="54"/>
      <c r="GQ151" s="54"/>
      <c r="GR151" s="54"/>
      <c r="GS151" s="54">
        <v>0</v>
      </c>
      <c r="GT151" s="54">
        <v>0</v>
      </c>
      <c r="GU151" s="54">
        <v>0</v>
      </c>
      <c r="GV151" s="54"/>
      <c r="GW151" s="54"/>
      <c r="GX151" s="54"/>
      <c r="GY151" s="54"/>
      <c r="GZ151" s="54"/>
      <c r="HA151" s="54"/>
      <c r="HB151" s="54"/>
      <c r="HC151" s="54"/>
      <c r="HD151" s="54"/>
      <c r="HE151" s="54">
        <v>0</v>
      </c>
      <c r="HF151" s="54"/>
      <c r="HG151" s="54"/>
      <c r="HH151" s="54"/>
      <c r="HI151" s="54"/>
      <c r="HJ151" s="54">
        <v>0</v>
      </c>
      <c r="HK151" s="54"/>
      <c r="HL151" s="54">
        <v>0</v>
      </c>
      <c r="HM151" s="54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>
        <v>0</v>
      </c>
      <c r="HZ151" s="54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>
        <v>0</v>
      </c>
      <c r="JB151" s="54">
        <v>0</v>
      </c>
      <c r="JC151" s="54"/>
      <c r="JD151" s="54"/>
      <c r="JE151" s="54"/>
      <c r="JF151" s="54"/>
      <c r="JG151" s="54"/>
      <c r="JH151" s="54"/>
      <c r="JI151" s="54"/>
      <c r="JJ151" s="54"/>
      <c r="JK151" s="54">
        <v>3</v>
      </c>
      <c r="JL151" s="54"/>
      <c r="JM151" s="54"/>
      <c r="JN151" s="54"/>
      <c r="JO151" s="54">
        <v>2</v>
      </c>
      <c r="JP151" s="54">
        <v>1</v>
      </c>
      <c r="JQ151" s="54"/>
      <c r="JR151" s="54"/>
      <c r="JS151" s="54">
        <v>17</v>
      </c>
      <c r="JT151" s="54"/>
      <c r="JU151" s="54">
        <v>0</v>
      </c>
      <c r="JV151" s="54"/>
      <c r="JW151" s="54"/>
      <c r="JX151" s="54"/>
      <c r="JY151" s="54"/>
      <c r="JZ151" s="54">
        <v>20</v>
      </c>
      <c r="KA151" s="54">
        <v>17</v>
      </c>
      <c r="KB151" s="54"/>
      <c r="KC151" s="54"/>
      <c r="KD151" s="54"/>
      <c r="KE151" s="54">
        <v>16</v>
      </c>
      <c r="KF151" s="54">
        <v>10</v>
      </c>
      <c r="KG151" s="54">
        <v>0</v>
      </c>
      <c r="KH151" s="54">
        <v>2</v>
      </c>
      <c r="KI151" s="54">
        <v>0</v>
      </c>
      <c r="KJ151" s="54">
        <v>2</v>
      </c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4"/>
      <c r="KZ151" s="54">
        <v>0</v>
      </c>
      <c r="LA151" s="54">
        <v>18</v>
      </c>
      <c r="LB151" s="54">
        <v>84</v>
      </c>
      <c r="LC151" s="54">
        <v>0</v>
      </c>
      <c r="LD151" s="54">
        <v>289</v>
      </c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>
        <v>3</v>
      </c>
      <c r="LP151" s="54">
        <v>1</v>
      </c>
      <c r="LQ151" s="54"/>
      <c r="LR151" s="54">
        <v>8</v>
      </c>
      <c r="LS151" s="54">
        <v>173</v>
      </c>
      <c r="LT151" s="54"/>
      <c r="LU151" s="54"/>
      <c r="LV151" s="54"/>
      <c r="LW151" s="54"/>
      <c r="LX151" s="54"/>
      <c r="LY151" s="54"/>
      <c r="LZ151" s="54"/>
      <c r="MA151" s="54"/>
      <c r="MB151" s="54"/>
      <c r="MC151" s="54"/>
      <c r="MD151" s="54">
        <v>24</v>
      </c>
      <c r="ME151" s="54">
        <v>0</v>
      </c>
      <c r="MF151" s="54"/>
      <c r="MG151" s="54"/>
      <c r="MH151" s="54"/>
      <c r="MI151" s="54">
        <v>0</v>
      </c>
      <c r="MJ151" s="54">
        <v>0</v>
      </c>
      <c r="MK151" s="54"/>
      <c r="ML151" s="54">
        <v>15</v>
      </c>
      <c r="MM151" s="54"/>
      <c r="MN151" s="54"/>
      <c r="MO151" s="54"/>
      <c r="MP151" s="54"/>
      <c r="MQ151" s="54"/>
      <c r="MR151" s="54"/>
      <c r="MS151" s="54"/>
      <c r="MT151" s="54"/>
      <c r="MU151" s="54">
        <v>69</v>
      </c>
      <c r="MV151" s="54"/>
      <c r="MW151" s="54">
        <v>0</v>
      </c>
      <c r="MX151" s="54"/>
      <c r="MY151" s="54"/>
      <c r="MZ151" s="54"/>
      <c r="NA151" s="54"/>
      <c r="NB151" s="54"/>
      <c r="NC151" s="54">
        <v>10</v>
      </c>
      <c r="ND151" s="54">
        <v>9</v>
      </c>
      <c r="NE151" s="54"/>
      <c r="NF151" s="54"/>
      <c r="NG151" s="54">
        <v>20</v>
      </c>
      <c r="NH151" s="54">
        <v>7</v>
      </c>
      <c r="NI151" s="54">
        <v>34</v>
      </c>
      <c r="NJ151" s="54">
        <v>2</v>
      </c>
      <c r="NK151" s="54"/>
      <c r="NL151" s="54"/>
      <c r="NM151" s="54"/>
      <c r="NN151" s="54"/>
      <c r="NO151" s="54"/>
      <c r="NP151" s="54"/>
      <c r="NQ151" s="54">
        <v>21</v>
      </c>
      <c r="NR151" s="54">
        <v>5</v>
      </c>
      <c r="NS151" s="54">
        <v>12</v>
      </c>
      <c r="NT151" s="54">
        <v>6</v>
      </c>
      <c r="NU151" s="54">
        <v>2</v>
      </c>
      <c r="NV151" s="54"/>
      <c r="NW151" s="54">
        <v>30</v>
      </c>
      <c r="NX151" s="54">
        <v>32</v>
      </c>
      <c r="NY151" s="54"/>
      <c r="NZ151" s="54"/>
      <c r="OA151" s="54"/>
      <c r="OB151" s="54"/>
      <c r="OC151" s="54"/>
      <c r="OD151" s="54"/>
      <c r="OE151" s="54"/>
      <c r="OF151" s="54">
        <v>3</v>
      </c>
      <c r="OG151" s="54"/>
      <c r="OH151" s="54">
        <v>4</v>
      </c>
      <c r="OI151" s="54">
        <v>333</v>
      </c>
      <c r="OJ151" s="54"/>
      <c r="OK151" s="54"/>
      <c r="OL151" s="54"/>
      <c r="OM151" s="54"/>
      <c r="ON151" s="54"/>
      <c r="OO151" s="54"/>
      <c r="OP151" s="54"/>
      <c r="OQ151" s="54"/>
      <c r="OR151" s="55">
        <v>35</v>
      </c>
      <c r="OS151" s="56">
        <v>17821</v>
      </c>
      <c r="OT151" s="53"/>
      <c r="OU151" s="54">
        <v>97</v>
      </c>
      <c r="OV151" s="54"/>
      <c r="OW151" s="54"/>
      <c r="OX151" s="54"/>
      <c r="OY151" s="54">
        <v>131</v>
      </c>
      <c r="OZ151" s="54">
        <v>2914</v>
      </c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5"/>
      <c r="PM151" s="56">
        <v>20963</v>
      </c>
    </row>
    <row r="152" spans="1:429" ht="12.75" customHeight="1" x14ac:dyDescent="0.2">
      <c r="A152" s="50">
        <v>335991</v>
      </c>
      <c r="B152" s="51" t="s">
        <v>21</v>
      </c>
      <c r="C152" s="52" t="s">
        <v>289</v>
      </c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>
        <v>32</v>
      </c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>
        <v>608</v>
      </c>
      <c r="BE152" s="54">
        <v>116</v>
      </c>
      <c r="BF152" s="54"/>
      <c r="BG152" s="54">
        <v>327</v>
      </c>
      <c r="BH152" s="54"/>
      <c r="BI152" s="54"/>
      <c r="BJ152" s="54"/>
      <c r="BK152" s="54"/>
      <c r="BL152" s="54">
        <v>47</v>
      </c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  <c r="EF152" s="54"/>
      <c r="EG152" s="54"/>
      <c r="EH152" s="54"/>
      <c r="EI152" s="54"/>
      <c r="EJ152" s="54"/>
      <c r="EK152" s="54"/>
      <c r="EL152" s="54">
        <v>46</v>
      </c>
      <c r="EM152" s="54"/>
      <c r="EN152" s="54"/>
      <c r="EO152" s="54">
        <v>0</v>
      </c>
      <c r="EP152" s="54">
        <v>88</v>
      </c>
      <c r="EQ152" s="54"/>
      <c r="ER152" s="54"/>
      <c r="ES152" s="54">
        <v>10</v>
      </c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4"/>
      <c r="FE152" s="54"/>
      <c r="FF152" s="54"/>
      <c r="FG152" s="54"/>
      <c r="FH152" s="54"/>
      <c r="FI152" s="54">
        <v>122</v>
      </c>
      <c r="FJ152" s="54">
        <v>18</v>
      </c>
      <c r="FK152" s="54">
        <v>267</v>
      </c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>
        <v>0</v>
      </c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>
        <v>18</v>
      </c>
      <c r="IJ152" s="54"/>
      <c r="IK152" s="54"/>
      <c r="IL152" s="54"/>
      <c r="IM152" s="54">
        <v>4</v>
      </c>
      <c r="IN152" s="54"/>
      <c r="IO152" s="54"/>
      <c r="IP152" s="54">
        <v>116</v>
      </c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>
        <v>70</v>
      </c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>
        <v>1</v>
      </c>
      <c r="KG152" s="54"/>
      <c r="KH152" s="54"/>
      <c r="KI152" s="54">
        <v>1</v>
      </c>
      <c r="KJ152" s="54"/>
      <c r="KK152" s="54"/>
      <c r="KL152" s="54"/>
      <c r="KM152" s="54">
        <v>66</v>
      </c>
      <c r="KN152" s="54"/>
      <c r="KO152" s="54">
        <v>5</v>
      </c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>
        <v>0</v>
      </c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>
        <v>2</v>
      </c>
      <c r="LS152" s="54"/>
      <c r="LT152" s="54"/>
      <c r="LU152" s="54"/>
      <c r="LV152" s="54">
        <v>0</v>
      </c>
      <c r="LW152" s="54"/>
      <c r="LX152" s="54">
        <v>38</v>
      </c>
      <c r="LY152" s="54"/>
      <c r="LZ152" s="54">
        <v>125</v>
      </c>
      <c r="MA152" s="54">
        <v>88</v>
      </c>
      <c r="MB152" s="54">
        <v>17</v>
      </c>
      <c r="MC152" s="54">
        <v>0</v>
      </c>
      <c r="MD152" s="54">
        <v>27</v>
      </c>
      <c r="ME152" s="54"/>
      <c r="MF152" s="54"/>
      <c r="MG152" s="54"/>
      <c r="MH152" s="54"/>
      <c r="MI152" s="54">
        <v>843</v>
      </c>
      <c r="MJ152" s="54">
        <v>1</v>
      </c>
      <c r="MK152" s="54">
        <v>54</v>
      </c>
      <c r="ML152" s="54">
        <v>29</v>
      </c>
      <c r="MM152" s="54">
        <v>82</v>
      </c>
      <c r="MN152" s="54"/>
      <c r="MO152" s="54">
        <v>76</v>
      </c>
      <c r="MP152" s="54"/>
      <c r="MQ152" s="54"/>
      <c r="MR152" s="54"/>
      <c r="MS152" s="54">
        <v>30</v>
      </c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>
        <v>4</v>
      </c>
      <c r="OI152" s="54"/>
      <c r="OJ152" s="54"/>
      <c r="OK152" s="54"/>
      <c r="OL152" s="54"/>
      <c r="OM152" s="54"/>
      <c r="ON152" s="54"/>
      <c r="OO152" s="54"/>
      <c r="OP152" s="54"/>
      <c r="OQ152" s="54">
        <v>11</v>
      </c>
      <c r="OR152" s="55">
        <v>69</v>
      </c>
      <c r="OS152" s="56">
        <v>3458</v>
      </c>
      <c r="OT152" s="53"/>
      <c r="OU152" s="54"/>
      <c r="OV152" s="54"/>
      <c r="OW152" s="54"/>
      <c r="OX152" s="54"/>
      <c r="OY152" s="54">
        <v>97</v>
      </c>
      <c r="OZ152" s="54">
        <v>1298</v>
      </c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5"/>
      <c r="PM152" s="56">
        <v>4853</v>
      </c>
    </row>
    <row r="153" spans="1:429" ht="12.75" customHeight="1" x14ac:dyDescent="0.2">
      <c r="A153" s="50">
        <v>335999</v>
      </c>
      <c r="B153" s="51" t="s">
        <v>21</v>
      </c>
      <c r="C153" s="52" t="s">
        <v>290</v>
      </c>
      <c r="D153" s="53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>
        <v>4</v>
      </c>
      <c r="AC153" s="54">
        <v>5</v>
      </c>
      <c r="AD153" s="54">
        <v>1225</v>
      </c>
      <c r="AE153" s="54">
        <v>87</v>
      </c>
      <c r="AF153" s="54">
        <v>298</v>
      </c>
      <c r="AG153" s="54">
        <v>3</v>
      </c>
      <c r="AH153" s="54">
        <v>175</v>
      </c>
      <c r="AI153" s="54">
        <v>11</v>
      </c>
      <c r="AJ153" s="54">
        <v>13</v>
      </c>
      <c r="AK153" s="54">
        <v>9</v>
      </c>
      <c r="AL153" s="54">
        <v>13</v>
      </c>
      <c r="AM153" s="54">
        <v>6</v>
      </c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>
        <v>169</v>
      </c>
      <c r="CQ153" s="54"/>
      <c r="CR153" s="54">
        <v>3</v>
      </c>
      <c r="CS153" s="54">
        <v>4</v>
      </c>
      <c r="CT153" s="54"/>
      <c r="CU153" s="54"/>
      <c r="CV153" s="54">
        <v>93</v>
      </c>
      <c r="CW153" s="54">
        <v>47</v>
      </c>
      <c r="CX153" s="54"/>
      <c r="CY153" s="54"/>
      <c r="CZ153" s="54"/>
      <c r="DA153" s="54">
        <v>100</v>
      </c>
      <c r="DB153" s="54"/>
      <c r="DC153" s="54"/>
      <c r="DD153" s="54"/>
      <c r="DE153" s="54"/>
      <c r="DF153" s="54"/>
      <c r="DG153" s="54"/>
      <c r="DH153" s="54">
        <v>1136</v>
      </c>
      <c r="DI153" s="54"/>
      <c r="DJ153" s="54">
        <v>37</v>
      </c>
      <c r="DK153" s="54">
        <v>120</v>
      </c>
      <c r="DL153" s="54">
        <v>196</v>
      </c>
      <c r="DM153" s="54">
        <v>5</v>
      </c>
      <c r="DN153" s="54">
        <v>0</v>
      </c>
      <c r="DO153" s="54"/>
      <c r="DP153" s="54">
        <v>37</v>
      </c>
      <c r="DQ153" s="54">
        <v>0</v>
      </c>
      <c r="DR153" s="54">
        <v>1</v>
      </c>
      <c r="DS153" s="54">
        <v>181</v>
      </c>
      <c r="DT153" s="54">
        <v>111</v>
      </c>
      <c r="DU153" s="54">
        <v>0</v>
      </c>
      <c r="DV153" s="54">
        <v>1</v>
      </c>
      <c r="DW153" s="54">
        <v>0</v>
      </c>
      <c r="DX153" s="54">
        <v>0</v>
      </c>
      <c r="DY153" s="54">
        <v>3</v>
      </c>
      <c r="DZ153" s="54"/>
      <c r="EA153" s="54">
        <v>1</v>
      </c>
      <c r="EB153" s="54">
        <v>0</v>
      </c>
      <c r="EC153" s="54">
        <v>0</v>
      </c>
      <c r="ED153" s="54"/>
      <c r="EE153" s="54">
        <v>2</v>
      </c>
      <c r="EF153" s="54">
        <v>1</v>
      </c>
      <c r="EG153" s="54">
        <v>0</v>
      </c>
      <c r="EH153" s="54">
        <v>0</v>
      </c>
      <c r="EI153" s="54">
        <v>0</v>
      </c>
      <c r="EJ153" s="54">
        <v>0</v>
      </c>
      <c r="EK153" s="54">
        <v>432</v>
      </c>
      <c r="EL153" s="54">
        <v>262</v>
      </c>
      <c r="EM153" s="54"/>
      <c r="EN153" s="54"/>
      <c r="EO153" s="54"/>
      <c r="EP153" s="54"/>
      <c r="EQ153" s="54"/>
      <c r="ER153" s="54">
        <v>6</v>
      </c>
      <c r="ES153" s="54"/>
      <c r="ET153" s="54">
        <v>98</v>
      </c>
      <c r="EU153" s="54"/>
      <c r="EV153" s="54"/>
      <c r="EW153" s="54"/>
      <c r="EX153" s="54"/>
      <c r="EY153" s="54"/>
      <c r="EZ153" s="54">
        <v>0</v>
      </c>
      <c r="FA153" s="54">
        <v>4</v>
      </c>
      <c r="FB153" s="54">
        <v>1</v>
      </c>
      <c r="FC153" s="54">
        <v>9</v>
      </c>
      <c r="FD153" s="54">
        <v>2</v>
      </c>
      <c r="FE153" s="54"/>
      <c r="FF153" s="54"/>
      <c r="FG153" s="54">
        <v>6</v>
      </c>
      <c r="FH153" s="54">
        <v>1</v>
      </c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>
        <v>0</v>
      </c>
      <c r="GC153" s="54">
        <v>1</v>
      </c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>
        <v>0</v>
      </c>
      <c r="GT153" s="54">
        <v>1</v>
      </c>
      <c r="GU153" s="54">
        <v>1</v>
      </c>
      <c r="GV153" s="54"/>
      <c r="GW153" s="54"/>
      <c r="GX153" s="54"/>
      <c r="GY153" s="54">
        <v>0</v>
      </c>
      <c r="GZ153" s="54"/>
      <c r="HA153" s="54"/>
      <c r="HB153" s="54"/>
      <c r="HC153" s="54"/>
      <c r="HD153" s="54"/>
      <c r="HE153" s="54">
        <v>0</v>
      </c>
      <c r="HF153" s="54"/>
      <c r="HG153" s="54"/>
      <c r="HH153" s="54"/>
      <c r="HI153" s="54"/>
      <c r="HJ153" s="54"/>
      <c r="HK153" s="54"/>
      <c r="HL153" s="54">
        <v>0</v>
      </c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>
        <v>0</v>
      </c>
      <c r="JB153" s="54">
        <v>0</v>
      </c>
      <c r="JC153" s="54"/>
      <c r="JD153" s="54"/>
      <c r="JE153" s="54"/>
      <c r="JF153" s="54"/>
      <c r="JG153" s="54"/>
      <c r="JH153" s="54"/>
      <c r="JI153" s="54"/>
      <c r="JJ153" s="54"/>
      <c r="JK153" s="54">
        <v>0</v>
      </c>
      <c r="JL153" s="54"/>
      <c r="JM153" s="54"/>
      <c r="JN153" s="54"/>
      <c r="JO153" s="54"/>
      <c r="JP153" s="54">
        <v>0</v>
      </c>
      <c r="JQ153" s="54"/>
      <c r="JR153" s="54">
        <v>1</v>
      </c>
      <c r="JS153" s="54">
        <v>13</v>
      </c>
      <c r="JT153" s="54"/>
      <c r="JU153" s="54">
        <v>1</v>
      </c>
      <c r="JV153" s="54"/>
      <c r="JW153" s="54">
        <v>0</v>
      </c>
      <c r="JX153" s="54">
        <v>0</v>
      </c>
      <c r="JY153" s="54"/>
      <c r="JZ153" s="54">
        <v>2</v>
      </c>
      <c r="KA153" s="54"/>
      <c r="KB153" s="54"/>
      <c r="KC153" s="54">
        <v>1</v>
      </c>
      <c r="KD153" s="54"/>
      <c r="KE153" s="54"/>
      <c r="KF153" s="54"/>
      <c r="KG153" s="54"/>
      <c r="KH153" s="54"/>
      <c r="KI153" s="54"/>
      <c r="KJ153" s="54">
        <v>134</v>
      </c>
      <c r="KK153" s="54"/>
      <c r="KL153" s="54"/>
      <c r="KM153" s="54"/>
      <c r="KN153" s="54"/>
      <c r="KO153" s="54">
        <v>15</v>
      </c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>
        <v>0</v>
      </c>
      <c r="LA153" s="54">
        <v>27</v>
      </c>
      <c r="LB153" s="54">
        <v>95</v>
      </c>
      <c r="LC153" s="54">
        <v>2</v>
      </c>
      <c r="LD153" s="54"/>
      <c r="LE153" s="54"/>
      <c r="LF153" s="54"/>
      <c r="LG153" s="54"/>
      <c r="LH153" s="54"/>
      <c r="LI153" s="54"/>
      <c r="LJ153" s="54"/>
      <c r="LK153" s="54"/>
      <c r="LL153" s="54"/>
      <c r="LM153" s="54">
        <v>0</v>
      </c>
      <c r="LN153" s="54"/>
      <c r="LO153" s="54">
        <v>0</v>
      </c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>
        <v>24</v>
      </c>
      <c r="ME153" s="54"/>
      <c r="MF153" s="54"/>
      <c r="MG153" s="54"/>
      <c r="MH153" s="54"/>
      <c r="MI153" s="54"/>
      <c r="MJ153" s="54">
        <v>0</v>
      </c>
      <c r="MK153" s="54"/>
      <c r="ML153" s="54">
        <v>5</v>
      </c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>
        <v>0</v>
      </c>
      <c r="NU153" s="54"/>
      <c r="NV153" s="54">
        <v>59</v>
      </c>
      <c r="NW153" s="54">
        <v>44</v>
      </c>
      <c r="NX153" s="54">
        <v>70</v>
      </c>
      <c r="NY153" s="54"/>
      <c r="NZ153" s="54"/>
      <c r="OA153" s="54"/>
      <c r="OB153" s="54"/>
      <c r="OC153" s="54"/>
      <c r="OD153" s="54"/>
      <c r="OE153" s="54"/>
      <c r="OF153" s="54"/>
      <c r="OG153" s="54"/>
      <c r="OH153" s="54">
        <v>51</v>
      </c>
      <c r="OI153" s="54">
        <v>737</v>
      </c>
      <c r="OJ153" s="54"/>
      <c r="OK153" s="54"/>
      <c r="OL153" s="54"/>
      <c r="OM153" s="54">
        <v>2</v>
      </c>
      <c r="ON153" s="54"/>
      <c r="OO153" s="54"/>
      <c r="OP153" s="54"/>
      <c r="OQ153" s="54"/>
      <c r="OR153" s="55">
        <v>38</v>
      </c>
      <c r="OS153" s="56">
        <v>6238</v>
      </c>
      <c r="OT153" s="53">
        <v>837</v>
      </c>
      <c r="OU153" s="54">
        <v>9246</v>
      </c>
      <c r="OV153" s="54"/>
      <c r="OW153" s="54"/>
      <c r="OX153" s="54"/>
      <c r="OY153" s="54">
        <v>162</v>
      </c>
      <c r="OZ153" s="54">
        <v>4128</v>
      </c>
      <c r="PA153" s="54"/>
      <c r="PB153" s="54">
        <v>703</v>
      </c>
      <c r="PC153" s="54"/>
      <c r="PD153" s="54"/>
      <c r="PE153" s="54"/>
      <c r="PF153" s="54">
        <v>90</v>
      </c>
      <c r="PG153" s="54"/>
      <c r="PH153" s="54"/>
      <c r="PI153" s="54"/>
      <c r="PJ153" s="54">
        <v>348</v>
      </c>
      <c r="PK153" s="54"/>
      <c r="PL153" s="55"/>
      <c r="PM153" s="56">
        <v>21752</v>
      </c>
    </row>
    <row r="154" spans="1:429" ht="12.75" customHeight="1" x14ac:dyDescent="0.2">
      <c r="A154" s="50">
        <v>336111</v>
      </c>
      <c r="B154" s="51" t="s">
        <v>23</v>
      </c>
      <c r="C154" s="52" t="s">
        <v>291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>
        <v>106</v>
      </c>
      <c r="EV154" s="54"/>
      <c r="EW154" s="54"/>
      <c r="EX154" s="54"/>
      <c r="EY154" s="54"/>
      <c r="EZ154" s="54"/>
      <c r="FA154" s="54"/>
      <c r="FB154" s="54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5"/>
      <c r="OS154" s="56">
        <v>106</v>
      </c>
      <c r="OT154" s="53">
        <v>94646</v>
      </c>
      <c r="OU154" s="54">
        <v>88933</v>
      </c>
      <c r="OV154" s="54"/>
      <c r="OW154" s="54"/>
      <c r="OX154" s="54"/>
      <c r="OY154" s="54">
        <v>8385</v>
      </c>
      <c r="OZ154" s="54">
        <v>19183</v>
      </c>
      <c r="PA154" s="54"/>
      <c r="PB154" s="54">
        <v>1027</v>
      </c>
      <c r="PC154" s="54"/>
      <c r="PD154" s="54"/>
      <c r="PE154" s="54"/>
      <c r="PF154" s="54">
        <v>29</v>
      </c>
      <c r="PG154" s="54"/>
      <c r="PH154" s="54"/>
      <c r="PI154" s="54"/>
      <c r="PJ154" s="54">
        <v>848</v>
      </c>
      <c r="PK154" s="54"/>
      <c r="PL154" s="55"/>
      <c r="PM154" s="56">
        <v>213157</v>
      </c>
    </row>
    <row r="155" spans="1:429" ht="12.75" customHeight="1" x14ac:dyDescent="0.2">
      <c r="A155" s="50">
        <v>336112</v>
      </c>
      <c r="B155" s="51" t="s">
        <v>23</v>
      </c>
      <c r="C155" s="52" t="s">
        <v>292</v>
      </c>
      <c r="D155" s="53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>
        <v>13</v>
      </c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>
        <v>92</v>
      </c>
      <c r="MM155" s="54"/>
      <c r="MN155" s="54"/>
      <c r="MO155" s="54"/>
      <c r="MP155" s="54"/>
      <c r="MQ155" s="54"/>
      <c r="MR155" s="54"/>
      <c r="MS155" s="54">
        <v>15</v>
      </c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5"/>
      <c r="OS155" s="56">
        <v>120</v>
      </c>
      <c r="OT155" s="53">
        <v>142312</v>
      </c>
      <c r="OU155" s="54">
        <v>97732</v>
      </c>
      <c r="OV155" s="54"/>
      <c r="OW155" s="54"/>
      <c r="OX155" s="54"/>
      <c r="OY155" s="54">
        <v>5599</v>
      </c>
      <c r="OZ155" s="54">
        <v>30874</v>
      </c>
      <c r="PA155" s="54"/>
      <c r="PB155" s="54">
        <v>7</v>
      </c>
      <c r="PC155" s="54"/>
      <c r="PD155" s="54"/>
      <c r="PE155" s="54"/>
      <c r="PF155" s="54">
        <v>4</v>
      </c>
      <c r="PG155" s="54"/>
      <c r="PH155" s="54"/>
      <c r="PI155" s="54"/>
      <c r="PJ155" s="54">
        <v>107</v>
      </c>
      <c r="PK155" s="54"/>
      <c r="PL155" s="55"/>
      <c r="PM155" s="56">
        <v>276755</v>
      </c>
    </row>
    <row r="156" spans="1:429" ht="12.75" customHeight="1" x14ac:dyDescent="0.2">
      <c r="A156" s="50">
        <v>336120</v>
      </c>
      <c r="B156" s="51" t="s">
        <v>23</v>
      </c>
      <c r="C156" s="52" t="s">
        <v>293</v>
      </c>
      <c r="D156" s="53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>
        <v>487</v>
      </c>
      <c r="CK156" s="54">
        <v>60</v>
      </c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>
        <v>932</v>
      </c>
      <c r="EX156" s="54">
        <v>2341</v>
      </c>
      <c r="EY156" s="54">
        <v>101</v>
      </c>
      <c r="EZ156" s="54">
        <v>1090</v>
      </c>
      <c r="FA156" s="54">
        <v>177</v>
      </c>
      <c r="FB156" s="54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>
        <v>7</v>
      </c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>
        <v>135</v>
      </c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>
        <v>26</v>
      </c>
      <c r="ON156" s="54"/>
      <c r="OO156" s="54"/>
      <c r="OP156" s="54"/>
      <c r="OQ156" s="54"/>
      <c r="OR156" s="55"/>
      <c r="OS156" s="56">
        <v>5355</v>
      </c>
      <c r="OT156" s="53"/>
      <c r="OU156" s="54">
        <v>24790</v>
      </c>
      <c r="OV156" s="54"/>
      <c r="OW156" s="54"/>
      <c r="OX156" s="54"/>
      <c r="OY156" s="54">
        <v>215</v>
      </c>
      <c r="OZ156" s="54">
        <v>8411</v>
      </c>
      <c r="PA156" s="54"/>
      <c r="PB156" s="54">
        <v>392</v>
      </c>
      <c r="PC156" s="54"/>
      <c r="PD156" s="54"/>
      <c r="PE156" s="54"/>
      <c r="PF156" s="54">
        <v>226</v>
      </c>
      <c r="PG156" s="54"/>
      <c r="PH156" s="54"/>
      <c r="PI156" s="54"/>
      <c r="PJ156" s="54">
        <v>7885</v>
      </c>
      <c r="PK156" s="54"/>
      <c r="PL156" s="55"/>
      <c r="PM156" s="56">
        <v>47274</v>
      </c>
    </row>
    <row r="157" spans="1:429" ht="12.75" customHeight="1" x14ac:dyDescent="0.2">
      <c r="A157" s="50">
        <v>336211</v>
      </c>
      <c r="B157" s="51" t="s">
        <v>23</v>
      </c>
      <c r="C157" s="52" t="s">
        <v>294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>
        <v>117</v>
      </c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>
        <v>1319</v>
      </c>
      <c r="EV157" s="54">
        <v>2679</v>
      </c>
      <c r="EW157" s="54">
        <v>52</v>
      </c>
      <c r="EX157" s="54">
        <v>1309</v>
      </c>
      <c r="EY157" s="54">
        <v>489</v>
      </c>
      <c r="EZ157" s="54"/>
      <c r="FA157" s="54"/>
      <c r="FB157" s="54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>
        <v>0</v>
      </c>
      <c r="KA157" s="54"/>
      <c r="KB157" s="54"/>
      <c r="KC157" s="54"/>
      <c r="KD157" s="54"/>
      <c r="KE157" s="54">
        <v>26</v>
      </c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>
        <v>1</v>
      </c>
      <c r="MC157" s="54"/>
      <c r="MD157" s="54"/>
      <c r="ME157" s="54"/>
      <c r="MF157" s="54"/>
      <c r="MG157" s="54"/>
      <c r="MH157" s="54"/>
      <c r="MI157" s="54"/>
      <c r="MJ157" s="54"/>
      <c r="MK157" s="54"/>
      <c r="ML157" s="54">
        <v>32</v>
      </c>
      <c r="MM157" s="54"/>
      <c r="MN157" s="54"/>
      <c r="MO157" s="54"/>
      <c r="MP157" s="54"/>
      <c r="MQ157" s="54"/>
      <c r="MR157" s="54">
        <v>0</v>
      </c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>
        <v>153</v>
      </c>
      <c r="NW157" s="54">
        <v>1</v>
      </c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>
        <v>2</v>
      </c>
      <c r="ON157" s="54"/>
      <c r="OO157" s="54">
        <v>1</v>
      </c>
      <c r="OP157" s="54">
        <v>0</v>
      </c>
      <c r="OQ157" s="54"/>
      <c r="OR157" s="55"/>
      <c r="OS157" s="56">
        <v>6180</v>
      </c>
      <c r="OT157" s="53">
        <v>1</v>
      </c>
      <c r="OU157" s="54">
        <v>3341</v>
      </c>
      <c r="OV157" s="54"/>
      <c r="OW157" s="54"/>
      <c r="OX157" s="54"/>
      <c r="OY157" s="54">
        <v>253</v>
      </c>
      <c r="OZ157" s="54">
        <v>224</v>
      </c>
      <c r="PA157" s="54"/>
      <c r="PB157" s="54"/>
      <c r="PC157" s="54"/>
      <c r="PD157" s="54"/>
      <c r="PE157" s="54"/>
      <c r="PF157" s="54">
        <v>41</v>
      </c>
      <c r="PG157" s="54"/>
      <c r="PH157" s="54"/>
      <c r="PI157" s="54"/>
      <c r="PJ157" s="54"/>
      <c r="PK157" s="54"/>
      <c r="PL157" s="55"/>
      <c r="PM157" s="56">
        <v>10039</v>
      </c>
    </row>
    <row r="158" spans="1:429" ht="12.75" customHeight="1" x14ac:dyDescent="0.2">
      <c r="A158" s="50">
        <v>336212</v>
      </c>
      <c r="B158" s="51" t="s">
        <v>23</v>
      </c>
      <c r="C158" s="52" t="s">
        <v>295</v>
      </c>
      <c r="D158" s="53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>
        <v>436</v>
      </c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>
        <v>37</v>
      </c>
      <c r="EZ158" s="54"/>
      <c r="FA158" s="54"/>
      <c r="FB158" s="54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5"/>
      <c r="OS158" s="56">
        <v>473</v>
      </c>
      <c r="OT158" s="53"/>
      <c r="OU158" s="54">
        <v>10201</v>
      </c>
      <c r="OV158" s="54"/>
      <c r="OW158" s="54"/>
      <c r="OX158" s="54"/>
      <c r="OY158" s="54">
        <v>171</v>
      </c>
      <c r="OZ158" s="54">
        <v>1346</v>
      </c>
      <c r="PA158" s="54"/>
      <c r="PB158" s="54">
        <v>73</v>
      </c>
      <c r="PC158" s="54"/>
      <c r="PD158" s="54"/>
      <c r="PE158" s="54"/>
      <c r="PF158" s="54">
        <v>5</v>
      </c>
      <c r="PG158" s="54"/>
      <c r="PH158" s="54"/>
      <c r="PI158" s="54"/>
      <c r="PJ158" s="54"/>
      <c r="PK158" s="54"/>
      <c r="PL158" s="55"/>
      <c r="PM158" s="56">
        <v>12268</v>
      </c>
    </row>
    <row r="159" spans="1:429" ht="12.75" customHeight="1" x14ac:dyDescent="0.2">
      <c r="A159" s="50">
        <v>336213</v>
      </c>
      <c r="B159" s="51" t="s">
        <v>23</v>
      </c>
      <c r="C159" s="52" t="s">
        <v>296</v>
      </c>
      <c r="D159" s="53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>
        <v>8</v>
      </c>
      <c r="FA159" s="54"/>
      <c r="FB159" s="54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5"/>
      <c r="OS159" s="56">
        <v>8</v>
      </c>
      <c r="OT159" s="53">
        <v>2870</v>
      </c>
      <c r="OU159" s="54">
        <v>317</v>
      </c>
      <c r="OV159" s="54"/>
      <c r="OW159" s="54"/>
      <c r="OX159" s="54"/>
      <c r="OY159" s="54">
        <v>261</v>
      </c>
      <c r="OZ159" s="54">
        <v>404</v>
      </c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5"/>
      <c r="PM159" s="56">
        <v>3860</v>
      </c>
    </row>
    <row r="160" spans="1:429" ht="12.75" customHeight="1" x14ac:dyDescent="0.2">
      <c r="A160" s="50">
        <v>336214</v>
      </c>
      <c r="B160" s="51" t="s">
        <v>23</v>
      </c>
      <c r="C160" s="52" t="s">
        <v>297</v>
      </c>
      <c r="D160" s="53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>
        <v>0</v>
      </c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>
        <v>34</v>
      </c>
      <c r="EZ160" s="54"/>
      <c r="FA160" s="54">
        <v>1034</v>
      </c>
      <c r="FB160" s="54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>
        <v>2</v>
      </c>
      <c r="FT160" s="54"/>
      <c r="FU160" s="54"/>
      <c r="FV160" s="54"/>
      <c r="FW160" s="54"/>
      <c r="FX160" s="54"/>
      <c r="FY160" s="54"/>
      <c r="FZ160" s="54"/>
      <c r="GA160" s="54"/>
      <c r="GB160" s="54"/>
      <c r="GC160" s="54"/>
      <c r="GD160" s="54"/>
      <c r="GE160" s="54"/>
      <c r="GF160" s="54"/>
      <c r="GG160" s="54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4"/>
      <c r="MA160" s="54"/>
      <c r="MB160" s="54"/>
      <c r="MC160" s="54"/>
      <c r="MD160" s="54">
        <v>4</v>
      </c>
      <c r="ME160" s="54"/>
      <c r="MF160" s="54"/>
      <c r="MG160" s="54"/>
      <c r="MH160" s="54"/>
      <c r="MI160" s="54"/>
      <c r="MJ160" s="54">
        <v>0</v>
      </c>
      <c r="MK160" s="54"/>
      <c r="ML160" s="54">
        <v>465</v>
      </c>
      <c r="MM160" s="54"/>
      <c r="MN160" s="54"/>
      <c r="MO160" s="54"/>
      <c r="MP160" s="54"/>
      <c r="MQ160" s="54"/>
      <c r="MR160" s="54"/>
      <c r="MS160" s="54">
        <v>72</v>
      </c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4"/>
      <c r="NI160" s="54"/>
      <c r="NJ160" s="54"/>
      <c r="NK160" s="54">
        <v>11</v>
      </c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4">
        <v>78</v>
      </c>
      <c r="ON160" s="54"/>
      <c r="OO160" s="54"/>
      <c r="OP160" s="54"/>
      <c r="OQ160" s="54">
        <v>8</v>
      </c>
      <c r="OR160" s="55">
        <v>0</v>
      </c>
      <c r="OS160" s="56">
        <v>1710</v>
      </c>
      <c r="OT160" s="53">
        <v>9167</v>
      </c>
      <c r="OU160" s="54">
        <v>639</v>
      </c>
      <c r="OV160" s="54"/>
      <c r="OW160" s="54"/>
      <c r="OX160" s="54"/>
      <c r="OY160" s="54">
        <v>734</v>
      </c>
      <c r="OZ160" s="54">
        <v>1892</v>
      </c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5"/>
      <c r="PM160" s="56">
        <v>14142</v>
      </c>
    </row>
    <row r="161" spans="1:429" ht="12.75" customHeight="1" x14ac:dyDescent="0.2">
      <c r="A161" s="50">
        <v>336310</v>
      </c>
      <c r="B161" s="51" t="s">
        <v>23</v>
      </c>
      <c r="C161" s="52" t="s">
        <v>298</v>
      </c>
      <c r="D161" s="53">
        <v>8</v>
      </c>
      <c r="E161" s="54">
        <v>21</v>
      </c>
      <c r="F161" s="54">
        <v>1</v>
      </c>
      <c r="G161" s="54">
        <v>1</v>
      </c>
      <c r="H161" s="54">
        <v>1</v>
      </c>
      <c r="I161" s="54">
        <v>3</v>
      </c>
      <c r="J161" s="54">
        <v>10</v>
      </c>
      <c r="K161" s="54"/>
      <c r="L161" s="54">
        <v>1</v>
      </c>
      <c r="M161" s="54">
        <v>3</v>
      </c>
      <c r="N161" s="54">
        <v>1</v>
      </c>
      <c r="O161" s="54">
        <v>11</v>
      </c>
      <c r="P161" s="54">
        <v>0</v>
      </c>
      <c r="Q161" s="54">
        <v>101</v>
      </c>
      <c r="R161" s="54">
        <v>49</v>
      </c>
      <c r="S161" s="54">
        <v>9</v>
      </c>
      <c r="T161" s="54">
        <v>53</v>
      </c>
      <c r="U161" s="54">
        <v>7</v>
      </c>
      <c r="V161" s="54">
        <v>35</v>
      </c>
      <c r="W161" s="54">
        <v>33</v>
      </c>
      <c r="X161" s="54">
        <v>58</v>
      </c>
      <c r="Y161" s="54"/>
      <c r="Z161" s="54">
        <v>0</v>
      </c>
      <c r="AA161" s="54"/>
      <c r="AB161" s="54">
        <v>0</v>
      </c>
      <c r="AC161" s="54">
        <v>0</v>
      </c>
      <c r="AD161" s="54">
        <v>60</v>
      </c>
      <c r="AE161" s="54">
        <v>16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1</v>
      </c>
      <c r="AO161" s="54">
        <v>2</v>
      </c>
      <c r="AP161" s="54">
        <v>6</v>
      </c>
      <c r="AQ161" s="54">
        <v>1</v>
      </c>
      <c r="AR161" s="54">
        <v>1</v>
      </c>
      <c r="AS161" s="54">
        <v>1</v>
      </c>
      <c r="AT161" s="54">
        <v>5</v>
      </c>
      <c r="AU161" s="54">
        <v>21</v>
      </c>
      <c r="AV161" s="54">
        <v>5</v>
      </c>
      <c r="AW161" s="54">
        <v>9</v>
      </c>
      <c r="AX161" s="54">
        <v>2</v>
      </c>
      <c r="AY161" s="54"/>
      <c r="AZ161" s="54"/>
      <c r="BA161" s="54">
        <v>2</v>
      </c>
      <c r="BB161" s="54">
        <v>0</v>
      </c>
      <c r="BC161" s="54">
        <v>0</v>
      </c>
      <c r="BD161" s="54"/>
      <c r="BE161" s="54">
        <v>2</v>
      </c>
      <c r="BF161" s="54">
        <v>0</v>
      </c>
      <c r="BG161" s="54">
        <v>0</v>
      </c>
      <c r="BH161" s="54">
        <v>2</v>
      </c>
      <c r="BI161" s="54"/>
      <c r="BJ161" s="54"/>
      <c r="BK161" s="54">
        <v>5</v>
      </c>
      <c r="BL161" s="54">
        <v>2</v>
      </c>
      <c r="BM161" s="54">
        <v>0</v>
      </c>
      <c r="BN161" s="54">
        <v>0</v>
      </c>
      <c r="BO161" s="54"/>
      <c r="BP161" s="54"/>
      <c r="BQ161" s="54"/>
      <c r="BR161" s="54">
        <v>5</v>
      </c>
      <c r="BS161" s="54">
        <v>2</v>
      </c>
      <c r="BT161" s="54">
        <v>0</v>
      </c>
      <c r="BU161" s="54">
        <v>1</v>
      </c>
      <c r="BV161" s="54"/>
      <c r="BW161" s="54">
        <v>0</v>
      </c>
      <c r="BX161" s="54"/>
      <c r="BY161" s="54">
        <v>2</v>
      </c>
      <c r="BZ161" s="54">
        <v>1</v>
      </c>
      <c r="CA161" s="54">
        <v>1</v>
      </c>
      <c r="CB161" s="54"/>
      <c r="CC161" s="54">
        <v>1</v>
      </c>
      <c r="CD161" s="54">
        <v>0</v>
      </c>
      <c r="CE161" s="54"/>
      <c r="CF161" s="54"/>
      <c r="CG161" s="54">
        <v>0</v>
      </c>
      <c r="CH161" s="54">
        <v>196</v>
      </c>
      <c r="CI161" s="54">
        <v>1907</v>
      </c>
      <c r="CJ161" s="54">
        <v>256</v>
      </c>
      <c r="CK161" s="54">
        <v>158</v>
      </c>
      <c r="CL161" s="54">
        <v>1</v>
      </c>
      <c r="CM161" s="54">
        <v>1</v>
      </c>
      <c r="CN161" s="54"/>
      <c r="CO161" s="54"/>
      <c r="CP161" s="54">
        <v>0</v>
      </c>
      <c r="CQ161" s="54"/>
      <c r="CR161" s="54">
        <v>1</v>
      </c>
      <c r="CS161" s="54"/>
      <c r="CT161" s="54">
        <v>0</v>
      </c>
      <c r="CU161" s="54">
        <v>1</v>
      </c>
      <c r="CV161" s="54">
        <v>1</v>
      </c>
      <c r="CW161" s="54">
        <v>1</v>
      </c>
      <c r="CX161" s="54">
        <v>37</v>
      </c>
      <c r="CY161" s="54"/>
      <c r="CZ161" s="54"/>
      <c r="DA161" s="54">
        <v>897</v>
      </c>
      <c r="DB161" s="54">
        <v>3</v>
      </c>
      <c r="DC161" s="54">
        <v>2</v>
      </c>
      <c r="DD161" s="54">
        <v>425</v>
      </c>
      <c r="DE161" s="54">
        <v>0</v>
      </c>
      <c r="DF161" s="54"/>
      <c r="DG161" s="54"/>
      <c r="DH161" s="54">
        <v>5</v>
      </c>
      <c r="DI161" s="54"/>
      <c r="DJ161" s="54"/>
      <c r="DK161" s="54">
        <v>0</v>
      </c>
      <c r="DL161" s="54"/>
      <c r="DM161" s="54"/>
      <c r="DN161" s="54"/>
      <c r="DO161" s="54"/>
      <c r="DP161" s="54">
        <v>0</v>
      </c>
      <c r="DQ161" s="54">
        <v>0</v>
      </c>
      <c r="DR161" s="54"/>
      <c r="DS161" s="54">
        <v>1</v>
      </c>
      <c r="DT161" s="54">
        <v>0</v>
      </c>
      <c r="DU161" s="54"/>
      <c r="DV161" s="54">
        <v>0</v>
      </c>
      <c r="DW161" s="54"/>
      <c r="DX161" s="54"/>
      <c r="DY161" s="54">
        <v>1</v>
      </c>
      <c r="DZ161" s="54"/>
      <c r="EA161" s="54"/>
      <c r="EB161" s="54"/>
      <c r="EC161" s="54"/>
      <c r="ED161" s="54"/>
      <c r="EE161" s="54"/>
      <c r="EF161" s="54"/>
      <c r="EG161" s="54"/>
      <c r="EH161" s="54"/>
      <c r="EI161" s="54"/>
      <c r="EJ161" s="54"/>
      <c r="EK161" s="54"/>
      <c r="EL161" s="54">
        <v>298</v>
      </c>
      <c r="EM161" s="54"/>
      <c r="EN161" s="54">
        <v>1</v>
      </c>
      <c r="EO161" s="54">
        <v>0</v>
      </c>
      <c r="EP161" s="54"/>
      <c r="EQ161" s="54"/>
      <c r="ER161" s="54">
        <v>1</v>
      </c>
      <c r="ES161" s="54"/>
      <c r="ET161" s="54"/>
      <c r="EU161" s="54">
        <v>6996</v>
      </c>
      <c r="EV161" s="54">
        <v>14523</v>
      </c>
      <c r="EW161" s="54">
        <v>476</v>
      </c>
      <c r="EX161" s="54">
        <v>0</v>
      </c>
      <c r="EY161" s="54">
        <v>0</v>
      </c>
      <c r="EZ161" s="54"/>
      <c r="FA161" s="54">
        <v>0</v>
      </c>
      <c r="FB161" s="54">
        <v>14</v>
      </c>
      <c r="FC161" s="54">
        <v>2</v>
      </c>
      <c r="FD161" s="54">
        <v>167</v>
      </c>
      <c r="FE161" s="54">
        <v>2</v>
      </c>
      <c r="FF161" s="54">
        <v>0</v>
      </c>
      <c r="FG161" s="54">
        <v>21</v>
      </c>
      <c r="FH161" s="54">
        <v>19</v>
      </c>
      <c r="FI161" s="54">
        <v>0</v>
      </c>
      <c r="FJ161" s="54">
        <v>76</v>
      </c>
      <c r="FK161" s="54">
        <v>0</v>
      </c>
      <c r="FL161" s="54"/>
      <c r="FM161" s="54"/>
      <c r="FN161" s="54">
        <v>1</v>
      </c>
      <c r="FO161" s="54">
        <v>0</v>
      </c>
      <c r="FP161" s="54">
        <v>954</v>
      </c>
      <c r="FQ161" s="54"/>
      <c r="FR161" s="54"/>
      <c r="FS161" s="54">
        <v>874</v>
      </c>
      <c r="FT161" s="54">
        <v>1</v>
      </c>
      <c r="FU161" s="54"/>
      <c r="FV161" s="54">
        <v>0</v>
      </c>
      <c r="FW161" s="54">
        <v>0</v>
      </c>
      <c r="FX161" s="54">
        <v>0</v>
      </c>
      <c r="FY161" s="54">
        <v>0</v>
      </c>
      <c r="FZ161" s="54">
        <v>3</v>
      </c>
      <c r="GA161" s="54">
        <v>0</v>
      </c>
      <c r="GB161" s="54">
        <v>1</v>
      </c>
      <c r="GC161" s="54">
        <v>1</v>
      </c>
      <c r="GD161" s="54"/>
      <c r="GE161" s="54">
        <v>1</v>
      </c>
      <c r="GF161" s="54"/>
      <c r="GG161" s="54"/>
      <c r="GH161" s="54">
        <v>0</v>
      </c>
      <c r="GI161" s="54">
        <v>0</v>
      </c>
      <c r="GJ161" s="54"/>
      <c r="GK161" s="54">
        <v>2</v>
      </c>
      <c r="GL161" s="54">
        <v>1</v>
      </c>
      <c r="GM161" s="54">
        <v>1</v>
      </c>
      <c r="GN161" s="54">
        <v>1</v>
      </c>
      <c r="GO161" s="54"/>
      <c r="GP161" s="54"/>
      <c r="GQ161" s="54">
        <v>0</v>
      </c>
      <c r="GR161" s="54">
        <v>4</v>
      </c>
      <c r="GS161" s="54">
        <v>1</v>
      </c>
      <c r="GT161" s="54">
        <v>0</v>
      </c>
      <c r="GU161" s="54">
        <v>1</v>
      </c>
      <c r="GV161" s="54">
        <v>1</v>
      </c>
      <c r="GW161" s="54">
        <v>11</v>
      </c>
      <c r="GX161" s="54">
        <v>11</v>
      </c>
      <c r="GY161" s="54">
        <v>2</v>
      </c>
      <c r="GZ161" s="54">
        <v>4</v>
      </c>
      <c r="HA161" s="54">
        <v>2</v>
      </c>
      <c r="HB161" s="54">
        <v>1</v>
      </c>
      <c r="HC161" s="54">
        <v>0</v>
      </c>
      <c r="HD161" s="54">
        <v>37</v>
      </c>
      <c r="HE161" s="54">
        <v>1</v>
      </c>
      <c r="HF161" s="54">
        <v>2</v>
      </c>
      <c r="HG161" s="54"/>
      <c r="HH161" s="54">
        <v>2</v>
      </c>
      <c r="HI161" s="54">
        <v>2</v>
      </c>
      <c r="HJ161" s="54">
        <v>1</v>
      </c>
      <c r="HK161" s="54">
        <v>34</v>
      </c>
      <c r="HL161" s="54">
        <v>16</v>
      </c>
      <c r="HM161" s="54">
        <v>11</v>
      </c>
      <c r="HN161" s="54">
        <v>20</v>
      </c>
      <c r="HO161" s="54"/>
      <c r="HP161" s="54">
        <v>0</v>
      </c>
      <c r="HQ161" s="54"/>
      <c r="HR161" s="54"/>
      <c r="HS161" s="54">
        <v>0</v>
      </c>
      <c r="HT161" s="54"/>
      <c r="HU161" s="54"/>
      <c r="HV161" s="54">
        <v>0</v>
      </c>
      <c r="HW161" s="54"/>
      <c r="HX161" s="54"/>
      <c r="HY161" s="54">
        <v>7</v>
      </c>
      <c r="HZ161" s="54">
        <v>5</v>
      </c>
      <c r="IA161" s="54">
        <v>12</v>
      </c>
      <c r="IB161" s="54">
        <v>2</v>
      </c>
      <c r="IC161" s="54"/>
      <c r="ID161" s="54"/>
      <c r="IE161" s="54"/>
      <c r="IF161" s="54">
        <v>14</v>
      </c>
      <c r="IG161" s="54"/>
      <c r="IH161" s="54"/>
      <c r="II161" s="54"/>
      <c r="IJ161" s="54"/>
      <c r="IK161" s="54"/>
      <c r="IL161" s="54">
        <v>0</v>
      </c>
      <c r="IM161" s="54"/>
      <c r="IN161" s="54"/>
      <c r="IO161" s="54">
        <v>0</v>
      </c>
      <c r="IP161" s="54">
        <v>3</v>
      </c>
      <c r="IQ161" s="54"/>
      <c r="IR161" s="54"/>
      <c r="IS161" s="54">
        <v>1</v>
      </c>
      <c r="IT161" s="54">
        <v>8</v>
      </c>
      <c r="IU161" s="54">
        <v>1</v>
      </c>
      <c r="IV161" s="54">
        <v>0</v>
      </c>
      <c r="IW161" s="54">
        <v>1</v>
      </c>
      <c r="IX161" s="54">
        <v>1</v>
      </c>
      <c r="IY161" s="54">
        <v>0</v>
      </c>
      <c r="IZ161" s="54">
        <v>1</v>
      </c>
      <c r="JA161" s="54">
        <v>1</v>
      </c>
      <c r="JB161" s="54">
        <v>1</v>
      </c>
      <c r="JC161" s="54"/>
      <c r="JD161" s="54">
        <v>1</v>
      </c>
      <c r="JE161" s="54">
        <v>0</v>
      </c>
      <c r="JF161" s="54"/>
      <c r="JG161" s="54"/>
      <c r="JH161" s="54">
        <v>0</v>
      </c>
      <c r="JI161" s="54"/>
      <c r="JJ161" s="54"/>
      <c r="JK161" s="54">
        <v>2</v>
      </c>
      <c r="JL161" s="54">
        <v>0</v>
      </c>
      <c r="JM161" s="54"/>
      <c r="JN161" s="54">
        <v>0</v>
      </c>
      <c r="JO161" s="54">
        <v>493</v>
      </c>
      <c r="JP161" s="54">
        <v>3</v>
      </c>
      <c r="JQ161" s="54">
        <v>11</v>
      </c>
      <c r="JR161" s="54">
        <v>94</v>
      </c>
      <c r="JS161" s="54">
        <v>340</v>
      </c>
      <c r="JT161" s="54">
        <v>0</v>
      </c>
      <c r="JU161" s="54">
        <v>189</v>
      </c>
      <c r="JV161" s="54">
        <v>91</v>
      </c>
      <c r="JW161" s="54">
        <v>61</v>
      </c>
      <c r="JX161" s="54">
        <v>10</v>
      </c>
      <c r="JY161" s="54"/>
      <c r="JZ161" s="54">
        <v>4106</v>
      </c>
      <c r="KA161" s="54">
        <v>55</v>
      </c>
      <c r="KB161" s="54">
        <v>168</v>
      </c>
      <c r="KC161" s="54">
        <v>21</v>
      </c>
      <c r="KD161" s="54">
        <v>13</v>
      </c>
      <c r="KE161" s="54">
        <v>88</v>
      </c>
      <c r="KF161" s="54">
        <v>21</v>
      </c>
      <c r="KG161" s="54">
        <v>36</v>
      </c>
      <c r="KH161" s="54">
        <v>47</v>
      </c>
      <c r="KI161" s="54">
        <v>0</v>
      </c>
      <c r="KJ161" s="54">
        <v>3</v>
      </c>
      <c r="KK161" s="54"/>
      <c r="KL161" s="54">
        <v>1648</v>
      </c>
      <c r="KM161" s="54">
        <v>1</v>
      </c>
      <c r="KN161" s="54"/>
      <c r="KO161" s="54">
        <v>18</v>
      </c>
      <c r="KP161" s="54">
        <v>4</v>
      </c>
      <c r="KQ161" s="54">
        <v>426</v>
      </c>
      <c r="KR161" s="54">
        <v>10</v>
      </c>
      <c r="KS161" s="54"/>
      <c r="KT161" s="54">
        <v>0</v>
      </c>
      <c r="KU161" s="54">
        <v>57</v>
      </c>
      <c r="KV161" s="54">
        <v>2</v>
      </c>
      <c r="KW161" s="54">
        <v>11</v>
      </c>
      <c r="KX161" s="54"/>
      <c r="KY161" s="54"/>
      <c r="KZ161" s="54"/>
      <c r="LA161" s="54">
        <v>17</v>
      </c>
      <c r="LB161" s="54">
        <v>97</v>
      </c>
      <c r="LC161" s="54">
        <v>0</v>
      </c>
      <c r="LD161" s="54">
        <v>13</v>
      </c>
      <c r="LE161" s="54"/>
      <c r="LF161" s="54">
        <v>0</v>
      </c>
      <c r="LG161" s="54">
        <v>0</v>
      </c>
      <c r="LH161" s="54">
        <v>0</v>
      </c>
      <c r="LI161" s="54">
        <v>0</v>
      </c>
      <c r="LJ161" s="54">
        <v>0</v>
      </c>
      <c r="LK161" s="54"/>
      <c r="LL161" s="54">
        <v>0</v>
      </c>
      <c r="LM161" s="54">
        <v>0</v>
      </c>
      <c r="LN161" s="54"/>
      <c r="LO161" s="54"/>
      <c r="LP161" s="54"/>
      <c r="LQ161" s="54">
        <v>0</v>
      </c>
      <c r="LR161" s="54">
        <v>295</v>
      </c>
      <c r="LS161" s="54">
        <v>7</v>
      </c>
      <c r="LT161" s="54">
        <v>0</v>
      </c>
      <c r="LU161" s="54"/>
      <c r="LV161" s="54"/>
      <c r="LW161" s="54">
        <v>3</v>
      </c>
      <c r="LX161" s="54">
        <v>1</v>
      </c>
      <c r="LY161" s="54">
        <v>2</v>
      </c>
      <c r="LZ161" s="54"/>
      <c r="MA161" s="54">
        <v>86</v>
      </c>
      <c r="MB161" s="54">
        <v>2</v>
      </c>
      <c r="MC161" s="54"/>
      <c r="MD161" s="54">
        <v>40</v>
      </c>
      <c r="ME161" s="54">
        <v>15</v>
      </c>
      <c r="MF161" s="54">
        <v>1</v>
      </c>
      <c r="MG161" s="54"/>
      <c r="MH161" s="54">
        <v>0</v>
      </c>
      <c r="MI161" s="54">
        <v>11</v>
      </c>
      <c r="MJ161" s="54">
        <v>1</v>
      </c>
      <c r="MK161" s="54">
        <v>7</v>
      </c>
      <c r="ML161" s="54">
        <v>550</v>
      </c>
      <c r="MM161" s="54">
        <v>7</v>
      </c>
      <c r="MN161" s="54">
        <v>2</v>
      </c>
      <c r="MO161" s="54">
        <v>97</v>
      </c>
      <c r="MP161" s="54">
        <v>3</v>
      </c>
      <c r="MQ161" s="54">
        <v>35</v>
      </c>
      <c r="MR161" s="54">
        <v>20</v>
      </c>
      <c r="MS161" s="54">
        <v>404</v>
      </c>
      <c r="MT161" s="54">
        <v>0</v>
      </c>
      <c r="MU161" s="54">
        <v>1</v>
      </c>
      <c r="MV161" s="54">
        <v>1</v>
      </c>
      <c r="MW161" s="54">
        <v>6</v>
      </c>
      <c r="MX161" s="54"/>
      <c r="MY161" s="54">
        <v>0</v>
      </c>
      <c r="MZ161" s="54"/>
      <c r="NA161" s="54">
        <v>5</v>
      </c>
      <c r="NB161" s="54">
        <v>16</v>
      </c>
      <c r="NC161" s="54">
        <v>17</v>
      </c>
      <c r="ND161" s="54">
        <v>22</v>
      </c>
      <c r="NE161" s="54">
        <v>5</v>
      </c>
      <c r="NF161" s="54">
        <v>0</v>
      </c>
      <c r="NG161" s="54">
        <v>37</v>
      </c>
      <c r="NH161" s="54">
        <v>1</v>
      </c>
      <c r="NI161" s="54">
        <v>49</v>
      </c>
      <c r="NJ161" s="54"/>
      <c r="NK161" s="54"/>
      <c r="NL161" s="54"/>
      <c r="NM161" s="54">
        <v>0</v>
      </c>
      <c r="NN161" s="54"/>
      <c r="NO161" s="54">
        <v>0</v>
      </c>
      <c r="NP161" s="54">
        <v>2</v>
      </c>
      <c r="NQ161" s="54">
        <v>2</v>
      </c>
      <c r="NR161" s="54">
        <v>6</v>
      </c>
      <c r="NS161" s="54">
        <v>9</v>
      </c>
      <c r="NT161" s="54">
        <v>27</v>
      </c>
      <c r="NU161" s="54">
        <v>5</v>
      </c>
      <c r="NV161" s="54">
        <v>4785</v>
      </c>
      <c r="NW161" s="54">
        <v>18</v>
      </c>
      <c r="NX161" s="54"/>
      <c r="NY161" s="54"/>
      <c r="NZ161" s="54">
        <v>2</v>
      </c>
      <c r="OA161" s="54"/>
      <c r="OB161" s="54">
        <v>18</v>
      </c>
      <c r="OC161" s="54">
        <v>44</v>
      </c>
      <c r="OD161" s="54">
        <v>5</v>
      </c>
      <c r="OE161" s="54">
        <v>46</v>
      </c>
      <c r="OF161" s="54">
        <v>20</v>
      </c>
      <c r="OG161" s="54"/>
      <c r="OH161" s="54">
        <v>206</v>
      </c>
      <c r="OI161" s="54">
        <v>1</v>
      </c>
      <c r="OJ161" s="54">
        <v>149</v>
      </c>
      <c r="OK161" s="54"/>
      <c r="OL161" s="54"/>
      <c r="OM161" s="54">
        <v>185</v>
      </c>
      <c r="ON161" s="54">
        <v>40</v>
      </c>
      <c r="OO161" s="54">
        <v>54</v>
      </c>
      <c r="OP161" s="54">
        <v>34</v>
      </c>
      <c r="OQ161" s="54">
        <v>16</v>
      </c>
      <c r="OR161" s="55">
        <v>0</v>
      </c>
      <c r="OS161" s="56">
        <v>44693</v>
      </c>
      <c r="OT161" s="53">
        <v>3262</v>
      </c>
      <c r="OU161" s="54"/>
      <c r="OV161" s="54"/>
      <c r="OW161" s="54"/>
      <c r="OX161" s="54"/>
      <c r="OY161" s="54">
        <v>613</v>
      </c>
      <c r="OZ161" s="54">
        <v>6310</v>
      </c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5"/>
      <c r="PM161" s="56">
        <v>54877</v>
      </c>
    </row>
    <row r="162" spans="1:429" ht="12.75" customHeight="1" x14ac:dyDescent="0.2">
      <c r="A162" s="50">
        <v>336320</v>
      </c>
      <c r="B162" s="51" t="s">
        <v>23</v>
      </c>
      <c r="C162" s="52" t="s">
        <v>299</v>
      </c>
      <c r="D162" s="53">
        <v>69</v>
      </c>
      <c r="E162" s="54">
        <v>162</v>
      </c>
      <c r="F162" s="54">
        <v>15</v>
      </c>
      <c r="G162" s="54">
        <v>23</v>
      </c>
      <c r="H162" s="54">
        <v>8</v>
      </c>
      <c r="I162" s="54">
        <v>19</v>
      </c>
      <c r="J162" s="54">
        <v>124</v>
      </c>
      <c r="K162" s="54">
        <v>65</v>
      </c>
      <c r="L162" s="54">
        <v>5</v>
      </c>
      <c r="M162" s="54">
        <v>25</v>
      </c>
      <c r="N162" s="54">
        <v>0</v>
      </c>
      <c r="O162" s="54">
        <v>12</v>
      </c>
      <c r="P162" s="54">
        <v>3</v>
      </c>
      <c r="Q162" s="54">
        <v>134</v>
      </c>
      <c r="R162" s="54">
        <v>68</v>
      </c>
      <c r="S162" s="54">
        <v>4</v>
      </c>
      <c r="T162" s="54">
        <v>21</v>
      </c>
      <c r="U162" s="54">
        <v>6</v>
      </c>
      <c r="V162" s="54">
        <v>11</v>
      </c>
      <c r="W162" s="54">
        <v>15</v>
      </c>
      <c r="X162" s="54">
        <v>19</v>
      </c>
      <c r="Y162" s="54">
        <v>0</v>
      </c>
      <c r="Z162" s="54"/>
      <c r="AA162" s="54">
        <v>0</v>
      </c>
      <c r="AB162" s="54">
        <v>0</v>
      </c>
      <c r="AC162" s="54">
        <v>4</v>
      </c>
      <c r="AD162" s="54">
        <v>498</v>
      </c>
      <c r="AE162" s="54">
        <v>41</v>
      </c>
      <c r="AF162" s="54">
        <v>0</v>
      </c>
      <c r="AG162" s="54">
        <v>0</v>
      </c>
      <c r="AH162" s="54">
        <v>2</v>
      </c>
      <c r="AI162" s="54">
        <v>0</v>
      </c>
      <c r="AJ162" s="54">
        <v>1</v>
      </c>
      <c r="AK162" s="54">
        <v>2</v>
      </c>
      <c r="AL162" s="54">
        <v>0</v>
      </c>
      <c r="AM162" s="54">
        <v>0</v>
      </c>
      <c r="AN162" s="54">
        <v>4</v>
      </c>
      <c r="AO162" s="54"/>
      <c r="AP162" s="54">
        <v>13</v>
      </c>
      <c r="AQ162" s="54">
        <v>2</v>
      </c>
      <c r="AR162" s="54"/>
      <c r="AS162" s="54"/>
      <c r="AT162" s="54">
        <v>3</v>
      </c>
      <c r="AU162" s="54">
        <v>37</v>
      </c>
      <c r="AV162" s="54">
        <v>5</v>
      </c>
      <c r="AW162" s="54">
        <v>18</v>
      </c>
      <c r="AX162" s="54">
        <v>1</v>
      </c>
      <c r="AY162" s="54"/>
      <c r="AZ162" s="54"/>
      <c r="BA162" s="54"/>
      <c r="BB162" s="54"/>
      <c r="BC162" s="54">
        <v>3</v>
      </c>
      <c r="BD162" s="54">
        <v>25</v>
      </c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>
        <v>26</v>
      </c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>
        <v>909</v>
      </c>
      <c r="CI162" s="54">
        <v>103</v>
      </c>
      <c r="CJ162" s="54">
        <v>344</v>
      </c>
      <c r="CK162" s="54">
        <v>3</v>
      </c>
      <c r="CL162" s="54"/>
      <c r="CM162" s="54"/>
      <c r="CN162" s="54">
        <v>0</v>
      </c>
      <c r="CO162" s="54"/>
      <c r="CP162" s="54"/>
      <c r="CQ162" s="54"/>
      <c r="CR162" s="54"/>
      <c r="CS162" s="54"/>
      <c r="CT162" s="54"/>
      <c r="CU162" s="54"/>
      <c r="CV162" s="54"/>
      <c r="CW162" s="54"/>
      <c r="CX162" s="54">
        <v>197</v>
      </c>
      <c r="CY162" s="54"/>
      <c r="CZ162" s="54"/>
      <c r="DA162" s="54">
        <v>1973</v>
      </c>
      <c r="DB162" s="54"/>
      <c r="DC162" s="54"/>
      <c r="DD162" s="54"/>
      <c r="DE162" s="54"/>
      <c r="DF162" s="54"/>
      <c r="DG162" s="54"/>
      <c r="DH162" s="54"/>
      <c r="DI162" s="54"/>
      <c r="DJ162" s="54">
        <v>1</v>
      </c>
      <c r="DK162" s="54">
        <v>1</v>
      </c>
      <c r="DL162" s="54">
        <v>2</v>
      </c>
      <c r="DM162" s="54"/>
      <c r="DN162" s="54">
        <v>62</v>
      </c>
      <c r="DO162" s="54">
        <v>10</v>
      </c>
      <c r="DP162" s="54">
        <v>4</v>
      </c>
      <c r="DQ162" s="54">
        <v>1</v>
      </c>
      <c r="DR162" s="54">
        <v>94</v>
      </c>
      <c r="DS162" s="54">
        <v>1</v>
      </c>
      <c r="DT162" s="54">
        <v>27</v>
      </c>
      <c r="DU162" s="54">
        <v>3</v>
      </c>
      <c r="DV162" s="54">
        <v>4</v>
      </c>
      <c r="DW162" s="54">
        <v>2</v>
      </c>
      <c r="DX162" s="54">
        <v>7</v>
      </c>
      <c r="DY162" s="54">
        <v>7</v>
      </c>
      <c r="DZ162" s="54">
        <v>1</v>
      </c>
      <c r="EA162" s="54">
        <v>5</v>
      </c>
      <c r="EB162" s="54">
        <v>3</v>
      </c>
      <c r="EC162" s="54"/>
      <c r="ED162" s="54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>
        <v>10</v>
      </c>
      <c r="EU162" s="54">
        <v>751</v>
      </c>
      <c r="EV162" s="54">
        <v>3552</v>
      </c>
      <c r="EW162" s="54">
        <v>582</v>
      </c>
      <c r="EX162" s="54">
        <v>81</v>
      </c>
      <c r="EY162" s="54">
        <v>80</v>
      </c>
      <c r="EZ162" s="54">
        <v>0</v>
      </c>
      <c r="FA162" s="54">
        <v>15</v>
      </c>
      <c r="FB162" s="54">
        <v>882</v>
      </c>
      <c r="FC162" s="54">
        <v>1981</v>
      </c>
      <c r="FD162" s="54">
        <v>373</v>
      </c>
      <c r="FE162" s="54"/>
      <c r="FF162" s="54">
        <v>6</v>
      </c>
      <c r="FG162" s="54">
        <v>273</v>
      </c>
      <c r="FH162" s="54">
        <v>243</v>
      </c>
      <c r="FI162" s="54"/>
      <c r="FJ162" s="54"/>
      <c r="FK162" s="54"/>
      <c r="FL162" s="54"/>
      <c r="FM162" s="54"/>
      <c r="FN162" s="54"/>
      <c r="FO162" s="54">
        <v>60</v>
      </c>
      <c r="FP162" s="54"/>
      <c r="FQ162" s="54"/>
      <c r="FR162" s="54"/>
      <c r="FS162" s="54">
        <v>24</v>
      </c>
      <c r="FT162" s="54"/>
      <c r="FU162" s="54">
        <v>6</v>
      </c>
      <c r="FV162" s="54">
        <v>5</v>
      </c>
      <c r="FW162" s="54"/>
      <c r="FX162" s="54"/>
      <c r="FY162" s="54"/>
      <c r="FZ162" s="54"/>
      <c r="GA162" s="54"/>
      <c r="GB162" s="54"/>
      <c r="GC162" s="54">
        <v>1</v>
      </c>
      <c r="GD162" s="54"/>
      <c r="GE162" s="54"/>
      <c r="GF162" s="54"/>
      <c r="GG162" s="54"/>
      <c r="GH162" s="54"/>
      <c r="GI162" s="54"/>
      <c r="GJ162" s="54"/>
      <c r="GK162" s="54"/>
      <c r="GL162" s="54"/>
      <c r="GM162" s="54"/>
      <c r="GN162" s="54">
        <v>2</v>
      </c>
      <c r="GO162" s="54"/>
      <c r="GP162" s="54"/>
      <c r="GQ162" s="54"/>
      <c r="GR162" s="54">
        <v>5</v>
      </c>
      <c r="GS162" s="54"/>
      <c r="GT162" s="54"/>
      <c r="GU162" s="54"/>
      <c r="GV162" s="54"/>
      <c r="GW162" s="54">
        <v>4</v>
      </c>
      <c r="GX162" s="54">
        <v>1</v>
      </c>
      <c r="GY162" s="54">
        <v>2</v>
      </c>
      <c r="GZ162" s="54"/>
      <c r="HA162" s="54">
        <v>3</v>
      </c>
      <c r="HB162" s="54">
        <v>3</v>
      </c>
      <c r="HC162" s="54"/>
      <c r="HD162" s="54">
        <v>22</v>
      </c>
      <c r="HE162" s="54">
        <v>0</v>
      </c>
      <c r="HF162" s="54"/>
      <c r="HG162" s="54"/>
      <c r="HH162" s="54"/>
      <c r="HI162" s="54"/>
      <c r="HJ162" s="54">
        <v>4</v>
      </c>
      <c r="HK162" s="54">
        <v>11</v>
      </c>
      <c r="HL162" s="54">
        <v>7</v>
      </c>
      <c r="HM162" s="54"/>
      <c r="HN162" s="54"/>
      <c r="HO162" s="54"/>
      <c r="HP162" s="54"/>
      <c r="HQ162" s="54"/>
      <c r="HR162" s="54"/>
      <c r="HS162" s="54">
        <v>1</v>
      </c>
      <c r="HT162" s="54"/>
      <c r="HU162" s="54"/>
      <c r="HV162" s="54">
        <v>0</v>
      </c>
      <c r="HW162" s="54"/>
      <c r="HX162" s="54"/>
      <c r="HY162" s="54">
        <v>18</v>
      </c>
      <c r="HZ162" s="54">
        <v>12</v>
      </c>
      <c r="IA162" s="54">
        <v>5</v>
      </c>
      <c r="IB162" s="54"/>
      <c r="IC162" s="54"/>
      <c r="ID162" s="54"/>
      <c r="IE162" s="54"/>
      <c r="IF162" s="54">
        <v>22</v>
      </c>
      <c r="IG162" s="54"/>
      <c r="IH162" s="54"/>
      <c r="II162" s="54"/>
      <c r="IJ162" s="54"/>
      <c r="IK162" s="54"/>
      <c r="IL162" s="54">
        <v>0</v>
      </c>
      <c r="IM162" s="54"/>
      <c r="IN162" s="54"/>
      <c r="IO162" s="54"/>
      <c r="IP162" s="54">
        <v>2</v>
      </c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>
        <v>3</v>
      </c>
      <c r="JL162" s="54"/>
      <c r="JM162" s="54"/>
      <c r="JN162" s="54"/>
      <c r="JO162" s="54">
        <v>671</v>
      </c>
      <c r="JP162" s="54">
        <v>12</v>
      </c>
      <c r="JQ162" s="54">
        <v>35</v>
      </c>
      <c r="JR162" s="54">
        <v>114</v>
      </c>
      <c r="JS162" s="54">
        <v>192</v>
      </c>
      <c r="JT162" s="54">
        <v>17</v>
      </c>
      <c r="JU162" s="54">
        <v>312</v>
      </c>
      <c r="JV162" s="54">
        <v>77</v>
      </c>
      <c r="JW162" s="54">
        <v>131</v>
      </c>
      <c r="JX162" s="54">
        <v>56</v>
      </c>
      <c r="JY162" s="54"/>
      <c r="JZ162" s="54">
        <v>2408</v>
      </c>
      <c r="KA162" s="54">
        <v>305</v>
      </c>
      <c r="KB162" s="54">
        <v>93</v>
      </c>
      <c r="KC162" s="54">
        <v>224</v>
      </c>
      <c r="KD162" s="54">
        <v>130</v>
      </c>
      <c r="KE162" s="54">
        <v>47</v>
      </c>
      <c r="KF162" s="54">
        <v>4</v>
      </c>
      <c r="KG162" s="54">
        <v>252</v>
      </c>
      <c r="KH162" s="54">
        <v>12</v>
      </c>
      <c r="KI162" s="54"/>
      <c r="KJ162" s="54">
        <v>7</v>
      </c>
      <c r="KK162" s="54"/>
      <c r="KL162" s="54">
        <v>40</v>
      </c>
      <c r="KM162" s="54">
        <v>12</v>
      </c>
      <c r="KN162" s="54"/>
      <c r="KO162" s="54">
        <v>7</v>
      </c>
      <c r="KP162" s="54">
        <v>3</v>
      </c>
      <c r="KQ162" s="54">
        <v>1337</v>
      </c>
      <c r="KR162" s="54">
        <v>23</v>
      </c>
      <c r="KS162" s="54">
        <v>4</v>
      </c>
      <c r="KT162" s="54">
        <v>3</v>
      </c>
      <c r="KU162" s="54">
        <v>266</v>
      </c>
      <c r="KV162" s="54">
        <v>4</v>
      </c>
      <c r="KW162" s="54">
        <v>20</v>
      </c>
      <c r="KX162" s="54"/>
      <c r="KY162" s="54"/>
      <c r="KZ162" s="54">
        <v>0</v>
      </c>
      <c r="LA162" s="54">
        <v>17</v>
      </c>
      <c r="LB162" s="54">
        <v>39</v>
      </c>
      <c r="LC162" s="54">
        <v>0</v>
      </c>
      <c r="LD162" s="54">
        <v>5</v>
      </c>
      <c r="LE162" s="54">
        <v>58</v>
      </c>
      <c r="LF162" s="54"/>
      <c r="LG162" s="54">
        <v>0</v>
      </c>
      <c r="LH162" s="54">
        <v>0</v>
      </c>
      <c r="LI162" s="54">
        <v>0</v>
      </c>
      <c r="LJ162" s="54">
        <v>0</v>
      </c>
      <c r="LK162" s="54"/>
      <c r="LL162" s="54">
        <v>0</v>
      </c>
      <c r="LM162" s="54">
        <v>0</v>
      </c>
      <c r="LN162" s="54"/>
      <c r="LO162" s="54"/>
      <c r="LP162" s="54"/>
      <c r="LQ162" s="54">
        <v>0</v>
      </c>
      <c r="LR162" s="54">
        <v>181</v>
      </c>
      <c r="LS162" s="54">
        <v>13</v>
      </c>
      <c r="LT162" s="54">
        <v>2</v>
      </c>
      <c r="LU162" s="54"/>
      <c r="LV162" s="54"/>
      <c r="LW162" s="54"/>
      <c r="LX162" s="54">
        <v>1</v>
      </c>
      <c r="LY162" s="54">
        <v>2</v>
      </c>
      <c r="LZ162" s="54">
        <v>2</v>
      </c>
      <c r="MA162" s="54">
        <v>55</v>
      </c>
      <c r="MB162" s="54">
        <v>181</v>
      </c>
      <c r="MC162" s="54"/>
      <c r="MD162" s="54">
        <v>244</v>
      </c>
      <c r="ME162" s="54">
        <v>217</v>
      </c>
      <c r="MF162" s="54">
        <v>10</v>
      </c>
      <c r="MG162" s="54"/>
      <c r="MH162" s="54">
        <v>0</v>
      </c>
      <c r="MI162" s="54">
        <v>65</v>
      </c>
      <c r="MJ162" s="54">
        <v>139</v>
      </c>
      <c r="MK162" s="54">
        <v>34</v>
      </c>
      <c r="ML162" s="54">
        <v>1152</v>
      </c>
      <c r="MM162" s="54">
        <v>11</v>
      </c>
      <c r="MN162" s="54">
        <v>3</v>
      </c>
      <c r="MO162" s="54">
        <v>127</v>
      </c>
      <c r="MP162" s="54">
        <v>12</v>
      </c>
      <c r="MQ162" s="54">
        <v>101</v>
      </c>
      <c r="MR162" s="54">
        <v>34</v>
      </c>
      <c r="MS162" s="54">
        <v>73</v>
      </c>
      <c r="MT162" s="54"/>
      <c r="MU162" s="54">
        <v>99</v>
      </c>
      <c r="MV162" s="54">
        <v>30</v>
      </c>
      <c r="MW162" s="54">
        <v>9</v>
      </c>
      <c r="MX162" s="54"/>
      <c r="MY162" s="54"/>
      <c r="MZ162" s="54">
        <v>7</v>
      </c>
      <c r="NA162" s="54">
        <v>15</v>
      </c>
      <c r="NB162" s="54">
        <v>18</v>
      </c>
      <c r="NC162" s="54">
        <v>21</v>
      </c>
      <c r="ND162" s="54">
        <v>367</v>
      </c>
      <c r="NE162" s="54">
        <v>25</v>
      </c>
      <c r="NF162" s="54">
        <v>4</v>
      </c>
      <c r="NG162" s="54">
        <v>159</v>
      </c>
      <c r="NH162" s="54">
        <v>22</v>
      </c>
      <c r="NI162" s="54">
        <v>103</v>
      </c>
      <c r="NJ162" s="54"/>
      <c r="NK162" s="54"/>
      <c r="NL162" s="54"/>
      <c r="NM162" s="54">
        <v>0</v>
      </c>
      <c r="NN162" s="54"/>
      <c r="NO162" s="54">
        <v>2</v>
      </c>
      <c r="NP162" s="54">
        <v>6</v>
      </c>
      <c r="NQ162" s="54">
        <v>8</v>
      </c>
      <c r="NR162" s="54">
        <v>5</v>
      </c>
      <c r="NS162" s="54">
        <v>17</v>
      </c>
      <c r="NT162" s="54">
        <v>18</v>
      </c>
      <c r="NU162" s="54">
        <v>2</v>
      </c>
      <c r="NV162" s="54">
        <v>3329</v>
      </c>
      <c r="NW162" s="54">
        <v>11</v>
      </c>
      <c r="NX162" s="54">
        <v>46</v>
      </c>
      <c r="NY162" s="54"/>
      <c r="NZ162" s="54">
        <v>2</v>
      </c>
      <c r="OA162" s="54"/>
      <c r="OB162" s="54">
        <v>27</v>
      </c>
      <c r="OC162" s="54">
        <v>107</v>
      </c>
      <c r="OD162" s="54">
        <v>12</v>
      </c>
      <c r="OE162" s="54">
        <v>31</v>
      </c>
      <c r="OF162" s="54">
        <v>29</v>
      </c>
      <c r="OG162" s="54"/>
      <c r="OH162" s="54">
        <v>2633</v>
      </c>
      <c r="OI162" s="54">
        <v>35</v>
      </c>
      <c r="OJ162" s="54"/>
      <c r="OK162" s="54"/>
      <c r="OL162" s="54">
        <v>0</v>
      </c>
      <c r="OM162" s="54">
        <v>244</v>
      </c>
      <c r="ON162" s="54">
        <v>12</v>
      </c>
      <c r="OO162" s="54">
        <v>416</v>
      </c>
      <c r="OP162" s="54">
        <v>14</v>
      </c>
      <c r="OQ162" s="54"/>
      <c r="OR162" s="55">
        <v>18</v>
      </c>
      <c r="OS162" s="56">
        <v>31803</v>
      </c>
      <c r="OT162" s="53">
        <v>6660</v>
      </c>
      <c r="OU162" s="54"/>
      <c r="OV162" s="54"/>
      <c r="OW162" s="54"/>
      <c r="OX162" s="54"/>
      <c r="OY162" s="54">
        <v>548</v>
      </c>
      <c r="OZ162" s="54">
        <v>4068</v>
      </c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5"/>
      <c r="PM162" s="56">
        <v>43079</v>
      </c>
    </row>
    <row r="163" spans="1:429" ht="12.75" customHeight="1" x14ac:dyDescent="0.2">
      <c r="A163" s="50">
        <v>336350</v>
      </c>
      <c r="B163" s="51" t="s">
        <v>23</v>
      </c>
      <c r="C163" s="52" t="s">
        <v>300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>
        <v>1</v>
      </c>
      <c r="O163" s="54">
        <v>31</v>
      </c>
      <c r="P163" s="54">
        <v>2</v>
      </c>
      <c r="Q163" s="54">
        <v>161</v>
      </c>
      <c r="R163" s="54">
        <v>77</v>
      </c>
      <c r="S163" s="54">
        <v>20</v>
      </c>
      <c r="T163" s="54">
        <v>82</v>
      </c>
      <c r="U163" s="54">
        <v>25</v>
      </c>
      <c r="V163" s="54">
        <v>57</v>
      </c>
      <c r="W163" s="54">
        <v>48</v>
      </c>
      <c r="X163" s="54">
        <v>78</v>
      </c>
      <c r="Y163" s="54">
        <v>1</v>
      </c>
      <c r="Z163" s="54"/>
      <c r="AA163" s="54">
        <v>0</v>
      </c>
      <c r="AB163" s="54">
        <v>0</v>
      </c>
      <c r="AC163" s="54">
        <v>0</v>
      </c>
      <c r="AD163" s="54">
        <v>136</v>
      </c>
      <c r="AE163" s="54">
        <v>36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4</v>
      </c>
      <c r="AO163" s="54">
        <v>3</v>
      </c>
      <c r="AP163" s="54">
        <v>11</v>
      </c>
      <c r="AQ163" s="54">
        <v>3</v>
      </c>
      <c r="AR163" s="54">
        <v>2</v>
      </c>
      <c r="AS163" s="54">
        <v>6</v>
      </c>
      <c r="AT163" s="54">
        <v>7</v>
      </c>
      <c r="AU163" s="54">
        <v>28</v>
      </c>
      <c r="AV163" s="54">
        <v>10</v>
      </c>
      <c r="AW163" s="54">
        <v>12</v>
      </c>
      <c r="AX163" s="54">
        <v>5</v>
      </c>
      <c r="AY163" s="54">
        <v>0</v>
      </c>
      <c r="AZ163" s="54"/>
      <c r="BA163" s="54">
        <v>4</v>
      </c>
      <c r="BB163" s="54">
        <v>2</v>
      </c>
      <c r="BC163" s="54">
        <v>2</v>
      </c>
      <c r="BD163" s="54">
        <v>18</v>
      </c>
      <c r="BE163" s="54">
        <v>4</v>
      </c>
      <c r="BF163" s="54">
        <v>4</v>
      </c>
      <c r="BG163" s="54">
        <v>1</v>
      </c>
      <c r="BH163" s="54">
        <v>8</v>
      </c>
      <c r="BI163" s="54"/>
      <c r="BJ163" s="54">
        <v>2</v>
      </c>
      <c r="BK163" s="54">
        <v>6</v>
      </c>
      <c r="BL163" s="54">
        <v>2</v>
      </c>
      <c r="BM163" s="54">
        <v>0</v>
      </c>
      <c r="BN163" s="54">
        <v>1</v>
      </c>
      <c r="BO163" s="54"/>
      <c r="BP163" s="54">
        <v>1</v>
      </c>
      <c r="BQ163" s="54">
        <v>1</v>
      </c>
      <c r="BR163" s="54">
        <v>11</v>
      </c>
      <c r="BS163" s="54">
        <v>8</v>
      </c>
      <c r="BT163" s="54">
        <v>2</v>
      </c>
      <c r="BU163" s="54">
        <v>2</v>
      </c>
      <c r="BV163" s="54">
        <v>0</v>
      </c>
      <c r="BW163" s="54">
        <v>1</v>
      </c>
      <c r="BX163" s="54"/>
      <c r="BY163" s="54">
        <v>6</v>
      </c>
      <c r="BZ163" s="54">
        <v>3</v>
      </c>
      <c r="CA163" s="54">
        <v>3</v>
      </c>
      <c r="CB163" s="54"/>
      <c r="CC163" s="54">
        <v>2</v>
      </c>
      <c r="CD163" s="54">
        <v>2</v>
      </c>
      <c r="CE163" s="54"/>
      <c r="CF163" s="54"/>
      <c r="CG163" s="54">
        <v>2</v>
      </c>
      <c r="CH163" s="54">
        <v>2005</v>
      </c>
      <c r="CI163" s="54">
        <v>238</v>
      </c>
      <c r="CJ163" s="54">
        <v>2152</v>
      </c>
      <c r="CK163" s="54">
        <v>180</v>
      </c>
      <c r="CL163" s="54">
        <v>3</v>
      </c>
      <c r="CM163" s="54">
        <v>5</v>
      </c>
      <c r="CN163" s="54"/>
      <c r="CO163" s="54"/>
      <c r="CP163" s="54">
        <v>2</v>
      </c>
      <c r="CQ163" s="54"/>
      <c r="CR163" s="54">
        <v>3</v>
      </c>
      <c r="CS163" s="54"/>
      <c r="CT163" s="54">
        <v>1</v>
      </c>
      <c r="CU163" s="54">
        <v>2</v>
      </c>
      <c r="CV163" s="54">
        <v>2</v>
      </c>
      <c r="CW163" s="54">
        <v>3</v>
      </c>
      <c r="CX163" s="54"/>
      <c r="CY163" s="54"/>
      <c r="CZ163" s="54"/>
      <c r="DA163" s="54">
        <v>2</v>
      </c>
      <c r="DB163" s="54">
        <v>3</v>
      </c>
      <c r="DC163" s="54">
        <v>4</v>
      </c>
      <c r="DD163" s="54">
        <v>4</v>
      </c>
      <c r="DE163" s="54">
        <v>1</v>
      </c>
      <c r="DF163" s="54"/>
      <c r="DG163" s="54"/>
      <c r="DH163" s="54">
        <v>10</v>
      </c>
      <c r="DI163" s="54"/>
      <c r="DJ163" s="54">
        <v>0</v>
      </c>
      <c r="DK163" s="54">
        <v>0</v>
      </c>
      <c r="DL163" s="54">
        <v>0</v>
      </c>
      <c r="DM163" s="54"/>
      <c r="DN163" s="54">
        <v>0</v>
      </c>
      <c r="DO163" s="54"/>
      <c r="DP163" s="54">
        <v>1</v>
      </c>
      <c r="DQ163" s="54">
        <v>1</v>
      </c>
      <c r="DR163" s="54">
        <v>0</v>
      </c>
      <c r="DS163" s="54">
        <v>2</v>
      </c>
      <c r="DT163" s="54">
        <v>1</v>
      </c>
      <c r="DU163" s="54"/>
      <c r="DV163" s="54">
        <v>1</v>
      </c>
      <c r="DW163" s="54"/>
      <c r="DX163" s="54"/>
      <c r="DY163" s="54">
        <v>1</v>
      </c>
      <c r="DZ163" s="54"/>
      <c r="EA163" s="54"/>
      <c r="EB163" s="54"/>
      <c r="EC163" s="54"/>
      <c r="ED163" s="54"/>
      <c r="EE163" s="54"/>
      <c r="EF163" s="54"/>
      <c r="EG163" s="54"/>
      <c r="EH163" s="54"/>
      <c r="EI163" s="54"/>
      <c r="EJ163" s="54"/>
      <c r="EK163" s="54"/>
      <c r="EL163" s="54">
        <v>1</v>
      </c>
      <c r="EM163" s="54"/>
      <c r="EN163" s="54">
        <v>1</v>
      </c>
      <c r="EO163" s="54">
        <v>0</v>
      </c>
      <c r="EP163" s="54"/>
      <c r="EQ163" s="54">
        <v>0</v>
      </c>
      <c r="ER163" s="54">
        <v>2</v>
      </c>
      <c r="ES163" s="54"/>
      <c r="ET163" s="54"/>
      <c r="EU163" s="54">
        <v>5391</v>
      </c>
      <c r="EV163" s="54">
        <v>21879</v>
      </c>
      <c r="EW163" s="54">
        <v>3211</v>
      </c>
      <c r="EX163" s="54">
        <v>59</v>
      </c>
      <c r="EY163" s="54">
        <v>24</v>
      </c>
      <c r="EZ163" s="54"/>
      <c r="FA163" s="54">
        <v>0</v>
      </c>
      <c r="FB163" s="54">
        <v>1740</v>
      </c>
      <c r="FC163" s="54">
        <v>5</v>
      </c>
      <c r="FD163" s="54">
        <v>32</v>
      </c>
      <c r="FE163" s="54">
        <v>4</v>
      </c>
      <c r="FF163" s="54">
        <v>1</v>
      </c>
      <c r="FG163" s="54">
        <v>4</v>
      </c>
      <c r="FH163" s="54">
        <v>327</v>
      </c>
      <c r="FI163" s="54">
        <v>1</v>
      </c>
      <c r="FJ163" s="54">
        <v>0</v>
      </c>
      <c r="FK163" s="54">
        <v>1</v>
      </c>
      <c r="FL163" s="54"/>
      <c r="FM163" s="54"/>
      <c r="FN163" s="54">
        <v>3</v>
      </c>
      <c r="FO163" s="54">
        <v>3</v>
      </c>
      <c r="FP163" s="54">
        <v>9</v>
      </c>
      <c r="FQ163" s="54"/>
      <c r="FR163" s="54"/>
      <c r="FS163" s="54">
        <v>2</v>
      </c>
      <c r="FT163" s="54">
        <v>4</v>
      </c>
      <c r="FU163" s="54">
        <v>7</v>
      </c>
      <c r="FV163" s="54">
        <v>6</v>
      </c>
      <c r="FW163" s="54">
        <v>3</v>
      </c>
      <c r="FX163" s="54">
        <v>0</v>
      </c>
      <c r="FY163" s="54">
        <v>2</v>
      </c>
      <c r="FZ163" s="54">
        <v>11</v>
      </c>
      <c r="GA163" s="54">
        <v>2</v>
      </c>
      <c r="GB163" s="54">
        <v>3</v>
      </c>
      <c r="GC163" s="54">
        <v>5</v>
      </c>
      <c r="GD163" s="54"/>
      <c r="GE163" s="54">
        <v>4</v>
      </c>
      <c r="GF163" s="54"/>
      <c r="GG163" s="54">
        <v>0</v>
      </c>
      <c r="GH163" s="54">
        <v>2</v>
      </c>
      <c r="GI163" s="54">
        <v>1</v>
      </c>
      <c r="GJ163" s="54">
        <v>0</v>
      </c>
      <c r="GK163" s="54">
        <v>5</v>
      </c>
      <c r="GL163" s="54">
        <v>2</v>
      </c>
      <c r="GM163" s="54">
        <v>2</v>
      </c>
      <c r="GN163" s="54">
        <v>3</v>
      </c>
      <c r="GO163" s="54">
        <v>0</v>
      </c>
      <c r="GP163" s="54">
        <v>1</v>
      </c>
      <c r="GQ163" s="54">
        <v>1</v>
      </c>
      <c r="GR163" s="54">
        <v>9</v>
      </c>
      <c r="GS163" s="54">
        <v>2</v>
      </c>
      <c r="GT163" s="54">
        <v>1</v>
      </c>
      <c r="GU163" s="54">
        <v>2</v>
      </c>
      <c r="GV163" s="54">
        <v>4</v>
      </c>
      <c r="GW163" s="54">
        <v>26</v>
      </c>
      <c r="GX163" s="54">
        <v>27</v>
      </c>
      <c r="GY163" s="54">
        <v>19</v>
      </c>
      <c r="GZ163" s="54">
        <v>9</v>
      </c>
      <c r="HA163" s="54">
        <v>6</v>
      </c>
      <c r="HB163" s="54">
        <v>1</v>
      </c>
      <c r="HC163" s="54">
        <v>1</v>
      </c>
      <c r="HD163" s="54">
        <v>83</v>
      </c>
      <c r="HE163" s="54">
        <v>2</v>
      </c>
      <c r="HF163" s="54">
        <v>16</v>
      </c>
      <c r="HG163" s="54"/>
      <c r="HH163" s="54">
        <v>7</v>
      </c>
      <c r="HI163" s="54">
        <v>10</v>
      </c>
      <c r="HJ163" s="54">
        <v>3</v>
      </c>
      <c r="HK163" s="54">
        <v>70</v>
      </c>
      <c r="HL163" s="54">
        <v>31</v>
      </c>
      <c r="HM163" s="54">
        <v>26</v>
      </c>
      <c r="HN163" s="54">
        <v>41</v>
      </c>
      <c r="HO163" s="54">
        <v>14</v>
      </c>
      <c r="HP163" s="54">
        <v>1</v>
      </c>
      <c r="HQ163" s="54">
        <v>0</v>
      </c>
      <c r="HR163" s="54"/>
      <c r="HS163" s="54">
        <v>2</v>
      </c>
      <c r="HT163" s="54"/>
      <c r="HU163" s="54"/>
      <c r="HV163" s="54">
        <v>0</v>
      </c>
      <c r="HW163" s="54"/>
      <c r="HX163" s="54">
        <v>1</v>
      </c>
      <c r="HY163" s="54">
        <v>12</v>
      </c>
      <c r="HZ163" s="54">
        <v>8</v>
      </c>
      <c r="IA163" s="54">
        <v>18</v>
      </c>
      <c r="IB163" s="54">
        <v>5</v>
      </c>
      <c r="IC163" s="54">
        <v>1</v>
      </c>
      <c r="ID163" s="54">
        <v>2</v>
      </c>
      <c r="IE163" s="54">
        <v>2</v>
      </c>
      <c r="IF163" s="54">
        <v>31</v>
      </c>
      <c r="IG163" s="54">
        <v>1</v>
      </c>
      <c r="IH163" s="54">
        <v>10</v>
      </c>
      <c r="II163" s="54"/>
      <c r="IJ163" s="54">
        <v>1</v>
      </c>
      <c r="IK163" s="54">
        <v>1</v>
      </c>
      <c r="IL163" s="54">
        <v>2</v>
      </c>
      <c r="IM163" s="54"/>
      <c r="IN163" s="54">
        <v>0</v>
      </c>
      <c r="IO163" s="54">
        <v>1</v>
      </c>
      <c r="IP163" s="54">
        <v>5</v>
      </c>
      <c r="IQ163" s="54">
        <v>1</v>
      </c>
      <c r="IR163" s="54"/>
      <c r="IS163" s="54">
        <v>3</v>
      </c>
      <c r="IT163" s="54">
        <v>29</v>
      </c>
      <c r="IU163" s="54">
        <v>3</v>
      </c>
      <c r="IV163" s="54">
        <v>1</v>
      </c>
      <c r="IW163" s="54">
        <v>1</v>
      </c>
      <c r="IX163" s="54">
        <v>4</v>
      </c>
      <c r="IY163" s="54">
        <v>3</v>
      </c>
      <c r="IZ163" s="54">
        <v>3</v>
      </c>
      <c r="JA163" s="54">
        <v>3</v>
      </c>
      <c r="JB163" s="54">
        <v>3</v>
      </c>
      <c r="JC163" s="54"/>
      <c r="JD163" s="54">
        <v>2</v>
      </c>
      <c r="JE163" s="54">
        <v>2</v>
      </c>
      <c r="JF163" s="54"/>
      <c r="JG163" s="54"/>
      <c r="JH163" s="54">
        <v>1</v>
      </c>
      <c r="JI163" s="54">
        <v>0</v>
      </c>
      <c r="JJ163" s="54"/>
      <c r="JK163" s="54">
        <v>5</v>
      </c>
      <c r="JL163" s="54">
        <v>2</v>
      </c>
      <c r="JM163" s="54"/>
      <c r="JN163" s="54">
        <v>1</v>
      </c>
      <c r="JO163" s="54">
        <v>0</v>
      </c>
      <c r="JP163" s="54">
        <v>23</v>
      </c>
      <c r="JQ163" s="54">
        <v>49</v>
      </c>
      <c r="JR163" s="54">
        <v>230</v>
      </c>
      <c r="JS163" s="54">
        <v>627</v>
      </c>
      <c r="JT163" s="54">
        <v>18</v>
      </c>
      <c r="JU163" s="54">
        <v>355</v>
      </c>
      <c r="JV163" s="54">
        <v>141</v>
      </c>
      <c r="JW163" s="54">
        <v>202</v>
      </c>
      <c r="JX163" s="54">
        <v>66</v>
      </c>
      <c r="JY163" s="54"/>
      <c r="JZ163" s="54">
        <v>234</v>
      </c>
      <c r="KA163" s="54">
        <v>379</v>
      </c>
      <c r="KB163" s="54">
        <v>22</v>
      </c>
      <c r="KC163" s="54">
        <v>233</v>
      </c>
      <c r="KD163" s="54">
        <v>185</v>
      </c>
      <c r="KE163" s="54">
        <v>11</v>
      </c>
      <c r="KF163" s="54">
        <v>36</v>
      </c>
      <c r="KG163" s="54">
        <v>274</v>
      </c>
      <c r="KH163" s="54">
        <v>133</v>
      </c>
      <c r="KI163" s="54"/>
      <c r="KJ163" s="54">
        <v>6</v>
      </c>
      <c r="KK163" s="54">
        <v>0</v>
      </c>
      <c r="KL163" s="54">
        <v>36</v>
      </c>
      <c r="KM163" s="54">
        <v>68</v>
      </c>
      <c r="KN163" s="54">
        <v>2</v>
      </c>
      <c r="KO163" s="54">
        <v>6</v>
      </c>
      <c r="KP163" s="54">
        <v>2</v>
      </c>
      <c r="KQ163" s="54">
        <v>390</v>
      </c>
      <c r="KR163" s="54">
        <v>34</v>
      </c>
      <c r="KS163" s="54"/>
      <c r="KT163" s="54">
        <v>7</v>
      </c>
      <c r="KU163" s="54">
        <v>143</v>
      </c>
      <c r="KV163" s="54">
        <v>5</v>
      </c>
      <c r="KW163" s="54">
        <v>23</v>
      </c>
      <c r="KX163" s="54"/>
      <c r="KY163" s="54">
        <v>2</v>
      </c>
      <c r="KZ163" s="54">
        <v>0</v>
      </c>
      <c r="LA163" s="54">
        <v>82</v>
      </c>
      <c r="LB163" s="54">
        <v>82</v>
      </c>
      <c r="LC163" s="54">
        <v>6</v>
      </c>
      <c r="LD163" s="54">
        <v>2</v>
      </c>
      <c r="LE163" s="54">
        <v>69</v>
      </c>
      <c r="LF163" s="54">
        <v>2</v>
      </c>
      <c r="LG163" s="54">
        <v>0</v>
      </c>
      <c r="LH163" s="54">
        <v>0</v>
      </c>
      <c r="LI163" s="54"/>
      <c r="LJ163" s="54">
        <v>0</v>
      </c>
      <c r="LK163" s="54"/>
      <c r="LL163" s="54">
        <v>0</v>
      </c>
      <c r="LM163" s="54">
        <v>0</v>
      </c>
      <c r="LN163" s="54"/>
      <c r="LO163" s="54"/>
      <c r="LP163" s="54"/>
      <c r="LQ163" s="54">
        <v>0</v>
      </c>
      <c r="LR163" s="54">
        <v>421</v>
      </c>
      <c r="LS163" s="54">
        <v>18</v>
      </c>
      <c r="LT163" s="54">
        <v>0</v>
      </c>
      <c r="LU163" s="54"/>
      <c r="LV163" s="54">
        <v>0</v>
      </c>
      <c r="LW163" s="54">
        <v>0</v>
      </c>
      <c r="LX163" s="54">
        <v>3</v>
      </c>
      <c r="LY163" s="54">
        <v>17</v>
      </c>
      <c r="LZ163" s="54">
        <v>8</v>
      </c>
      <c r="MA163" s="54">
        <v>30</v>
      </c>
      <c r="MB163" s="54">
        <v>81</v>
      </c>
      <c r="MC163" s="54"/>
      <c r="MD163" s="54">
        <v>247</v>
      </c>
      <c r="ME163" s="54">
        <v>245</v>
      </c>
      <c r="MF163" s="54">
        <v>7</v>
      </c>
      <c r="MG163" s="54"/>
      <c r="MH163" s="54">
        <v>0</v>
      </c>
      <c r="MI163" s="54">
        <v>300</v>
      </c>
      <c r="MJ163" s="54">
        <v>122</v>
      </c>
      <c r="MK163" s="54">
        <v>16</v>
      </c>
      <c r="ML163" s="54">
        <v>1359</v>
      </c>
      <c r="MM163" s="54">
        <v>17</v>
      </c>
      <c r="MN163" s="54">
        <v>6</v>
      </c>
      <c r="MO163" s="54">
        <v>147</v>
      </c>
      <c r="MP163" s="54">
        <v>8</v>
      </c>
      <c r="MQ163" s="54">
        <v>70</v>
      </c>
      <c r="MR163" s="54">
        <v>57</v>
      </c>
      <c r="MS163" s="54">
        <v>132</v>
      </c>
      <c r="MT163" s="54">
        <v>1</v>
      </c>
      <c r="MU163" s="54">
        <v>47</v>
      </c>
      <c r="MV163" s="54">
        <v>44</v>
      </c>
      <c r="MW163" s="54">
        <v>9</v>
      </c>
      <c r="MX163" s="54">
        <v>3</v>
      </c>
      <c r="MY163" s="54">
        <v>1</v>
      </c>
      <c r="MZ163" s="54"/>
      <c r="NA163" s="54">
        <v>22</v>
      </c>
      <c r="NB163" s="54">
        <v>19</v>
      </c>
      <c r="NC163" s="54">
        <v>29</v>
      </c>
      <c r="ND163" s="54">
        <v>121</v>
      </c>
      <c r="NE163" s="54">
        <v>15</v>
      </c>
      <c r="NF163" s="54">
        <v>4</v>
      </c>
      <c r="NG163" s="54">
        <v>68</v>
      </c>
      <c r="NH163" s="54">
        <v>3</v>
      </c>
      <c r="NI163" s="54">
        <v>605</v>
      </c>
      <c r="NJ163" s="54">
        <v>1</v>
      </c>
      <c r="NK163" s="54">
        <v>1</v>
      </c>
      <c r="NL163" s="54">
        <v>0</v>
      </c>
      <c r="NM163" s="54">
        <v>2</v>
      </c>
      <c r="NN163" s="54">
        <v>3</v>
      </c>
      <c r="NO163" s="54">
        <v>2</v>
      </c>
      <c r="NP163" s="54">
        <v>13</v>
      </c>
      <c r="NQ163" s="54">
        <v>9</v>
      </c>
      <c r="NR163" s="54">
        <v>59</v>
      </c>
      <c r="NS163" s="54">
        <v>4</v>
      </c>
      <c r="NT163" s="54">
        <v>3</v>
      </c>
      <c r="NU163" s="54">
        <v>0</v>
      </c>
      <c r="NV163" s="54">
        <v>1337</v>
      </c>
      <c r="NW163" s="54">
        <v>42</v>
      </c>
      <c r="NX163" s="54"/>
      <c r="NY163" s="54"/>
      <c r="NZ163" s="54">
        <v>2</v>
      </c>
      <c r="OA163" s="54">
        <v>0</v>
      </c>
      <c r="OB163" s="54">
        <v>20</v>
      </c>
      <c r="OC163" s="54">
        <v>122</v>
      </c>
      <c r="OD163" s="54">
        <v>6</v>
      </c>
      <c r="OE163" s="54">
        <v>57</v>
      </c>
      <c r="OF163" s="54">
        <v>32</v>
      </c>
      <c r="OG163" s="54"/>
      <c r="OH163" s="54">
        <v>1461</v>
      </c>
      <c r="OI163" s="54">
        <v>7</v>
      </c>
      <c r="OJ163" s="54">
        <v>1419</v>
      </c>
      <c r="OK163" s="54"/>
      <c r="OL163" s="54">
        <v>37</v>
      </c>
      <c r="OM163" s="54">
        <v>634</v>
      </c>
      <c r="ON163" s="54">
        <v>90</v>
      </c>
      <c r="OO163" s="54">
        <v>1850</v>
      </c>
      <c r="OP163" s="54">
        <v>179</v>
      </c>
      <c r="OQ163" s="54">
        <v>0</v>
      </c>
      <c r="OR163" s="55">
        <v>66</v>
      </c>
      <c r="OS163" s="56">
        <v>54855</v>
      </c>
      <c r="OT163" s="53">
        <v>4057</v>
      </c>
      <c r="OU163" s="54"/>
      <c r="OV163" s="54"/>
      <c r="OW163" s="54"/>
      <c r="OX163" s="54"/>
      <c r="OY163" s="54">
        <v>685</v>
      </c>
      <c r="OZ163" s="54">
        <v>4799</v>
      </c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5"/>
      <c r="PM163" s="56">
        <v>64395</v>
      </c>
    </row>
    <row r="164" spans="1:429" ht="12.75" customHeight="1" x14ac:dyDescent="0.2">
      <c r="A164" s="50">
        <v>336360</v>
      </c>
      <c r="B164" s="51" t="s">
        <v>23</v>
      </c>
      <c r="C164" s="52" t="s">
        <v>301</v>
      </c>
      <c r="D164" s="53">
        <v>3</v>
      </c>
      <c r="E164" s="54">
        <v>8</v>
      </c>
      <c r="F164" s="54">
        <v>1</v>
      </c>
      <c r="G164" s="54">
        <v>1</v>
      </c>
      <c r="H164" s="54">
        <v>1</v>
      </c>
      <c r="I164" s="54">
        <v>3</v>
      </c>
      <c r="J164" s="54">
        <v>8</v>
      </c>
      <c r="K164" s="54"/>
      <c r="L164" s="54">
        <v>1</v>
      </c>
      <c r="M164" s="54">
        <v>1</v>
      </c>
      <c r="N164" s="54"/>
      <c r="O164" s="54"/>
      <c r="P164" s="54">
        <v>2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>
        <v>370</v>
      </c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>
        <v>4371</v>
      </c>
      <c r="EV164" s="54">
        <v>17973</v>
      </c>
      <c r="EW164" s="54">
        <v>1716</v>
      </c>
      <c r="EX164" s="54">
        <v>89</v>
      </c>
      <c r="EY164" s="54">
        <v>5</v>
      </c>
      <c r="EZ164" s="54"/>
      <c r="FA164" s="54"/>
      <c r="FB164" s="54"/>
      <c r="FC164" s="54"/>
      <c r="FD164" s="54"/>
      <c r="FE164" s="54">
        <v>4167</v>
      </c>
      <c r="FF164" s="54"/>
      <c r="FG164" s="54"/>
      <c r="FH164" s="54"/>
      <c r="FI164" s="54">
        <v>203</v>
      </c>
      <c r="FJ164" s="54"/>
      <c r="FK164" s="54">
        <v>10</v>
      </c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>
        <v>1</v>
      </c>
      <c r="GB164" s="54"/>
      <c r="GC164" s="54"/>
      <c r="GD164" s="54"/>
      <c r="GE164" s="54"/>
      <c r="GF164" s="54"/>
      <c r="GG164" s="54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>
        <v>3</v>
      </c>
      <c r="IG164" s="54"/>
      <c r="IH164" s="54"/>
      <c r="II164" s="54"/>
      <c r="IJ164" s="54"/>
      <c r="IK164" s="54"/>
      <c r="IL164" s="54"/>
      <c r="IM164" s="54"/>
      <c r="IN164" s="54"/>
      <c r="IO164" s="54"/>
      <c r="IP164" s="54">
        <v>1</v>
      </c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4"/>
      <c r="JV164" s="54"/>
      <c r="JW164" s="54"/>
      <c r="JX164" s="54"/>
      <c r="JY164" s="54"/>
      <c r="JZ164" s="54">
        <v>11</v>
      </c>
      <c r="KA164" s="54"/>
      <c r="KB164" s="54"/>
      <c r="KC164" s="54"/>
      <c r="KD164" s="54"/>
      <c r="KE164" s="54"/>
      <c r="KF164" s="54">
        <v>2</v>
      </c>
      <c r="KG164" s="54"/>
      <c r="KH164" s="54"/>
      <c r="KI164" s="54"/>
      <c r="KJ164" s="54">
        <v>17</v>
      </c>
      <c r="KK164" s="54"/>
      <c r="KL164" s="54">
        <v>7</v>
      </c>
      <c r="KM164" s="54">
        <v>9</v>
      </c>
      <c r="KN164" s="54"/>
      <c r="KO164" s="54">
        <v>83</v>
      </c>
      <c r="KP164" s="54"/>
      <c r="KQ164" s="54">
        <v>103</v>
      </c>
      <c r="KR164" s="54"/>
      <c r="KS164" s="54"/>
      <c r="KT164" s="54"/>
      <c r="KU164" s="54"/>
      <c r="KV164" s="54"/>
      <c r="KW164" s="54">
        <v>0</v>
      </c>
      <c r="KX164" s="54"/>
      <c r="KY164" s="54"/>
      <c r="KZ164" s="54"/>
      <c r="LA164" s="54"/>
      <c r="LB164" s="54"/>
      <c r="LC164" s="54"/>
      <c r="LD164" s="54">
        <v>0</v>
      </c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>
        <v>91</v>
      </c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>
        <v>1</v>
      </c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>
        <v>0</v>
      </c>
      <c r="NB164" s="54"/>
      <c r="NC164" s="54">
        <v>13</v>
      </c>
      <c r="ND164" s="54"/>
      <c r="NE164" s="54"/>
      <c r="NF164" s="54"/>
      <c r="NG164" s="54"/>
      <c r="NH164" s="54"/>
      <c r="NI164" s="54"/>
      <c r="NJ164" s="54"/>
      <c r="NK164" s="54"/>
      <c r="NL164" s="54"/>
      <c r="NM164" s="54"/>
      <c r="NN164" s="54"/>
      <c r="NO164" s="54">
        <v>0</v>
      </c>
      <c r="NP164" s="54"/>
      <c r="NQ164" s="54">
        <v>1</v>
      </c>
      <c r="NR164" s="54"/>
      <c r="NS164" s="54"/>
      <c r="NT164" s="54"/>
      <c r="NU164" s="54"/>
      <c r="NV164" s="54">
        <v>28</v>
      </c>
      <c r="NW164" s="54">
        <v>9</v>
      </c>
      <c r="NX164" s="54"/>
      <c r="NY164" s="54">
        <v>0</v>
      </c>
      <c r="NZ164" s="54"/>
      <c r="OA164" s="54"/>
      <c r="OB164" s="54"/>
      <c r="OC164" s="54">
        <v>0</v>
      </c>
      <c r="OD164" s="54"/>
      <c r="OE164" s="54"/>
      <c r="OF164" s="54"/>
      <c r="OG164" s="54"/>
      <c r="OH164" s="54">
        <v>1</v>
      </c>
      <c r="OI164" s="54">
        <v>1</v>
      </c>
      <c r="OJ164" s="54"/>
      <c r="OK164" s="54"/>
      <c r="OL164" s="54"/>
      <c r="OM164" s="54">
        <v>0</v>
      </c>
      <c r="ON164" s="54">
        <v>2</v>
      </c>
      <c r="OO164" s="54">
        <v>14</v>
      </c>
      <c r="OP164" s="54"/>
      <c r="OQ164" s="54"/>
      <c r="OR164" s="55">
        <v>1</v>
      </c>
      <c r="OS164" s="56">
        <v>29331</v>
      </c>
      <c r="OT164" s="53">
        <v>15</v>
      </c>
      <c r="OU164" s="54">
        <v>1948</v>
      </c>
      <c r="OV164" s="54"/>
      <c r="OW164" s="54"/>
      <c r="OX164" s="54"/>
      <c r="OY164" s="54">
        <v>238</v>
      </c>
      <c r="OZ164" s="54">
        <v>1674</v>
      </c>
      <c r="PA164" s="54"/>
      <c r="PB164" s="54"/>
      <c r="PC164" s="54"/>
      <c r="PD164" s="54"/>
      <c r="PE164" s="54"/>
      <c r="PF164" s="54">
        <v>6</v>
      </c>
      <c r="PG164" s="54"/>
      <c r="PH164" s="54"/>
      <c r="PI164" s="54"/>
      <c r="PJ164" s="54">
        <v>2</v>
      </c>
      <c r="PK164" s="54"/>
      <c r="PL164" s="55"/>
      <c r="PM164" s="56">
        <v>33214</v>
      </c>
    </row>
    <row r="165" spans="1:429" ht="12.75" customHeight="1" x14ac:dyDescent="0.2">
      <c r="A165" s="50">
        <v>336370</v>
      </c>
      <c r="B165" s="51" t="s">
        <v>23</v>
      </c>
      <c r="C165" s="52" t="s">
        <v>302</v>
      </c>
      <c r="D165" s="53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>
        <v>478</v>
      </c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>
        <v>4250</v>
      </c>
      <c r="EV165" s="54">
        <v>15286</v>
      </c>
      <c r="EW165" s="54">
        <v>851</v>
      </c>
      <c r="EX165" s="54">
        <v>333</v>
      </c>
      <c r="EY165" s="54">
        <v>2</v>
      </c>
      <c r="EZ165" s="54">
        <v>1</v>
      </c>
      <c r="FA165" s="54"/>
      <c r="FB165" s="54">
        <v>1269</v>
      </c>
      <c r="FC165" s="54">
        <v>293</v>
      </c>
      <c r="FD165" s="54">
        <v>1393</v>
      </c>
      <c r="FE165" s="54">
        <v>10</v>
      </c>
      <c r="FF165" s="54">
        <v>120</v>
      </c>
      <c r="FG165" s="54">
        <v>5014</v>
      </c>
      <c r="FH165" s="54">
        <v>919</v>
      </c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4"/>
      <c r="GC165" s="54"/>
      <c r="GD165" s="54"/>
      <c r="GE165" s="54"/>
      <c r="GF165" s="54"/>
      <c r="GG165" s="54"/>
      <c r="GH165" s="54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4"/>
      <c r="JV165" s="54"/>
      <c r="JW165" s="54"/>
      <c r="JX165" s="54"/>
      <c r="JY165" s="54"/>
      <c r="JZ165" s="54">
        <v>11</v>
      </c>
      <c r="KA165" s="54"/>
      <c r="KB165" s="54"/>
      <c r="KC165" s="54"/>
      <c r="KD165" s="54"/>
      <c r="KE165" s="54"/>
      <c r="KF165" s="54"/>
      <c r="KG165" s="54"/>
      <c r="KH165" s="54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4"/>
      <c r="MA165" s="54">
        <v>75</v>
      </c>
      <c r="MB165" s="54"/>
      <c r="MC165" s="54"/>
      <c r="MD165" s="54">
        <v>239</v>
      </c>
      <c r="ME165" s="54"/>
      <c r="MF165" s="54"/>
      <c r="MG165" s="54"/>
      <c r="MH165" s="54"/>
      <c r="MI165" s="54"/>
      <c r="MJ165" s="54">
        <v>3</v>
      </c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4"/>
      <c r="NI165" s="54"/>
      <c r="NJ165" s="54"/>
      <c r="NK165" s="54">
        <v>0</v>
      </c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>
        <v>172</v>
      </c>
      <c r="NW165" s="54">
        <v>7</v>
      </c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4"/>
      <c r="ON165" s="54"/>
      <c r="OO165" s="54"/>
      <c r="OP165" s="54">
        <v>44</v>
      </c>
      <c r="OQ165" s="54"/>
      <c r="OR165" s="55"/>
      <c r="OS165" s="56">
        <v>30769</v>
      </c>
      <c r="OT165" s="53"/>
      <c r="OU165" s="54"/>
      <c r="OV165" s="54"/>
      <c r="OW165" s="54"/>
      <c r="OX165" s="54"/>
      <c r="OY165" s="54">
        <v>356</v>
      </c>
      <c r="OZ165" s="54">
        <v>1582</v>
      </c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5"/>
      <c r="PM165" s="56">
        <v>32707</v>
      </c>
    </row>
    <row r="166" spans="1:429" ht="12.75" customHeight="1" x14ac:dyDescent="0.2">
      <c r="A166" s="50">
        <v>336390</v>
      </c>
      <c r="B166" s="51" t="s">
        <v>23</v>
      </c>
      <c r="C166" s="52" t="s">
        <v>303</v>
      </c>
      <c r="D166" s="53">
        <v>52</v>
      </c>
      <c r="E166" s="54">
        <v>144</v>
      </c>
      <c r="F166" s="54">
        <v>9</v>
      </c>
      <c r="G166" s="54">
        <v>14</v>
      </c>
      <c r="H166" s="54">
        <v>7</v>
      </c>
      <c r="I166" s="54">
        <v>18</v>
      </c>
      <c r="J166" s="54">
        <v>70</v>
      </c>
      <c r="K166" s="54"/>
      <c r="L166" s="54">
        <v>4</v>
      </c>
      <c r="M166" s="54">
        <v>20</v>
      </c>
      <c r="N166" s="54">
        <v>1</v>
      </c>
      <c r="O166" s="54">
        <v>31</v>
      </c>
      <c r="P166" s="54">
        <v>12</v>
      </c>
      <c r="Q166" s="54">
        <v>161</v>
      </c>
      <c r="R166" s="54">
        <v>121</v>
      </c>
      <c r="S166" s="54">
        <v>18</v>
      </c>
      <c r="T166" s="54">
        <v>136</v>
      </c>
      <c r="U166" s="54">
        <v>21</v>
      </c>
      <c r="V166" s="54">
        <v>84</v>
      </c>
      <c r="W166" s="54">
        <v>90</v>
      </c>
      <c r="X166" s="54">
        <v>127</v>
      </c>
      <c r="Y166" s="54">
        <v>38</v>
      </c>
      <c r="Z166" s="54">
        <v>1</v>
      </c>
      <c r="AA166" s="54">
        <v>1</v>
      </c>
      <c r="AB166" s="54">
        <v>0</v>
      </c>
      <c r="AC166" s="54">
        <v>1</v>
      </c>
      <c r="AD166" s="54">
        <v>179</v>
      </c>
      <c r="AE166" s="54">
        <v>34</v>
      </c>
      <c r="AF166" s="54">
        <v>0</v>
      </c>
      <c r="AG166" s="54">
        <v>0</v>
      </c>
      <c r="AH166" s="54">
        <v>4</v>
      </c>
      <c r="AI166" s="54">
        <v>1</v>
      </c>
      <c r="AJ166" s="54">
        <v>0</v>
      </c>
      <c r="AK166" s="54">
        <v>1</v>
      </c>
      <c r="AL166" s="54">
        <v>0</v>
      </c>
      <c r="AM166" s="54">
        <v>0</v>
      </c>
      <c r="AN166" s="54">
        <v>102</v>
      </c>
      <c r="AO166" s="54">
        <v>50</v>
      </c>
      <c r="AP166" s="54">
        <v>201</v>
      </c>
      <c r="AQ166" s="54">
        <v>293</v>
      </c>
      <c r="AR166" s="54">
        <v>5</v>
      </c>
      <c r="AS166" s="54">
        <v>96</v>
      </c>
      <c r="AT166" s="54">
        <v>21</v>
      </c>
      <c r="AU166" s="54">
        <v>166</v>
      </c>
      <c r="AV166" s="54">
        <v>33</v>
      </c>
      <c r="AW166" s="54">
        <v>49</v>
      </c>
      <c r="AX166" s="54">
        <v>11</v>
      </c>
      <c r="AY166" s="54">
        <v>0</v>
      </c>
      <c r="AZ166" s="54"/>
      <c r="BA166" s="54">
        <v>21</v>
      </c>
      <c r="BB166" s="54">
        <v>33</v>
      </c>
      <c r="BC166" s="54">
        <v>16</v>
      </c>
      <c r="BD166" s="54">
        <v>328</v>
      </c>
      <c r="BE166" s="54">
        <v>177</v>
      </c>
      <c r="BF166" s="54">
        <v>2</v>
      </c>
      <c r="BG166" s="54">
        <v>37</v>
      </c>
      <c r="BH166" s="54">
        <v>138</v>
      </c>
      <c r="BI166" s="54"/>
      <c r="BJ166" s="54">
        <v>58</v>
      </c>
      <c r="BK166" s="54">
        <v>63</v>
      </c>
      <c r="BL166" s="54">
        <v>62</v>
      </c>
      <c r="BM166" s="54">
        <v>22</v>
      </c>
      <c r="BN166" s="54"/>
      <c r="BO166" s="54"/>
      <c r="BP166" s="54">
        <v>59</v>
      </c>
      <c r="BQ166" s="54">
        <v>14</v>
      </c>
      <c r="BR166" s="54">
        <v>175</v>
      </c>
      <c r="BS166" s="54">
        <v>107</v>
      </c>
      <c r="BT166" s="54"/>
      <c r="BU166" s="54">
        <v>54</v>
      </c>
      <c r="BV166" s="54">
        <v>29</v>
      </c>
      <c r="BW166" s="54">
        <v>40</v>
      </c>
      <c r="BX166" s="54"/>
      <c r="BY166" s="54">
        <v>127</v>
      </c>
      <c r="BZ166" s="54">
        <v>59</v>
      </c>
      <c r="CA166" s="54">
        <v>65</v>
      </c>
      <c r="CB166" s="54"/>
      <c r="CC166" s="54">
        <v>79</v>
      </c>
      <c r="CD166" s="54">
        <v>27</v>
      </c>
      <c r="CE166" s="54"/>
      <c r="CF166" s="54"/>
      <c r="CG166" s="54">
        <v>72</v>
      </c>
      <c r="CH166" s="54">
        <v>1916</v>
      </c>
      <c r="CI166" s="54">
        <v>92</v>
      </c>
      <c r="CJ166" s="54">
        <v>1484</v>
      </c>
      <c r="CK166" s="54">
        <v>329</v>
      </c>
      <c r="CL166" s="54"/>
      <c r="CM166" s="54">
        <v>148</v>
      </c>
      <c r="CN166" s="54"/>
      <c r="CO166" s="54"/>
      <c r="CP166" s="54">
        <v>305</v>
      </c>
      <c r="CQ166" s="54"/>
      <c r="CR166" s="54">
        <v>89</v>
      </c>
      <c r="CS166" s="54">
        <v>474</v>
      </c>
      <c r="CT166" s="54"/>
      <c r="CU166" s="54"/>
      <c r="CV166" s="54">
        <v>39</v>
      </c>
      <c r="CW166" s="54">
        <v>16</v>
      </c>
      <c r="CX166" s="54">
        <v>119</v>
      </c>
      <c r="CY166" s="54"/>
      <c r="CZ166" s="54"/>
      <c r="DA166" s="54">
        <v>432</v>
      </c>
      <c r="DB166" s="54">
        <v>115</v>
      </c>
      <c r="DC166" s="54">
        <v>147</v>
      </c>
      <c r="DD166" s="54">
        <v>713</v>
      </c>
      <c r="DE166" s="54">
        <v>17</v>
      </c>
      <c r="DF166" s="54"/>
      <c r="DG166" s="54"/>
      <c r="DH166" s="54">
        <v>243</v>
      </c>
      <c r="DI166" s="54"/>
      <c r="DJ166" s="54">
        <v>11</v>
      </c>
      <c r="DK166" s="54">
        <v>30</v>
      </c>
      <c r="DL166" s="54">
        <v>30</v>
      </c>
      <c r="DM166" s="54">
        <v>11</v>
      </c>
      <c r="DN166" s="54">
        <v>68</v>
      </c>
      <c r="DO166" s="54"/>
      <c r="DP166" s="54">
        <v>38</v>
      </c>
      <c r="DQ166" s="54">
        <v>1</v>
      </c>
      <c r="DR166" s="54">
        <v>58</v>
      </c>
      <c r="DS166" s="54">
        <v>55</v>
      </c>
      <c r="DT166" s="54">
        <v>53</v>
      </c>
      <c r="DU166" s="54"/>
      <c r="DV166" s="54">
        <v>25</v>
      </c>
      <c r="DW166" s="54"/>
      <c r="DX166" s="54">
        <v>19</v>
      </c>
      <c r="DY166" s="54">
        <v>35</v>
      </c>
      <c r="DZ166" s="54"/>
      <c r="EA166" s="54"/>
      <c r="EB166" s="54">
        <v>4</v>
      </c>
      <c r="EC166" s="54">
        <v>0</v>
      </c>
      <c r="ED166" s="54"/>
      <c r="EE166" s="54"/>
      <c r="EF166" s="54"/>
      <c r="EG166" s="54"/>
      <c r="EH166" s="54"/>
      <c r="EI166" s="54"/>
      <c r="EJ166" s="54"/>
      <c r="EK166" s="54"/>
      <c r="EL166" s="54">
        <v>46</v>
      </c>
      <c r="EM166" s="54"/>
      <c r="EN166" s="54">
        <v>53</v>
      </c>
      <c r="EO166" s="54">
        <v>12</v>
      </c>
      <c r="EP166" s="54"/>
      <c r="EQ166" s="54">
        <v>29</v>
      </c>
      <c r="ER166" s="54">
        <v>48</v>
      </c>
      <c r="ES166" s="54"/>
      <c r="ET166" s="54"/>
      <c r="EU166" s="54">
        <v>4106</v>
      </c>
      <c r="EV166" s="54">
        <v>12149</v>
      </c>
      <c r="EW166" s="54">
        <v>642</v>
      </c>
      <c r="EX166" s="54">
        <v>191</v>
      </c>
      <c r="EY166" s="54">
        <v>1195</v>
      </c>
      <c r="EZ166" s="54">
        <v>30</v>
      </c>
      <c r="FA166" s="54">
        <v>1004</v>
      </c>
      <c r="FB166" s="54">
        <v>699</v>
      </c>
      <c r="FC166" s="54">
        <v>338</v>
      </c>
      <c r="FD166" s="54">
        <v>708</v>
      </c>
      <c r="FE166" s="54">
        <v>183</v>
      </c>
      <c r="FF166" s="54">
        <v>151</v>
      </c>
      <c r="FG166" s="54">
        <v>5605</v>
      </c>
      <c r="FH166" s="54">
        <v>213</v>
      </c>
      <c r="FI166" s="54">
        <v>882</v>
      </c>
      <c r="FJ166" s="54"/>
      <c r="FK166" s="54">
        <v>94</v>
      </c>
      <c r="FL166" s="54"/>
      <c r="FM166" s="54"/>
      <c r="FN166" s="54">
        <v>52</v>
      </c>
      <c r="FO166" s="54">
        <v>72</v>
      </c>
      <c r="FP166" s="54">
        <v>335</v>
      </c>
      <c r="FQ166" s="54"/>
      <c r="FR166" s="54"/>
      <c r="FS166" s="54">
        <v>615</v>
      </c>
      <c r="FT166" s="54">
        <v>92</v>
      </c>
      <c r="FU166" s="54">
        <v>53</v>
      </c>
      <c r="FV166" s="54">
        <v>5</v>
      </c>
      <c r="FW166" s="54">
        <v>63</v>
      </c>
      <c r="FX166" s="54">
        <v>13</v>
      </c>
      <c r="FY166" s="54">
        <v>52</v>
      </c>
      <c r="FZ166" s="54">
        <v>44</v>
      </c>
      <c r="GA166" s="54">
        <v>37</v>
      </c>
      <c r="GB166" s="54">
        <v>164</v>
      </c>
      <c r="GC166" s="54">
        <v>153</v>
      </c>
      <c r="GD166" s="54"/>
      <c r="GE166" s="54">
        <v>15</v>
      </c>
      <c r="GF166" s="54"/>
      <c r="GG166" s="54">
        <v>13</v>
      </c>
      <c r="GH166" s="54">
        <v>62</v>
      </c>
      <c r="GI166" s="54">
        <v>18</v>
      </c>
      <c r="GJ166" s="54"/>
      <c r="GK166" s="54">
        <v>138</v>
      </c>
      <c r="GL166" s="54">
        <v>66</v>
      </c>
      <c r="GM166" s="54"/>
      <c r="GN166" s="54">
        <v>134</v>
      </c>
      <c r="GO166" s="54"/>
      <c r="GP166" s="54">
        <v>46</v>
      </c>
      <c r="GQ166" s="54">
        <v>33</v>
      </c>
      <c r="GR166" s="54">
        <v>5</v>
      </c>
      <c r="GS166" s="54">
        <v>28</v>
      </c>
      <c r="GT166" s="54"/>
      <c r="GU166" s="54">
        <v>79</v>
      </c>
      <c r="GV166" s="54">
        <v>191</v>
      </c>
      <c r="GW166" s="54">
        <v>281</v>
      </c>
      <c r="GX166" s="54">
        <v>228</v>
      </c>
      <c r="GY166" s="54">
        <v>12</v>
      </c>
      <c r="GZ166" s="54">
        <v>5</v>
      </c>
      <c r="HA166" s="54">
        <v>238</v>
      </c>
      <c r="HB166" s="54">
        <v>32</v>
      </c>
      <c r="HC166" s="54">
        <v>1</v>
      </c>
      <c r="HD166" s="54">
        <v>51</v>
      </c>
      <c r="HE166" s="54">
        <v>78</v>
      </c>
      <c r="HF166" s="54">
        <v>7</v>
      </c>
      <c r="HG166" s="54"/>
      <c r="HH166" s="54">
        <v>2</v>
      </c>
      <c r="HI166" s="54">
        <v>96</v>
      </c>
      <c r="HJ166" s="54"/>
      <c r="HK166" s="54">
        <v>807</v>
      </c>
      <c r="HL166" s="54">
        <v>213</v>
      </c>
      <c r="HM166" s="54">
        <v>15</v>
      </c>
      <c r="HN166" s="54">
        <v>24</v>
      </c>
      <c r="HO166" s="54">
        <v>16</v>
      </c>
      <c r="HP166" s="54">
        <v>39</v>
      </c>
      <c r="HQ166" s="54">
        <v>19</v>
      </c>
      <c r="HR166" s="54"/>
      <c r="HS166" s="54">
        <v>59</v>
      </c>
      <c r="HT166" s="54"/>
      <c r="HU166" s="54"/>
      <c r="HV166" s="54">
        <v>1</v>
      </c>
      <c r="HW166" s="54"/>
      <c r="HX166" s="54">
        <v>2</v>
      </c>
      <c r="HY166" s="54">
        <v>276</v>
      </c>
      <c r="HZ166" s="54">
        <v>253</v>
      </c>
      <c r="IA166" s="54">
        <v>577</v>
      </c>
      <c r="IB166" s="54">
        <v>129</v>
      </c>
      <c r="IC166" s="54"/>
      <c r="ID166" s="54"/>
      <c r="IE166" s="54"/>
      <c r="IF166" s="54">
        <v>200</v>
      </c>
      <c r="IG166" s="54">
        <v>0</v>
      </c>
      <c r="IH166" s="54"/>
      <c r="II166" s="54">
        <v>118</v>
      </c>
      <c r="IJ166" s="54">
        <v>38</v>
      </c>
      <c r="IK166" s="54">
        <v>38</v>
      </c>
      <c r="IL166" s="54">
        <v>0</v>
      </c>
      <c r="IM166" s="54"/>
      <c r="IN166" s="54"/>
      <c r="IO166" s="54">
        <v>74</v>
      </c>
      <c r="IP166" s="54">
        <v>332</v>
      </c>
      <c r="IQ166" s="54">
        <v>312</v>
      </c>
      <c r="IR166" s="54"/>
      <c r="IS166" s="54">
        <v>2</v>
      </c>
      <c r="IT166" s="54">
        <v>18</v>
      </c>
      <c r="IU166" s="54">
        <v>18</v>
      </c>
      <c r="IV166" s="54">
        <v>1</v>
      </c>
      <c r="IW166" s="54">
        <v>43</v>
      </c>
      <c r="IX166" s="54">
        <v>80</v>
      </c>
      <c r="IY166" s="54">
        <v>117</v>
      </c>
      <c r="IZ166" s="54">
        <v>130</v>
      </c>
      <c r="JA166" s="54">
        <v>221</v>
      </c>
      <c r="JB166" s="54">
        <v>203</v>
      </c>
      <c r="JC166" s="54"/>
      <c r="JD166" s="54">
        <v>156</v>
      </c>
      <c r="JE166" s="54">
        <v>159</v>
      </c>
      <c r="JF166" s="54"/>
      <c r="JG166" s="54"/>
      <c r="JH166" s="54"/>
      <c r="JI166" s="54"/>
      <c r="JJ166" s="54"/>
      <c r="JK166" s="54">
        <v>331</v>
      </c>
      <c r="JL166" s="54">
        <v>1</v>
      </c>
      <c r="JM166" s="54"/>
      <c r="JN166" s="54">
        <v>84</v>
      </c>
      <c r="JO166" s="54">
        <v>25</v>
      </c>
      <c r="JP166" s="54">
        <v>21</v>
      </c>
      <c r="JQ166" s="54">
        <v>39</v>
      </c>
      <c r="JR166" s="54">
        <v>185</v>
      </c>
      <c r="JS166" s="54">
        <v>550</v>
      </c>
      <c r="JT166" s="54">
        <v>11</v>
      </c>
      <c r="JU166" s="54">
        <v>256</v>
      </c>
      <c r="JV166" s="54">
        <v>112</v>
      </c>
      <c r="JW166" s="54">
        <v>157</v>
      </c>
      <c r="JX166" s="54">
        <v>136</v>
      </c>
      <c r="JY166" s="54"/>
      <c r="JZ166" s="54">
        <v>483</v>
      </c>
      <c r="KA166" s="54">
        <v>548</v>
      </c>
      <c r="KB166" s="54">
        <v>58</v>
      </c>
      <c r="KC166" s="54">
        <v>390</v>
      </c>
      <c r="KD166" s="54">
        <v>304</v>
      </c>
      <c r="KE166" s="54">
        <v>99</v>
      </c>
      <c r="KF166" s="54">
        <v>36</v>
      </c>
      <c r="KG166" s="54">
        <v>497</v>
      </c>
      <c r="KH166" s="54">
        <v>102</v>
      </c>
      <c r="KI166" s="54"/>
      <c r="KJ166" s="54">
        <v>13</v>
      </c>
      <c r="KK166" s="54">
        <v>0</v>
      </c>
      <c r="KL166" s="54">
        <v>1650</v>
      </c>
      <c r="KM166" s="54">
        <v>47</v>
      </c>
      <c r="KN166" s="54">
        <v>1</v>
      </c>
      <c r="KO166" s="54">
        <v>25</v>
      </c>
      <c r="KP166" s="54">
        <v>3</v>
      </c>
      <c r="KQ166" s="54">
        <v>732</v>
      </c>
      <c r="KR166" s="54">
        <v>28</v>
      </c>
      <c r="KS166" s="54"/>
      <c r="KT166" s="54">
        <v>4</v>
      </c>
      <c r="KU166" s="54">
        <v>46</v>
      </c>
      <c r="KV166" s="54">
        <v>2</v>
      </c>
      <c r="KW166" s="54">
        <v>12</v>
      </c>
      <c r="KX166" s="54"/>
      <c r="KY166" s="54"/>
      <c r="KZ166" s="54">
        <v>170</v>
      </c>
      <c r="LA166" s="54">
        <v>15</v>
      </c>
      <c r="LB166" s="54">
        <v>54</v>
      </c>
      <c r="LC166" s="54">
        <v>0</v>
      </c>
      <c r="LD166" s="54">
        <v>12</v>
      </c>
      <c r="LE166" s="54">
        <v>8</v>
      </c>
      <c r="LF166" s="54">
        <v>1</v>
      </c>
      <c r="LG166" s="54">
        <v>22</v>
      </c>
      <c r="LH166" s="54">
        <v>32</v>
      </c>
      <c r="LI166" s="54">
        <v>5</v>
      </c>
      <c r="LJ166" s="54">
        <v>14</v>
      </c>
      <c r="LK166" s="54">
        <v>0</v>
      </c>
      <c r="LL166" s="54">
        <v>0</v>
      </c>
      <c r="LM166" s="54">
        <v>0</v>
      </c>
      <c r="LN166" s="54"/>
      <c r="LO166" s="54"/>
      <c r="LP166" s="54"/>
      <c r="LQ166" s="54">
        <v>0</v>
      </c>
      <c r="LR166" s="54">
        <v>462</v>
      </c>
      <c r="LS166" s="54">
        <v>13</v>
      </c>
      <c r="LT166" s="54">
        <v>8</v>
      </c>
      <c r="LU166" s="54"/>
      <c r="LV166" s="54"/>
      <c r="LW166" s="54">
        <v>2</v>
      </c>
      <c r="LX166" s="54">
        <v>2</v>
      </c>
      <c r="LY166" s="54">
        <v>3</v>
      </c>
      <c r="LZ166" s="54">
        <v>10</v>
      </c>
      <c r="MA166" s="54">
        <v>224</v>
      </c>
      <c r="MB166" s="54">
        <v>287</v>
      </c>
      <c r="MC166" s="54"/>
      <c r="MD166" s="54">
        <v>269</v>
      </c>
      <c r="ME166" s="54">
        <v>168</v>
      </c>
      <c r="MF166" s="54">
        <v>11</v>
      </c>
      <c r="MG166" s="54"/>
      <c r="MH166" s="54">
        <v>0</v>
      </c>
      <c r="MI166" s="54">
        <v>25</v>
      </c>
      <c r="MJ166" s="54">
        <v>356</v>
      </c>
      <c r="MK166" s="54">
        <v>13</v>
      </c>
      <c r="ML166" s="54">
        <v>1116</v>
      </c>
      <c r="MM166" s="54">
        <v>15</v>
      </c>
      <c r="MN166" s="54">
        <v>8</v>
      </c>
      <c r="MO166" s="54">
        <v>144</v>
      </c>
      <c r="MP166" s="54">
        <v>7</v>
      </c>
      <c r="MQ166" s="54">
        <v>86</v>
      </c>
      <c r="MR166" s="54">
        <v>87</v>
      </c>
      <c r="MS166" s="54">
        <v>656</v>
      </c>
      <c r="MT166" s="54">
        <v>1</v>
      </c>
      <c r="MU166" s="54">
        <v>52</v>
      </c>
      <c r="MV166" s="54">
        <v>61</v>
      </c>
      <c r="MW166" s="54">
        <v>7</v>
      </c>
      <c r="MX166" s="54">
        <v>34</v>
      </c>
      <c r="MY166" s="54">
        <v>6</v>
      </c>
      <c r="MZ166" s="54"/>
      <c r="NA166" s="54">
        <v>14</v>
      </c>
      <c r="NB166" s="54">
        <v>20</v>
      </c>
      <c r="NC166" s="54">
        <v>17</v>
      </c>
      <c r="ND166" s="54">
        <v>119</v>
      </c>
      <c r="NE166" s="54">
        <v>35</v>
      </c>
      <c r="NF166" s="54">
        <v>13</v>
      </c>
      <c r="NG166" s="54">
        <v>82</v>
      </c>
      <c r="NH166" s="54">
        <v>4</v>
      </c>
      <c r="NI166" s="54">
        <v>196</v>
      </c>
      <c r="NJ166" s="54">
        <v>0</v>
      </c>
      <c r="NK166" s="54">
        <v>7</v>
      </c>
      <c r="NL166" s="54"/>
      <c r="NM166" s="54">
        <v>8</v>
      </c>
      <c r="NN166" s="54"/>
      <c r="NO166" s="54">
        <v>2</v>
      </c>
      <c r="NP166" s="54">
        <v>4</v>
      </c>
      <c r="NQ166" s="54">
        <v>11</v>
      </c>
      <c r="NR166" s="54">
        <v>40</v>
      </c>
      <c r="NS166" s="54">
        <v>135</v>
      </c>
      <c r="NT166" s="54">
        <v>126</v>
      </c>
      <c r="NU166" s="54">
        <v>12</v>
      </c>
      <c r="NV166" s="54">
        <v>1817</v>
      </c>
      <c r="NW166" s="54">
        <v>37</v>
      </c>
      <c r="NX166" s="54">
        <v>29</v>
      </c>
      <c r="NY166" s="54"/>
      <c r="NZ166" s="54">
        <v>3</v>
      </c>
      <c r="OA166" s="54"/>
      <c r="OB166" s="54">
        <v>27</v>
      </c>
      <c r="OC166" s="54">
        <v>81</v>
      </c>
      <c r="OD166" s="54">
        <v>19</v>
      </c>
      <c r="OE166" s="54">
        <v>154</v>
      </c>
      <c r="OF166" s="54">
        <v>38</v>
      </c>
      <c r="OG166" s="54"/>
      <c r="OH166" s="54">
        <v>720</v>
      </c>
      <c r="OI166" s="54">
        <v>60</v>
      </c>
      <c r="OJ166" s="54">
        <v>582</v>
      </c>
      <c r="OK166" s="54"/>
      <c r="OL166" s="54"/>
      <c r="OM166" s="54">
        <v>438</v>
      </c>
      <c r="ON166" s="54">
        <v>95</v>
      </c>
      <c r="OO166" s="54">
        <v>753</v>
      </c>
      <c r="OP166" s="54">
        <v>272</v>
      </c>
      <c r="OQ166" s="54">
        <v>160</v>
      </c>
      <c r="OR166" s="55">
        <v>27</v>
      </c>
      <c r="OS166" s="56">
        <v>65693</v>
      </c>
      <c r="OT166" s="53">
        <v>10143</v>
      </c>
      <c r="OU166" s="54"/>
      <c r="OV166" s="54"/>
      <c r="OW166" s="54"/>
      <c r="OX166" s="54"/>
      <c r="OY166" s="54">
        <v>1186</v>
      </c>
      <c r="OZ166" s="54">
        <v>27550</v>
      </c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5"/>
      <c r="PM166" s="56">
        <v>104572</v>
      </c>
    </row>
    <row r="167" spans="1:429" ht="12.75" customHeight="1" x14ac:dyDescent="0.2">
      <c r="A167" s="50" t="s">
        <v>596</v>
      </c>
      <c r="B167" s="51" t="s">
        <v>23</v>
      </c>
      <c r="C167" s="52" t="s">
        <v>304</v>
      </c>
      <c r="D167" s="53"/>
      <c r="E167" s="54"/>
      <c r="F167" s="54"/>
      <c r="G167" s="54"/>
      <c r="H167" s="54"/>
      <c r="I167" s="54"/>
      <c r="J167" s="54"/>
      <c r="K167" s="54"/>
      <c r="L167" s="54"/>
      <c r="M167" s="54"/>
      <c r="N167" s="54">
        <v>1</v>
      </c>
      <c r="O167" s="54">
        <v>4</v>
      </c>
      <c r="P167" s="54">
        <v>0</v>
      </c>
      <c r="Q167" s="54">
        <v>229</v>
      </c>
      <c r="R167" s="54">
        <v>115</v>
      </c>
      <c r="S167" s="54">
        <v>18</v>
      </c>
      <c r="T167" s="54">
        <v>114</v>
      </c>
      <c r="U167" s="54">
        <v>23</v>
      </c>
      <c r="V167" s="54">
        <v>83</v>
      </c>
      <c r="W167" s="54">
        <v>66</v>
      </c>
      <c r="X167" s="54">
        <v>112</v>
      </c>
      <c r="Y167" s="54">
        <v>0</v>
      </c>
      <c r="Z167" s="54"/>
      <c r="AA167" s="54"/>
      <c r="AB167" s="54">
        <v>0</v>
      </c>
      <c r="AC167" s="54">
        <v>0</v>
      </c>
      <c r="AD167" s="54">
        <v>1229</v>
      </c>
      <c r="AE167" s="54">
        <v>572</v>
      </c>
      <c r="AF167" s="54">
        <v>0</v>
      </c>
      <c r="AG167" s="54">
        <v>0</v>
      </c>
      <c r="AH167" s="54">
        <v>4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6</v>
      </c>
      <c r="AO167" s="54">
        <v>0</v>
      </c>
      <c r="AP167" s="54">
        <v>5</v>
      </c>
      <c r="AQ167" s="54">
        <v>31</v>
      </c>
      <c r="AR167" s="54"/>
      <c r="AS167" s="54">
        <v>1</v>
      </c>
      <c r="AT167" s="54">
        <v>4</v>
      </c>
      <c r="AU167" s="54">
        <v>19</v>
      </c>
      <c r="AV167" s="54">
        <v>4</v>
      </c>
      <c r="AW167" s="54">
        <v>12</v>
      </c>
      <c r="AX167" s="54">
        <v>3</v>
      </c>
      <c r="AY167" s="54">
        <v>0</v>
      </c>
      <c r="AZ167" s="54"/>
      <c r="BA167" s="54">
        <v>3</v>
      </c>
      <c r="BB167" s="54">
        <v>0</v>
      </c>
      <c r="BC167" s="54">
        <v>1</v>
      </c>
      <c r="BD167" s="54">
        <v>6</v>
      </c>
      <c r="BE167" s="54">
        <v>1</v>
      </c>
      <c r="BF167" s="54">
        <v>0</v>
      </c>
      <c r="BG167" s="54">
        <v>0</v>
      </c>
      <c r="BH167" s="54">
        <v>4</v>
      </c>
      <c r="BI167" s="54"/>
      <c r="BJ167" s="54"/>
      <c r="BK167" s="54">
        <v>1</v>
      </c>
      <c r="BL167" s="54">
        <v>4</v>
      </c>
      <c r="BM167" s="54"/>
      <c r="BN167" s="54"/>
      <c r="BO167" s="54"/>
      <c r="BP167" s="54">
        <v>0</v>
      </c>
      <c r="BQ167" s="54"/>
      <c r="BR167" s="54">
        <v>4</v>
      </c>
      <c r="BS167" s="54">
        <v>2</v>
      </c>
      <c r="BT167" s="54"/>
      <c r="BU167" s="54">
        <v>2</v>
      </c>
      <c r="BV167" s="54">
        <v>0</v>
      </c>
      <c r="BW167" s="54">
        <v>1</v>
      </c>
      <c r="BX167" s="54"/>
      <c r="BY167" s="54">
        <v>3</v>
      </c>
      <c r="BZ167" s="54">
        <v>3</v>
      </c>
      <c r="CA167" s="54">
        <v>3</v>
      </c>
      <c r="CB167" s="54"/>
      <c r="CC167" s="54">
        <v>0</v>
      </c>
      <c r="CD167" s="54">
        <v>1</v>
      </c>
      <c r="CE167" s="54"/>
      <c r="CF167" s="54"/>
      <c r="CG167" s="54">
        <v>2</v>
      </c>
      <c r="CH167" s="54">
        <v>798</v>
      </c>
      <c r="CI167" s="54">
        <v>145</v>
      </c>
      <c r="CJ167" s="54">
        <v>775</v>
      </c>
      <c r="CK167" s="54">
        <v>68</v>
      </c>
      <c r="CL167" s="54"/>
      <c r="CM167" s="54">
        <v>4</v>
      </c>
      <c r="CN167" s="54"/>
      <c r="CO167" s="54"/>
      <c r="CP167" s="54">
        <v>0</v>
      </c>
      <c r="CQ167" s="54"/>
      <c r="CR167" s="54">
        <v>1</v>
      </c>
      <c r="CS167" s="54"/>
      <c r="CT167" s="54"/>
      <c r="CU167" s="54"/>
      <c r="CV167" s="54">
        <v>1</v>
      </c>
      <c r="CW167" s="54">
        <v>2</v>
      </c>
      <c r="CX167" s="54"/>
      <c r="CY167" s="54"/>
      <c r="CZ167" s="54"/>
      <c r="DA167" s="54">
        <v>2</v>
      </c>
      <c r="DB167" s="54">
        <v>5</v>
      </c>
      <c r="DC167" s="54">
        <v>3</v>
      </c>
      <c r="DD167" s="54">
        <v>4</v>
      </c>
      <c r="DE167" s="54">
        <v>0</v>
      </c>
      <c r="DF167" s="54"/>
      <c r="DG167" s="54"/>
      <c r="DH167" s="54">
        <v>11</v>
      </c>
      <c r="DI167" s="54"/>
      <c r="DJ167" s="54"/>
      <c r="DK167" s="54">
        <v>0</v>
      </c>
      <c r="DL167" s="54"/>
      <c r="DM167" s="54"/>
      <c r="DN167" s="54">
        <v>0</v>
      </c>
      <c r="DO167" s="54"/>
      <c r="DP167" s="54">
        <v>0</v>
      </c>
      <c r="DQ167" s="54">
        <v>1</v>
      </c>
      <c r="DR167" s="54"/>
      <c r="DS167" s="54">
        <v>2</v>
      </c>
      <c r="DT167" s="54"/>
      <c r="DU167" s="54"/>
      <c r="DV167" s="54">
        <v>0</v>
      </c>
      <c r="DW167" s="54"/>
      <c r="DX167" s="54"/>
      <c r="DY167" s="54">
        <v>0</v>
      </c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>
        <v>1</v>
      </c>
      <c r="EM167" s="54"/>
      <c r="EN167" s="54">
        <v>1</v>
      </c>
      <c r="EO167" s="54"/>
      <c r="EP167" s="54"/>
      <c r="EQ167" s="54"/>
      <c r="ER167" s="54">
        <v>0</v>
      </c>
      <c r="ES167" s="54"/>
      <c r="ET167" s="54"/>
      <c r="EU167" s="54">
        <v>2535</v>
      </c>
      <c r="EV167" s="54">
        <v>6411</v>
      </c>
      <c r="EW167" s="54">
        <v>1882</v>
      </c>
      <c r="EX167" s="54">
        <v>81</v>
      </c>
      <c r="EY167" s="54">
        <v>642</v>
      </c>
      <c r="EZ167" s="54">
        <v>5</v>
      </c>
      <c r="FA167" s="54">
        <v>173</v>
      </c>
      <c r="FB167" s="54">
        <v>1006</v>
      </c>
      <c r="FC167" s="54">
        <v>3</v>
      </c>
      <c r="FD167" s="54">
        <v>1288</v>
      </c>
      <c r="FE167" s="54">
        <v>2</v>
      </c>
      <c r="FF167" s="54"/>
      <c r="FG167" s="54">
        <v>516</v>
      </c>
      <c r="FH167" s="54">
        <v>606</v>
      </c>
      <c r="FI167" s="54">
        <v>3</v>
      </c>
      <c r="FJ167" s="54"/>
      <c r="FK167" s="54">
        <v>1</v>
      </c>
      <c r="FL167" s="54"/>
      <c r="FM167" s="54"/>
      <c r="FN167" s="54">
        <v>2</v>
      </c>
      <c r="FO167" s="54">
        <v>0</v>
      </c>
      <c r="FP167" s="54">
        <v>0</v>
      </c>
      <c r="FQ167" s="54"/>
      <c r="FR167" s="54"/>
      <c r="FS167" s="54">
        <v>99</v>
      </c>
      <c r="FT167" s="54">
        <v>2</v>
      </c>
      <c r="FU167" s="54"/>
      <c r="FV167" s="54"/>
      <c r="FW167" s="54">
        <v>2</v>
      </c>
      <c r="FX167" s="54">
        <v>0</v>
      </c>
      <c r="FY167" s="54">
        <v>0</v>
      </c>
      <c r="FZ167" s="54">
        <v>4</v>
      </c>
      <c r="GA167" s="54">
        <v>2</v>
      </c>
      <c r="GB167" s="54">
        <v>1</v>
      </c>
      <c r="GC167" s="54">
        <v>3</v>
      </c>
      <c r="GD167" s="54"/>
      <c r="GE167" s="54">
        <v>2</v>
      </c>
      <c r="GF167" s="54"/>
      <c r="GG167" s="54"/>
      <c r="GH167" s="54">
        <v>1</v>
      </c>
      <c r="GI167" s="54">
        <v>0</v>
      </c>
      <c r="GJ167" s="54"/>
      <c r="GK167" s="54">
        <v>6</v>
      </c>
      <c r="GL167" s="54">
        <v>0</v>
      </c>
      <c r="GM167" s="54"/>
      <c r="GN167" s="54">
        <v>1</v>
      </c>
      <c r="GO167" s="54">
        <v>6</v>
      </c>
      <c r="GP167" s="54"/>
      <c r="GQ167" s="54">
        <v>0</v>
      </c>
      <c r="GR167" s="54">
        <v>4</v>
      </c>
      <c r="GS167" s="54">
        <v>0</v>
      </c>
      <c r="GT167" s="54"/>
      <c r="GU167" s="54">
        <v>0</v>
      </c>
      <c r="GV167" s="54">
        <v>2</v>
      </c>
      <c r="GW167" s="54">
        <v>14</v>
      </c>
      <c r="GX167" s="54">
        <v>13</v>
      </c>
      <c r="GY167" s="54">
        <v>4</v>
      </c>
      <c r="GZ167" s="54">
        <v>4</v>
      </c>
      <c r="HA167" s="54">
        <v>4</v>
      </c>
      <c r="HB167" s="54">
        <v>1</v>
      </c>
      <c r="HC167" s="54">
        <v>0</v>
      </c>
      <c r="HD167" s="54">
        <v>42</v>
      </c>
      <c r="HE167" s="54">
        <v>14</v>
      </c>
      <c r="HF167" s="54">
        <v>5</v>
      </c>
      <c r="HG167" s="54"/>
      <c r="HH167" s="54">
        <v>0</v>
      </c>
      <c r="HI167" s="54">
        <v>0</v>
      </c>
      <c r="HJ167" s="54"/>
      <c r="HK167" s="54">
        <v>38</v>
      </c>
      <c r="HL167" s="54">
        <v>17</v>
      </c>
      <c r="HM167" s="54">
        <v>17</v>
      </c>
      <c r="HN167" s="54">
        <v>22</v>
      </c>
      <c r="HO167" s="54"/>
      <c r="HP167" s="54">
        <v>0</v>
      </c>
      <c r="HQ167" s="54"/>
      <c r="HR167" s="54"/>
      <c r="HS167" s="54">
        <v>0</v>
      </c>
      <c r="HT167" s="54"/>
      <c r="HU167" s="54"/>
      <c r="HV167" s="54">
        <v>0</v>
      </c>
      <c r="HW167" s="54"/>
      <c r="HX167" s="54"/>
      <c r="HY167" s="54">
        <v>7</v>
      </c>
      <c r="HZ167" s="54">
        <v>3</v>
      </c>
      <c r="IA167" s="54">
        <v>10</v>
      </c>
      <c r="IB167" s="54"/>
      <c r="IC167" s="54"/>
      <c r="ID167" s="54"/>
      <c r="IE167" s="54"/>
      <c r="IF167" s="54">
        <v>12</v>
      </c>
      <c r="IG167" s="54"/>
      <c r="IH167" s="54">
        <v>2</v>
      </c>
      <c r="II167" s="54"/>
      <c r="IJ167" s="54"/>
      <c r="IK167" s="54"/>
      <c r="IL167" s="54"/>
      <c r="IM167" s="54"/>
      <c r="IN167" s="54"/>
      <c r="IO167" s="54">
        <v>1</v>
      </c>
      <c r="IP167" s="54">
        <v>3</v>
      </c>
      <c r="IQ167" s="54"/>
      <c r="IR167" s="54"/>
      <c r="IS167" s="54">
        <v>1</v>
      </c>
      <c r="IT167" s="54">
        <v>12</v>
      </c>
      <c r="IU167" s="54">
        <v>1</v>
      </c>
      <c r="IV167" s="54">
        <v>1</v>
      </c>
      <c r="IW167" s="54">
        <v>0</v>
      </c>
      <c r="IX167" s="54">
        <v>0</v>
      </c>
      <c r="IY167" s="54">
        <v>0</v>
      </c>
      <c r="IZ167" s="54">
        <v>1</v>
      </c>
      <c r="JA167" s="54">
        <v>3</v>
      </c>
      <c r="JB167" s="54">
        <v>1</v>
      </c>
      <c r="JC167" s="54"/>
      <c r="JD167" s="54">
        <v>0</v>
      </c>
      <c r="JE167" s="54">
        <v>1</v>
      </c>
      <c r="JF167" s="54"/>
      <c r="JG167" s="54"/>
      <c r="JH167" s="54"/>
      <c r="JI167" s="54"/>
      <c r="JJ167" s="54"/>
      <c r="JK167" s="54">
        <v>0</v>
      </c>
      <c r="JL167" s="54">
        <v>0</v>
      </c>
      <c r="JM167" s="54"/>
      <c r="JN167" s="54"/>
      <c r="JO167" s="54"/>
      <c r="JP167" s="54">
        <v>4</v>
      </c>
      <c r="JQ167" s="54">
        <v>15</v>
      </c>
      <c r="JR167" s="54">
        <v>58</v>
      </c>
      <c r="JS167" s="54">
        <v>266</v>
      </c>
      <c r="JT167" s="54">
        <v>2</v>
      </c>
      <c r="JU167" s="54">
        <v>203</v>
      </c>
      <c r="JV167" s="54">
        <v>135</v>
      </c>
      <c r="JW167" s="54">
        <v>71</v>
      </c>
      <c r="JX167" s="54">
        <v>12</v>
      </c>
      <c r="JY167" s="54"/>
      <c r="JZ167" s="54">
        <v>151</v>
      </c>
      <c r="KA167" s="54">
        <v>153</v>
      </c>
      <c r="KB167" s="54">
        <v>30</v>
      </c>
      <c r="KC167" s="54">
        <v>103</v>
      </c>
      <c r="KD167" s="54">
        <v>93</v>
      </c>
      <c r="KE167" s="54">
        <v>127</v>
      </c>
      <c r="KF167" s="54">
        <v>17</v>
      </c>
      <c r="KG167" s="54">
        <v>171</v>
      </c>
      <c r="KH167" s="54">
        <v>67</v>
      </c>
      <c r="KI167" s="54"/>
      <c r="KJ167" s="54">
        <v>17</v>
      </c>
      <c r="KK167" s="54"/>
      <c r="KL167" s="54">
        <v>1342</v>
      </c>
      <c r="KM167" s="54">
        <v>17</v>
      </c>
      <c r="KN167" s="54"/>
      <c r="KO167" s="54">
        <v>3</v>
      </c>
      <c r="KP167" s="54">
        <v>3</v>
      </c>
      <c r="KQ167" s="54">
        <v>747</v>
      </c>
      <c r="KR167" s="54">
        <v>12</v>
      </c>
      <c r="KS167" s="54"/>
      <c r="KT167" s="54">
        <v>0</v>
      </c>
      <c r="KU167" s="54">
        <v>25</v>
      </c>
      <c r="KV167" s="54">
        <v>2</v>
      </c>
      <c r="KW167" s="54">
        <v>13</v>
      </c>
      <c r="KX167" s="54"/>
      <c r="KY167" s="54"/>
      <c r="KZ167" s="54">
        <v>852</v>
      </c>
      <c r="LA167" s="54">
        <v>1</v>
      </c>
      <c r="LB167" s="54">
        <v>11</v>
      </c>
      <c r="LC167" s="54"/>
      <c r="LD167" s="54">
        <v>5</v>
      </c>
      <c r="LE167" s="54">
        <v>3</v>
      </c>
      <c r="LF167" s="54">
        <v>1</v>
      </c>
      <c r="LG167" s="54">
        <v>0</v>
      </c>
      <c r="LH167" s="54">
        <v>0</v>
      </c>
      <c r="LI167" s="54">
        <v>0</v>
      </c>
      <c r="LJ167" s="54">
        <v>0</v>
      </c>
      <c r="LK167" s="54"/>
      <c r="LL167" s="54">
        <v>0</v>
      </c>
      <c r="LM167" s="54">
        <v>0</v>
      </c>
      <c r="LN167" s="54"/>
      <c r="LO167" s="54"/>
      <c r="LP167" s="54"/>
      <c r="LQ167" s="54">
        <v>0</v>
      </c>
      <c r="LR167" s="54">
        <v>296</v>
      </c>
      <c r="LS167" s="54">
        <v>9</v>
      </c>
      <c r="LT167" s="54">
        <v>0</v>
      </c>
      <c r="LU167" s="54"/>
      <c r="LV167" s="54"/>
      <c r="LW167" s="54">
        <v>1</v>
      </c>
      <c r="LX167" s="54">
        <v>2</v>
      </c>
      <c r="LY167" s="54">
        <v>2</v>
      </c>
      <c r="LZ167" s="54"/>
      <c r="MA167" s="54">
        <v>21</v>
      </c>
      <c r="MB167" s="54">
        <v>227</v>
      </c>
      <c r="MC167" s="54"/>
      <c r="MD167" s="54">
        <v>93</v>
      </c>
      <c r="ME167" s="54">
        <v>93</v>
      </c>
      <c r="MF167" s="54">
        <v>0</v>
      </c>
      <c r="MG167" s="54"/>
      <c r="MH167" s="54">
        <v>0</v>
      </c>
      <c r="MI167" s="54">
        <v>19</v>
      </c>
      <c r="MJ167" s="54">
        <v>1</v>
      </c>
      <c r="MK167" s="54">
        <v>4</v>
      </c>
      <c r="ML167" s="54">
        <v>673</v>
      </c>
      <c r="MM167" s="54">
        <v>9</v>
      </c>
      <c r="MN167" s="54">
        <v>2</v>
      </c>
      <c r="MO167" s="54">
        <v>109</v>
      </c>
      <c r="MP167" s="54">
        <v>1</v>
      </c>
      <c r="MQ167" s="54">
        <v>33</v>
      </c>
      <c r="MR167" s="54">
        <v>48</v>
      </c>
      <c r="MS167" s="54">
        <v>183</v>
      </c>
      <c r="MT167" s="54">
        <v>0</v>
      </c>
      <c r="MU167" s="54">
        <v>0</v>
      </c>
      <c r="MV167" s="54">
        <v>19</v>
      </c>
      <c r="MW167" s="54">
        <v>8</v>
      </c>
      <c r="MX167" s="54"/>
      <c r="MY167" s="54">
        <v>40</v>
      </c>
      <c r="MZ167" s="54"/>
      <c r="NA167" s="54">
        <v>5</v>
      </c>
      <c r="NB167" s="54">
        <v>16</v>
      </c>
      <c r="NC167" s="54">
        <v>16</v>
      </c>
      <c r="ND167" s="54">
        <v>41</v>
      </c>
      <c r="NE167" s="54"/>
      <c r="NF167" s="54">
        <v>7</v>
      </c>
      <c r="NG167" s="54">
        <v>241</v>
      </c>
      <c r="NH167" s="54">
        <v>34</v>
      </c>
      <c r="NI167" s="54">
        <v>115</v>
      </c>
      <c r="NJ167" s="54">
        <v>0</v>
      </c>
      <c r="NK167" s="54">
        <v>3</v>
      </c>
      <c r="NL167" s="54">
        <v>0</v>
      </c>
      <c r="NM167" s="54">
        <v>0</v>
      </c>
      <c r="NN167" s="54"/>
      <c r="NO167" s="54">
        <v>1</v>
      </c>
      <c r="NP167" s="54">
        <v>4</v>
      </c>
      <c r="NQ167" s="54">
        <v>4</v>
      </c>
      <c r="NR167" s="54">
        <v>34</v>
      </c>
      <c r="NS167" s="54">
        <v>144</v>
      </c>
      <c r="NT167" s="54">
        <v>51</v>
      </c>
      <c r="NU167" s="54">
        <v>9</v>
      </c>
      <c r="NV167" s="54">
        <v>6573</v>
      </c>
      <c r="NW167" s="54">
        <v>34</v>
      </c>
      <c r="NX167" s="54"/>
      <c r="NY167" s="54"/>
      <c r="NZ167" s="54">
        <v>7</v>
      </c>
      <c r="OA167" s="54"/>
      <c r="OB167" s="54">
        <v>22</v>
      </c>
      <c r="OC167" s="54">
        <v>65</v>
      </c>
      <c r="OD167" s="54">
        <v>3</v>
      </c>
      <c r="OE167" s="54">
        <v>65</v>
      </c>
      <c r="OF167" s="54">
        <v>65</v>
      </c>
      <c r="OG167" s="54"/>
      <c r="OH167" s="54">
        <v>205</v>
      </c>
      <c r="OI167" s="54"/>
      <c r="OJ167" s="54">
        <v>155</v>
      </c>
      <c r="OK167" s="54"/>
      <c r="OL167" s="54"/>
      <c r="OM167" s="54">
        <v>184</v>
      </c>
      <c r="ON167" s="54">
        <v>13</v>
      </c>
      <c r="OO167" s="54">
        <v>371</v>
      </c>
      <c r="OP167" s="54">
        <v>24</v>
      </c>
      <c r="OQ167" s="54"/>
      <c r="OR167" s="55"/>
      <c r="OS167" s="56">
        <v>35205</v>
      </c>
      <c r="OT167" s="53">
        <v>2596</v>
      </c>
      <c r="OU167" s="54"/>
      <c r="OV167" s="54"/>
      <c r="OW167" s="54"/>
      <c r="OX167" s="54"/>
      <c r="OY167" s="54">
        <v>581</v>
      </c>
      <c r="OZ167" s="54">
        <v>3924</v>
      </c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5"/>
      <c r="PM167" s="56">
        <v>42307</v>
      </c>
    </row>
    <row r="168" spans="1:429" ht="12.75" customHeight="1" x14ac:dyDescent="0.2">
      <c r="A168" s="50">
        <v>336411</v>
      </c>
      <c r="B168" s="51" t="s">
        <v>24</v>
      </c>
      <c r="C168" s="52" t="s">
        <v>305</v>
      </c>
      <c r="D168" s="53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>
        <v>62</v>
      </c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4"/>
      <c r="FE168" s="54"/>
      <c r="FF168" s="54"/>
      <c r="FG168" s="54"/>
      <c r="FH168" s="54"/>
      <c r="FI168" s="54">
        <v>4775</v>
      </c>
      <c r="FJ168" s="54">
        <v>25</v>
      </c>
      <c r="FK168" s="54">
        <v>44</v>
      </c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>
        <v>60</v>
      </c>
      <c r="KJ168" s="54"/>
      <c r="KK168" s="54"/>
      <c r="KL168" s="54"/>
      <c r="KM168" s="54"/>
      <c r="KN168" s="54"/>
      <c r="KO168" s="54">
        <v>0</v>
      </c>
      <c r="KP168" s="54">
        <v>27</v>
      </c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>
        <v>15608</v>
      </c>
      <c r="OI168" s="54"/>
      <c r="OJ168" s="54"/>
      <c r="OK168" s="54"/>
      <c r="OL168" s="54"/>
      <c r="OM168" s="54"/>
      <c r="ON168" s="54"/>
      <c r="OO168" s="54"/>
      <c r="OP168" s="54"/>
      <c r="OQ168" s="54"/>
      <c r="OR168" s="55"/>
      <c r="OS168" s="56">
        <v>20602</v>
      </c>
      <c r="OT168" s="53">
        <v>720</v>
      </c>
      <c r="OU168" s="54">
        <v>29141</v>
      </c>
      <c r="OV168" s="54"/>
      <c r="OW168" s="54"/>
      <c r="OX168" s="54"/>
      <c r="OY168" s="54">
        <v>3085</v>
      </c>
      <c r="OZ168" s="54">
        <v>44049</v>
      </c>
      <c r="PA168" s="54"/>
      <c r="PB168" s="54">
        <v>19643</v>
      </c>
      <c r="PC168" s="54"/>
      <c r="PD168" s="54"/>
      <c r="PE168" s="54"/>
      <c r="PF168" s="54">
        <v>291</v>
      </c>
      <c r="PG168" s="54"/>
      <c r="PH168" s="54"/>
      <c r="PI168" s="54"/>
      <c r="PJ168" s="54">
        <v>14</v>
      </c>
      <c r="PK168" s="54"/>
      <c r="PL168" s="55"/>
      <c r="PM168" s="56">
        <v>117545</v>
      </c>
    </row>
    <row r="169" spans="1:429" ht="12.75" customHeight="1" x14ac:dyDescent="0.2">
      <c r="A169" s="50">
        <v>336412</v>
      </c>
      <c r="B169" s="51" t="s">
        <v>24</v>
      </c>
      <c r="C169" s="52" t="s">
        <v>306</v>
      </c>
      <c r="D169" s="53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>
        <v>105</v>
      </c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4"/>
      <c r="FE169" s="54"/>
      <c r="FF169" s="54"/>
      <c r="FG169" s="54"/>
      <c r="FH169" s="54"/>
      <c r="FI169" s="54">
        <v>13114</v>
      </c>
      <c r="FJ169" s="54">
        <v>14739</v>
      </c>
      <c r="FK169" s="54">
        <v>877</v>
      </c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>
        <v>4</v>
      </c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>
        <v>25</v>
      </c>
      <c r="KJ169" s="54"/>
      <c r="KK169" s="54"/>
      <c r="KL169" s="54"/>
      <c r="KM169" s="54"/>
      <c r="KN169" s="54"/>
      <c r="KO169" s="54">
        <v>0</v>
      </c>
      <c r="KP169" s="54">
        <v>0</v>
      </c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>
        <v>17</v>
      </c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>
        <v>1314</v>
      </c>
      <c r="OI169" s="54">
        <v>237</v>
      </c>
      <c r="OJ169" s="54"/>
      <c r="OK169" s="54"/>
      <c r="OL169" s="54"/>
      <c r="OM169" s="54"/>
      <c r="ON169" s="54"/>
      <c r="OO169" s="54"/>
      <c r="OP169" s="54"/>
      <c r="OQ169" s="54"/>
      <c r="OR169" s="55"/>
      <c r="OS169" s="56">
        <v>30432</v>
      </c>
      <c r="OT169" s="53"/>
      <c r="OU169" s="54">
        <v>524</v>
      </c>
      <c r="OV169" s="54"/>
      <c r="OW169" s="54"/>
      <c r="OX169" s="54"/>
      <c r="OY169" s="54">
        <v>439</v>
      </c>
      <c r="OZ169" s="54">
        <v>25236</v>
      </c>
      <c r="PA169" s="54"/>
      <c r="PB169" s="54">
        <v>544</v>
      </c>
      <c r="PC169" s="54"/>
      <c r="PD169" s="54"/>
      <c r="PE169" s="54"/>
      <c r="PF169" s="54"/>
      <c r="PG169" s="54"/>
      <c r="PH169" s="54"/>
      <c r="PI169" s="54"/>
      <c r="PJ169" s="54"/>
      <c r="PK169" s="54"/>
      <c r="PL169" s="55"/>
      <c r="PM169" s="56">
        <v>57175</v>
      </c>
    </row>
    <row r="170" spans="1:429" ht="12.75" customHeight="1" x14ac:dyDescent="0.2">
      <c r="A170" s="50">
        <v>336413</v>
      </c>
      <c r="B170" s="51" t="s">
        <v>24</v>
      </c>
      <c r="C170" s="52" t="s">
        <v>307</v>
      </c>
      <c r="D170" s="53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4"/>
      <c r="FE170" s="54"/>
      <c r="FF170" s="54"/>
      <c r="FG170" s="54"/>
      <c r="FH170" s="54"/>
      <c r="FI170" s="54">
        <v>14355</v>
      </c>
      <c r="FJ170" s="54">
        <v>1713</v>
      </c>
      <c r="FK170" s="54">
        <v>6217</v>
      </c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>
        <v>0</v>
      </c>
      <c r="KA170" s="54"/>
      <c r="KB170" s="54"/>
      <c r="KC170" s="54"/>
      <c r="KD170" s="54"/>
      <c r="KE170" s="54"/>
      <c r="KF170" s="54"/>
      <c r="KG170" s="54"/>
      <c r="KH170" s="54"/>
      <c r="KI170" s="54">
        <v>1274</v>
      </c>
      <c r="KJ170" s="54"/>
      <c r="KK170" s="54"/>
      <c r="KL170" s="54"/>
      <c r="KM170" s="54"/>
      <c r="KN170" s="54"/>
      <c r="KO170" s="54">
        <v>218</v>
      </c>
      <c r="KP170" s="54">
        <v>515</v>
      </c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>
        <v>1605</v>
      </c>
      <c r="OI170" s="54"/>
      <c r="OJ170" s="54"/>
      <c r="OK170" s="54"/>
      <c r="OL170" s="54"/>
      <c r="OM170" s="54"/>
      <c r="ON170" s="54"/>
      <c r="OO170" s="54"/>
      <c r="OP170" s="54"/>
      <c r="OQ170" s="54"/>
      <c r="OR170" s="55"/>
      <c r="OS170" s="56">
        <v>25897</v>
      </c>
      <c r="OT170" s="53"/>
      <c r="OU170" s="54"/>
      <c r="OV170" s="54"/>
      <c r="OW170" s="54"/>
      <c r="OX170" s="54"/>
      <c r="OY170" s="54">
        <v>727</v>
      </c>
      <c r="OZ170" s="54">
        <v>22544</v>
      </c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5"/>
      <c r="PM170" s="56">
        <v>49168</v>
      </c>
    </row>
    <row r="171" spans="1:429" ht="12.75" customHeight="1" x14ac:dyDescent="0.2">
      <c r="A171" s="50">
        <v>336414</v>
      </c>
      <c r="B171" s="51" t="s">
        <v>24</v>
      </c>
      <c r="C171" s="52" t="s">
        <v>308</v>
      </c>
      <c r="D171" s="53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>
        <v>1310</v>
      </c>
      <c r="FM171" s="54">
        <v>543</v>
      </c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>
        <v>3</v>
      </c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>
        <v>1546</v>
      </c>
      <c r="OI171" s="54"/>
      <c r="OJ171" s="54"/>
      <c r="OK171" s="54"/>
      <c r="OL171" s="54"/>
      <c r="OM171" s="54"/>
      <c r="ON171" s="54"/>
      <c r="OO171" s="54"/>
      <c r="OP171" s="54"/>
      <c r="OQ171" s="54"/>
      <c r="OR171" s="55"/>
      <c r="OS171" s="56">
        <v>3402</v>
      </c>
      <c r="OT171" s="53"/>
      <c r="OU171" s="54">
        <v>6159</v>
      </c>
      <c r="OV171" s="54"/>
      <c r="OW171" s="54"/>
      <c r="OX171" s="54"/>
      <c r="OY171" s="54">
        <v>243</v>
      </c>
      <c r="OZ171" s="54">
        <v>1408</v>
      </c>
      <c r="PA171" s="54"/>
      <c r="PB171" s="54">
        <v>5883</v>
      </c>
      <c r="PC171" s="54"/>
      <c r="PD171" s="54"/>
      <c r="PE171" s="54"/>
      <c r="PF171" s="54">
        <v>1732</v>
      </c>
      <c r="PG171" s="54"/>
      <c r="PH171" s="54"/>
      <c r="PI171" s="54"/>
      <c r="PJ171" s="54"/>
      <c r="PK171" s="54"/>
      <c r="PL171" s="55"/>
      <c r="PM171" s="56">
        <v>18827</v>
      </c>
    </row>
    <row r="172" spans="1:429" ht="12.75" customHeight="1" x14ac:dyDescent="0.2">
      <c r="A172" s="50" t="s">
        <v>597</v>
      </c>
      <c r="B172" s="51" t="s">
        <v>24</v>
      </c>
      <c r="C172" s="52" t="s">
        <v>309</v>
      </c>
      <c r="D172" s="53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>
        <v>1931</v>
      </c>
      <c r="FM172" s="54">
        <v>499</v>
      </c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>
        <v>23</v>
      </c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>
        <v>1412</v>
      </c>
      <c r="OI172" s="54">
        <v>205</v>
      </c>
      <c r="OJ172" s="54"/>
      <c r="OK172" s="54"/>
      <c r="OL172" s="54"/>
      <c r="OM172" s="54"/>
      <c r="ON172" s="54"/>
      <c r="OO172" s="54"/>
      <c r="OP172" s="54"/>
      <c r="OQ172" s="54"/>
      <c r="OR172" s="55"/>
      <c r="OS172" s="56">
        <v>4070</v>
      </c>
      <c r="OT172" s="53"/>
      <c r="OU172" s="54"/>
      <c r="OV172" s="54"/>
      <c r="OW172" s="54"/>
      <c r="OX172" s="54"/>
      <c r="OY172" s="54">
        <v>44</v>
      </c>
      <c r="OZ172" s="54">
        <v>882</v>
      </c>
      <c r="PA172" s="54"/>
      <c r="PB172" s="54"/>
      <c r="PC172" s="54"/>
      <c r="PD172" s="54"/>
      <c r="PE172" s="54"/>
      <c r="PF172" s="54">
        <v>1209</v>
      </c>
      <c r="PG172" s="54"/>
      <c r="PH172" s="54"/>
      <c r="PI172" s="54"/>
      <c r="PJ172" s="54"/>
      <c r="PK172" s="54"/>
      <c r="PL172" s="55"/>
      <c r="PM172" s="56">
        <v>6205</v>
      </c>
    </row>
    <row r="173" spans="1:429" ht="12.75" customHeight="1" x14ac:dyDescent="0.2">
      <c r="A173" s="50">
        <v>336500</v>
      </c>
      <c r="B173" s="51" t="s">
        <v>24</v>
      </c>
      <c r="C173" s="52" t="s">
        <v>310</v>
      </c>
      <c r="D173" s="53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>
        <v>54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>
        <v>0</v>
      </c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>
        <v>44</v>
      </c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>
        <v>3235</v>
      </c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>
        <v>2</v>
      </c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>
        <v>1347</v>
      </c>
      <c r="KK173" s="54"/>
      <c r="KL173" s="54"/>
      <c r="KM173" s="54"/>
      <c r="KN173" s="54"/>
      <c r="KO173" s="54">
        <v>85</v>
      </c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>
        <v>0</v>
      </c>
      <c r="LB173" s="54">
        <v>4</v>
      </c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>
        <v>4</v>
      </c>
      <c r="OM173" s="54"/>
      <c r="ON173" s="54"/>
      <c r="OO173" s="54">
        <v>0</v>
      </c>
      <c r="OP173" s="54">
        <v>62</v>
      </c>
      <c r="OQ173" s="54"/>
      <c r="OR173" s="55"/>
      <c r="OS173" s="56">
        <v>4838</v>
      </c>
      <c r="OT173" s="53"/>
      <c r="OU173" s="54">
        <v>12125</v>
      </c>
      <c r="OV173" s="54"/>
      <c r="OW173" s="54"/>
      <c r="OX173" s="54"/>
      <c r="OY173" s="54">
        <v>156</v>
      </c>
      <c r="OZ173" s="54">
        <v>3010</v>
      </c>
      <c r="PA173" s="54"/>
      <c r="PB173" s="54">
        <v>9</v>
      </c>
      <c r="PC173" s="54"/>
      <c r="PD173" s="54"/>
      <c r="PE173" s="54"/>
      <c r="PF173" s="54">
        <v>30</v>
      </c>
      <c r="PG173" s="54"/>
      <c r="PH173" s="54"/>
      <c r="PI173" s="54"/>
      <c r="PJ173" s="54">
        <v>849</v>
      </c>
      <c r="PK173" s="54"/>
      <c r="PL173" s="55"/>
      <c r="PM173" s="56">
        <v>21017</v>
      </c>
    </row>
    <row r="174" spans="1:429" ht="12.75" customHeight="1" x14ac:dyDescent="0.2">
      <c r="A174" s="50">
        <v>336611</v>
      </c>
      <c r="B174" s="51" t="s">
        <v>24</v>
      </c>
      <c r="C174" s="52" t="s">
        <v>311</v>
      </c>
      <c r="D174" s="53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>
        <v>103</v>
      </c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>
        <v>125</v>
      </c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>
        <v>1516</v>
      </c>
      <c r="KL174" s="54"/>
      <c r="KM174" s="54"/>
      <c r="KN174" s="54"/>
      <c r="KO174" s="54">
        <v>187</v>
      </c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>
        <v>4354</v>
      </c>
      <c r="OI174" s="54"/>
      <c r="OJ174" s="54"/>
      <c r="OK174" s="54"/>
      <c r="OL174" s="54"/>
      <c r="OM174" s="54"/>
      <c r="ON174" s="54"/>
      <c r="OO174" s="54"/>
      <c r="OP174" s="54"/>
      <c r="OQ174" s="54"/>
      <c r="OR174" s="55"/>
      <c r="OS174" s="56">
        <v>6285</v>
      </c>
      <c r="OT174" s="53"/>
      <c r="OU174" s="54">
        <v>5515</v>
      </c>
      <c r="OV174" s="54"/>
      <c r="OW174" s="54"/>
      <c r="OX174" s="54"/>
      <c r="OY174" s="54">
        <v>195</v>
      </c>
      <c r="OZ174" s="54">
        <v>2151</v>
      </c>
      <c r="PA174" s="54"/>
      <c r="PB174" s="54">
        <v>9302</v>
      </c>
      <c r="PC174" s="54"/>
      <c r="PD174" s="54"/>
      <c r="PE174" s="54"/>
      <c r="PF174" s="54">
        <v>72</v>
      </c>
      <c r="PG174" s="54"/>
      <c r="PH174" s="54"/>
      <c r="PI174" s="54"/>
      <c r="PJ174" s="54">
        <v>26</v>
      </c>
      <c r="PK174" s="54"/>
      <c r="PL174" s="55"/>
      <c r="PM174" s="56">
        <v>23546</v>
      </c>
    </row>
    <row r="175" spans="1:429" ht="12.75" customHeight="1" x14ac:dyDescent="0.2">
      <c r="A175" s="50">
        <v>336612</v>
      </c>
      <c r="B175" s="51" t="s">
        <v>24</v>
      </c>
      <c r="C175" s="52" t="s">
        <v>312</v>
      </c>
      <c r="D175" s="53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>
        <v>155</v>
      </c>
      <c r="FP175" s="54">
        <v>61</v>
      </c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>
        <v>4</v>
      </c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>
        <v>1</v>
      </c>
      <c r="OJ175" s="54"/>
      <c r="OK175" s="54"/>
      <c r="OL175" s="54"/>
      <c r="OM175" s="54"/>
      <c r="ON175" s="54"/>
      <c r="OO175" s="54"/>
      <c r="OP175" s="54"/>
      <c r="OQ175" s="54"/>
      <c r="OR175" s="55">
        <v>31</v>
      </c>
      <c r="OS175" s="56">
        <v>252</v>
      </c>
      <c r="OT175" s="53">
        <v>7147</v>
      </c>
      <c r="OU175" s="54">
        <v>815</v>
      </c>
      <c r="OV175" s="54"/>
      <c r="OW175" s="54"/>
      <c r="OX175" s="54"/>
      <c r="OY175" s="54">
        <v>835</v>
      </c>
      <c r="OZ175" s="54">
        <v>1994</v>
      </c>
      <c r="PA175" s="54"/>
      <c r="PB175" s="54">
        <v>98</v>
      </c>
      <c r="PC175" s="54"/>
      <c r="PD175" s="54"/>
      <c r="PE175" s="54"/>
      <c r="PF175" s="54">
        <v>194</v>
      </c>
      <c r="PG175" s="54"/>
      <c r="PH175" s="54"/>
      <c r="PI175" s="54"/>
      <c r="PJ175" s="54">
        <v>36</v>
      </c>
      <c r="PK175" s="54"/>
      <c r="PL175" s="55"/>
      <c r="PM175" s="56">
        <v>11371</v>
      </c>
    </row>
    <row r="176" spans="1:429" ht="12.75" customHeight="1" x14ac:dyDescent="0.2">
      <c r="A176" s="50">
        <v>336991</v>
      </c>
      <c r="B176" s="51" t="s">
        <v>24</v>
      </c>
      <c r="C176" s="52" t="s">
        <v>313</v>
      </c>
      <c r="D176" s="53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>
        <v>1173</v>
      </c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4"/>
      <c r="GC176" s="54"/>
      <c r="GD176" s="54"/>
      <c r="GE176" s="54"/>
      <c r="GF176" s="54"/>
      <c r="GG176" s="54"/>
      <c r="GH176" s="54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4"/>
      <c r="JV176" s="54"/>
      <c r="JW176" s="54"/>
      <c r="JX176" s="54"/>
      <c r="JY176" s="54"/>
      <c r="JZ176" s="54">
        <v>18</v>
      </c>
      <c r="KA176" s="54"/>
      <c r="KB176" s="54"/>
      <c r="KC176" s="54"/>
      <c r="KD176" s="54"/>
      <c r="KE176" s="54"/>
      <c r="KF176" s="54"/>
      <c r="KG176" s="54"/>
      <c r="KH176" s="54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>
        <v>0</v>
      </c>
      <c r="LT176" s="54"/>
      <c r="LU176" s="54"/>
      <c r="LV176" s="54"/>
      <c r="LW176" s="54"/>
      <c r="LX176" s="54"/>
      <c r="LY176" s="54"/>
      <c r="LZ176" s="54"/>
      <c r="MA176" s="54"/>
      <c r="MB176" s="54"/>
      <c r="MC176" s="54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>
        <v>6</v>
      </c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>
        <v>13</v>
      </c>
      <c r="NH176" s="54">
        <v>4</v>
      </c>
      <c r="NI176" s="54">
        <v>10</v>
      </c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>
        <v>144</v>
      </c>
      <c r="NZ176" s="54"/>
      <c r="OA176" s="54"/>
      <c r="OB176" s="54"/>
      <c r="OC176" s="54"/>
      <c r="OD176" s="54"/>
      <c r="OE176" s="54"/>
      <c r="OF176" s="54"/>
      <c r="OG176" s="54"/>
      <c r="OH176" s="54">
        <v>8</v>
      </c>
      <c r="OI176" s="54"/>
      <c r="OJ176" s="54"/>
      <c r="OK176" s="54"/>
      <c r="OL176" s="54"/>
      <c r="OM176" s="54"/>
      <c r="ON176" s="54"/>
      <c r="OO176" s="54"/>
      <c r="OP176" s="54"/>
      <c r="OQ176" s="54"/>
      <c r="OR176" s="55"/>
      <c r="OS176" s="56">
        <v>1376</v>
      </c>
      <c r="OT176" s="53">
        <v>12523</v>
      </c>
      <c r="OU176" s="54">
        <v>465</v>
      </c>
      <c r="OV176" s="54"/>
      <c r="OW176" s="54"/>
      <c r="OX176" s="54"/>
      <c r="OY176" s="54">
        <v>622</v>
      </c>
      <c r="OZ176" s="54">
        <v>1930</v>
      </c>
      <c r="PA176" s="54"/>
      <c r="PB176" s="54"/>
      <c r="PC176" s="54"/>
      <c r="PD176" s="54"/>
      <c r="PE176" s="54"/>
      <c r="PF176" s="54"/>
      <c r="PG176" s="54"/>
      <c r="PH176" s="54"/>
      <c r="PI176" s="54"/>
      <c r="PJ176" s="54">
        <v>623</v>
      </c>
      <c r="PK176" s="54"/>
      <c r="PL176" s="55"/>
      <c r="PM176" s="56">
        <v>17538</v>
      </c>
    </row>
    <row r="177" spans="1:429" ht="12.75" customHeight="1" x14ac:dyDescent="0.2">
      <c r="A177" s="50">
        <v>336992</v>
      </c>
      <c r="B177" s="51" t="s">
        <v>24</v>
      </c>
      <c r="C177" s="52" t="s">
        <v>314</v>
      </c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>
        <v>1283</v>
      </c>
      <c r="FS177" s="54"/>
      <c r="FT177" s="54"/>
      <c r="FU177" s="54"/>
      <c r="FV177" s="54"/>
      <c r="FW177" s="54"/>
      <c r="FX177" s="54"/>
      <c r="FY177" s="54"/>
      <c r="FZ177" s="54"/>
      <c r="GA177" s="54"/>
      <c r="GB177" s="54"/>
      <c r="GC177" s="54"/>
      <c r="GD177" s="54"/>
      <c r="GE177" s="54"/>
      <c r="GF177" s="54"/>
      <c r="GG177" s="54"/>
      <c r="GH177" s="54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4"/>
      <c r="MA177" s="54"/>
      <c r="MB177" s="54"/>
      <c r="MC177" s="54"/>
      <c r="MD177" s="54">
        <v>175</v>
      </c>
      <c r="ME177" s="54"/>
      <c r="MF177" s="54"/>
      <c r="MG177" s="54"/>
      <c r="MH177" s="54"/>
      <c r="MI177" s="54"/>
      <c r="MJ177" s="54">
        <v>3</v>
      </c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4"/>
      <c r="ON177" s="54"/>
      <c r="OO177" s="54"/>
      <c r="OP177" s="54"/>
      <c r="OQ177" s="54"/>
      <c r="OR177" s="55"/>
      <c r="OS177" s="56">
        <v>1462</v>
      </c>
      <c r="OT177" s="53"/>
      <c r="OU177" s="54"/>
      <c r="OV177" s="54"/>
      <c r="OW177" s="54"/>
      <c r="OX177" s="54"/>
      <c r="OY177" s="54">
        <v>77</v>
      </c>
      <c r="OZ177" s="54">
        <v>1083</v>
      </c>
      <c r="PA177" s="54"/>
      <c r="PB177" s="54">
        <v>4282</v>
      </c>
      <c r="PC177" s="54"/>
      <c r="PD177" s="54"/>
      <c r="PE177" s="54"/>
      <c r="PF177" s="54"/>
      <c r="PG177" s="54"/>
      <c r="PH177" s="54"/>
      <c r="PI177" s="54"/>
      <c r="PJ177" s="54"/>
      <c r="PK177" s="54"/>
      <c r="PL177" s="55"/>
      <c r="PM177" s="56">
        <v>6903</v>
      </c>
    </row>
    <row r="178" spans="1:429" ht="12.75" customHeight="1" x14ac:dyDescent="0.2">
      <c r="A178" s="50">
        <v>336999</v>
      </c>
      <c r="B178" s="51" t="s">
        <v>24</v>
      </c>
      <c r="C178" s="52" t="s">
        <v>315</v>
      </c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>
        <v>0</v>
      </c>
      <c r="AC178" s="54">
        <v>3</v>
      </c>
      <c r="AD178" s="54">
        <v>2</v>
      </c>
      <c r="AE178" s="54"/>
      <c r="AF178" s="54"/>
      <c r="AG178" s="54"/>
      <c r="AH178" s="54">
        <v>0</v>
      </c>
      <c r="AI178" s="54"/>
      <c r="AJ178" s="54"/>
      <c r="AK178" s="54">
        <v>0</v>
      </c>
      <c r="AL178" s="54">
        <v>1</v>
      </c>
      <c r="AM178" s="54">
        <v>0</v>
      </c>
      <c r="AN178" s="54"/>
      <c r="AO178" s="54"/>
      <c r="AP178" s="54">
        <v>0</v>
      </c>
      <c r="AQ178" s="54">
        <v>32</v>
      </c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>
        <v>34</v>
      </c>
      <c r="BR178" s="54"/>
      <c r="BS178" s="54"/>
      <c r="BT178" s="54"/>
      <c r="BU178" s="54"/>
      <c r="BV178" s="54"/>
      <c r="BW178" s="54"/>
      <c r="BX178" s="54"/>
      <c r="BY178" s="54">
        <v>4</v>
      </c>
      <c r="BZ178" s="54"/>
      <c r="CA178" s="54"/>
      <c r="CB178" s="54"/>
      <c r="CC178" s="54"/>
      <c r="CD178" s="54"/>
      <c r="CE178" s="54"/>
      <c r="CF178" s="54"/>
      <c r="CG178" s="54">
        <v>2</v>
      </c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>
        <v>12</v>
      </c>
      <c r="FA178" s="54">
        <v>294</v>
      </c>
      <c r="FB178" s="54"/>
      <c r="FC178" s="54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>
        <v>396</v>
      </c>
      <c r="FT178" s="54"/>
      <c r="FU178" s="54"/>
      <c r="FV178" s="54"/>
      <c r="FW178" s="54"/>
      <c r="FX178" s="54"/>
      <c r="FY178" s="54"/>
      <c r="FZ178" s="54"/>
      <c r="GA178" s="54"/>
      <c r="GB178" s="54"/>
      <c r="GC178" s="54"/>
      <c r="GD178" s="54"/>
      <c r="GE178" s="54"/>
      <c r="GF178" s="54"/>
      <c r="GG178" s="54"/>
      <c r="GH178" s="54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4"/>
      <c r="JV178" s="54"/>
      <c r="JW178" s="54"/>
      <c r="JX178" s="54"/>
      <c r="JY178" s="54"/>
      <c r="JZ178" s="54">
        <v>0</v>
      </c>
      <c r="KA178" s="54"/>
      <c r="KB178" s="54"/>
      <c r="KC178" s="54"/>
      <c r="KD178" s="54"/>
      <c r="KE178" s="54"/>
      <c r="KF178" s="54"/>
      <c r="KG178" s="54"/>
      <c r="KH178" s="54"/>
      <c r="KI178" s="54"/>
      <c r="KJ178" s="54"/>
      <c r="KK178" s="54"/>
      <c r="KL178" s="54">
        <v>5</v>
      </c>
      <c r="KM178" s="54">
        <v>7</v>
      </c>
      <c r="KN178" s="54"/>
      <c r="KO178" s="54">
        <v>6</v>
      </c>
      <c r="KP178" s="54">
        <v>2</v>
      </c>
      <c r="KQ178" s="54"/>
      <c r="KR178" s="54"/>
      <c r="KS178" s="54"/>
      <c r="KT178" s="54"/>
      <c r="KU178" s="54"/>
      <c r="KV178" s="54"/>
      <c r="KW178" s="54"/>
      <c r="KX178" s="54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>
        <v>0</v>
      </c>
      <c r="LM178" s="54">
        <v>0</v>
      </c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4"/>
      <c r="MA178" s="54"/>
      <c r="MB178" s="54"/>
      <c r="MC178" s="54"/>
      <c r="MD178" s="54">
        <v>9</v>
      </c>
      <c r="ME178" s="54"/>
      <c r="MF178" s="54"/>
      <c r="MG178" s="54"/>
      <c r="MH178" s="54"/>
      <c r="MI178" s="54"/>
      <c r="MJ178" s="54">
        <v>0</v>
      </c>
      <c r="MK178" s="54"/>
      <c r="ML178" s="54">
        <v>25</v>
      </c>
      <c r="MM178" s="54"/>
      <c r="MN178" s="54"/>
      <c r="MO178" s="54"/>
      <c r="MP178" s="54"/>
      <c r="MQ178" s="54"/>
      <c r="MR178" s="54"/>
      <c r="MS178" s="54">
        <v>26</v>
      </c>
      <c r="MT178" s="54"/>
      <c r="MU178" s="54">
        <v>0</v>
      </c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>
        <v>10</v>
      </c>
      <c r="NR178" s="54"/>
      <c r="NS178" s="54"/>
      <c r="NT178" s="54"/>
      <c r="NU178" s="54"/>
      <c r="NV178" s="54"/>
      <c r="NW178" s="54">
        <v>0</v>
      </c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>
        <v>360</v>
      </c>
      <c r="OI178" s="54"/>
      <c r="OJ178" s="54"/>
      <c r="OK178" s="54"/>
      <c r="OL178" s="54"/>
      <c r="OM178" s="54"/>
      <c r="ON178" s="54"/>
      <c r="OO178" s="54"/>
      <c r="OP178" s="54"/>
      <c r="OQ178" s="54">
        <v>14</v>
      </c>
      <c r="OR178" s="55">
        <v>0</v>
      </c>
      <c r="OS178" s="56">
        <v>1244</v>
      </c>
      <c r="OT178" s="53">
        <v>6218</v>
      </c>
      <c r="OU178" s="54">
        <v>1898</v>
      </c>
      <c r="OV178" s="54"/>
      <c r="OW178" s="54"/>
      <c r="OX178" s="54"/>
      <c r="OY178" s="54">
        <v>510</v>
      </c>
      <c r="OZ178" s="54">
        <v>518</v>
      </c>
      <c r="PA178" s="54"/>
      <c r="PB178" s="54">
        <v>46</v>
      </c>
      <c r="PC178" s="54"/>
      <c r="PD178" s="54"/>
      <c r="PE178" s="54"/>
      <c r="PF178" s="54"/>
      <c r="PG178" s="54"/>
      <c r="PH178" s="54"/>
      <c r="PI178" s="54"/>
      <c r="PJ178" s="54">
        <v>100</v>
      </c>
      <c r="PK178" s="54"/>
      <c r="PL178" s="55"/>
      <c r="PM178" s="56">
        <v>10533</v>
      </c>
    </row>
    <row r="179" spans="1:429" ht="12.75" customHeight="1" x14ac:dyDescent="0.2">
      <c r="A179" s="50">
        <v>337110</v>
      </c>
      <c r="B179" s="51" t="s">
        <v>25</v>
      </c>
      <c r="C179" s="52" t="s">
        <v>316</v>
      </c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>
        <v>199</v>
      </c>
      <c r="AC179" s="54">
        <v>66</v>
      </c>
      <c r="AD179" s="54">
        <v>1656</v>
      </c>
      <c r="AE179" s="54">
        <v>2015</v>
      </c>
      <c r="AF179" s="54">
        <v>620</v>
      </c>
      <c r="AG179" s="54">
        <v>96</v>
      </c>
      <c r="AH179" s="54">
        <v>2196</v>
      </c>
      <c r="AI179" s="54">
        <v>38</v>
      </c>
      <c r="AJ179" s="54">
        <v>444</v>
      </c>
      <c r="AK179" s="54">
        <v>68</v>
      </c>
      <c r="AL179" s="54">
        <v>2470</v>
      </c>
      <c r="AM179" s="54">
        <v>113</v>
      </c>
      <c r="AN179" s="54"/>
      <c r="AO179" s="54">
        <v>3</v>
      </c>
      <c r="AP179" s="54"/>
      <c r="AQ179" s="54">
        <v>107</v>
      </c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>
        <v>496</v>
      </c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>
        <v>52</v>
      </c>
      <c r="DM179" s="54"/>
      <c r="DN179" s="54"/>
      <c r="DO179" s="54"/>
      <c r="DP179" s="54">
        <v>30</v>
      </c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4"/>
      <c r="FE179" s="54">
        <v>34</v>
      </c>
      <c r="FF179" s="54"/>
      <c r="FG179" s="54">
        <v>0</v>
      </c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>
        <v>91</v>
      </c>
      <c r="FU179" s="54"/>
      <c r="FV179" s="54">
        <v>2</v>
      </c>
      <c r="FW179" s="54"/>
      <c r="FX179" s="54"/>
      <c r="FY179" s="54"/>
      <c r="FZ179" s="54">
        <v>261</v>
      </c>
      <c r="GA179" s="54"/>
      <c r="GB179" s="54"/>
      <c r="GC179" s="54"/>
      <c r="GD179" s="54"/>
      <c r="GE179" s="54"/>
      <c r="GF179" s="54"/>
      <c r="GG179" s="54"/>
      <c r="GH179" s="54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>
        <v>346</v>
      </c>
      <c r="JL179" s="54"/>
      <c r="JM179" s="54"/>
      <c r="JN179" s="54"/>
      <c r="JO179" s="54">
        <v>3</v>
      </c>
      <c r="JP179" s="54"/>
      <c r="JQ179" s="54"/>
      <c r="JR179" s="54"/>
      <c r="JS179" s="54">
        <v>27</v>
      </c>
      <c r="JT179" s="54"/>
      <c r="JU179" s="54"/>
      <c r="JV179" s="54"/>
      <c r="JW179" s="54"/>
      <c r="JX179" s="54">
        <v>0</v>
      </c>
      <c r="JY179" s="54"/>
      <c r="JZ179" s="54">
        <v>83</v>
      </c>
      <c r="KA179" s="54"/>
      <c r="KB179" s="54"/>
      <c r="KC179" s="54">
        <v>23</v>
      </c>
      <c r="KD179" s="54"/>
      <c r="KE179" s="54"/>
      <c r="KF179" s="54">
        <v>40</v>
      </c>
      <c r="KG179" s="54">
        <v>82</v>
      </c>
      <c r="KH179" s="54">
        <v>74</v>
      </c>
      <c r="KI179" s="54">
        <v>0</v>
      </c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4"/>
      <c r="KZ179" s="54"/>
      <c r="LA179" s="54">
        <v>30</v>
      </c>
      <c r="LB179" s="54">
        <v>183</v>
      </c>
      <c r="LC179" s="54">
        <v>2</v>
      </c>
      <c r="LD179" s="54">
        <v>439</v>
      </c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>
        <v>6981</v>
      </c>
      <c r="LP179" s="54">
        <v>10</v>
      </c>
      <c r="LQ179" s="54">
        <v>10</v>
      </c>
      <c r="LR179" s="54"/>
      <c r="LS179" s="54">
        <v>0</v>
      </c>
      <c r="LT179" s="54"/>
      <c r="LU179" s="54"/>
      <c r="LV179" s="54"/>
      <c r="LW179" s="54"/>
      <c r="LX179" s="54"/>
      <c r="LY179" s="54"/>
      <c r="LZ179" s="54"/>
      <c r="MA179" s="54"/>
      <c r="MB179" s="54"/>
      <c r="MC179" s="54"/>
      <c r="MD179" s="54">
        <v>23</v>
      </c>
      <c r="ME179" s="54"/>
      <c r="MF179" s="54"/>
      <c r="MG179" s="54"/>
      <c r="MH179" s="54"/>
      <c r="MI179" s="54"/>
      <c r="MJ179" s="54">
        <v>0</v>
      </c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>
        <v>0</v>
      </c>
      <c r="MV179" s="54"/>
      <c r="MW179" s="54">
        <v>0</v>
      </c>
      <c r="MX179" s="54">
        <v>0</v>
      </c>
      <c r="MY179" s="54">
        <v>57</v>
      </c>
      <c r="MZ179" s="54">
        <v>0</v>
      </c>
      <c r="NA179" s="54"/>
      <c r="NB179" s="54"/>
      <c r="NC179" s="54">
        <v>17</v>
      </c>
      <c r="ND179" s="54">
        <v>38</v>
      </c>
      <c r="NE179" s="54"/>
      <c r="NF179" s="54">
        <v>1</v>
      </c>
      <c r="NG179" s="54">
        <v>42</v>
      </c>
      <c r="NH179" s="54">
        <v>30</v>
      </c>
      <c r="NI179" s="54">
        <v>50</v>
      </c>
      <c r="NJ179" s="54"/>
      <c r="NK179" s="54"/>
      <c r="NL179" s="54"/>
      <c r="NM179" s="54"/>
      <c r="NN179" s="54"/>
      <c r="NO179" s="54"/>
      <c r="NP179" s="54"/>
      <c r="NQ179" s="54">
        <v>37</v>
      </c>
      <c r="NR179" s="54">
        <v>4</v>
      </c>
      <c r="NS179" s="54">
        <v>185</v>
      </c>
      <c r="NT179" s="54">
        <v>76</v>
      </c>
      <c r="NU179" s="54">
        <v>20</v>
      </c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>
        <v>88</v>
      </c>
      <c r="OG179" s="54"/>
      <c r="OH179" s="54"/>
      <c r="OI179" s="54"/>
      <c r="OJ179" s="54"/>
      <c r="OK179" s="54"/>
      <c r="OL179" s="54"/>
      <c r="OM179" s="54"/>
      <c r="ON179" s="54"/>
      <c r="OO179" s="54">
        <v>0</v>
      </c>
      <c r="OP179" s="54"/>
      <c r="OQ179" s="54"/>
      <c r="OR179" s="55">
        <v>559</v>
      </c>
      <c r="OS179" s="56">
        <v>20616</v>
      </c>
      <c r="OT179" s="53"/>
      <c r="OU179" s="54">
        <v>712</v>
      </c>
      <c r="OV179" s="54"/>
      <c r="OW179" s="54"/>
      <c r="OX179" s="54"/>
      <c r="OY179" s="54">
        <v>131</v>
      </c>
      <c r="OZ179" s="54">
        <v>135</v>
      </c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5"/>
      <c r="PM179" s="56">
        <v>21594</v>
      </c>
    </row>
    <row r="180" spans="1:429" ht="12.75" customHeight="1" x14ac:dyDescent="0.2">
      <c r="A180" s="50">
        <v>337121</v>
      </c>
      <c r="B180" s="51" t="s">
        <v>25</v>
      </c>
      <c r="C180" s="52" t="s">
        <v>317</v>
      </c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</v>
      </c>
      <c r="AI180" s="54"/>
      <c r="AJ180" s="54"/>
      <c r="AK180" s="54"/>
      <c r="AL180" s="54">
        <v>0</v>
      </c>
      <c r="AM180" s="54"/>
      <c r="AN180" s="54"/>
      <c r="AO180" s="54"/>
      <c r="AP180" s="54"/>
      <c r="AQ180" s="54">
        <v>344</v>
      </c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>
        <v>23</v>
      </c>
      <c r="FV180" s="54"/>
      <c r="FW180" s="54"/>
      <c r="FX180" s="54"/>
      <c r="FY180" s="54"/>
      <c r="FZ180" s="54"/>
      <c r="GA180" s="54"/>
      <c r="GB180" s="54"/>
      <c r="GC180" s="54"/>
      <c r="GD180" s="54"/>
      <c r="GE180" s="54"/>
      <c r="GF180" s="54"/>
      <c r="GG180" s="54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4"/>
      <c r="MA180" s="54"/>
      <c r="MB180" s="54"/>
      <c r="MC180" s="54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4"/>
      <c r="ON180" s="54"/>
      <c r="OO180" s="54"/>
      <c r="OP180" s="54"/>
      <c r="OQ180" s="54"/>
      <c r="OR180" s="55"/>
      <c r="OS180" s="56">
        <v>367</v>
      </c>
      <c r="OT180" s="53">
        <v>24032</v>
      </c>
      <c r="OU180" s="54">
        <v>813</v>
      </c>
      <c r="OV180" s="54"/>
      <c r="OW180" s="54">
        <v>96</v>
      </c>
      <c r="OX180" s="54"/>
      <c r="OY180" s="54">
        <v>345</v>
      </c>
      <c r="OZ180" s="54">
        <v>519</v>
      </c>
      <c r="PA180" s="54"/>
      <c r="PB180" s="54"/>
      <c r="PC180" s="54"/>
      <c r="PD180" s="54"/>
      <c r="PE180" s="54"/>
      <c r="PF180" s="54">
        <v>14</v>
      </c>
      <c r="PG180" s="54"/>
      <c r="PH180" s="54"/>
      <c r="PI180" s="54"/>
      <c r="PJ180" s="54">
        <v>23</v>
      </c>
      <c r="PK180" s="54"/>
      <c r="PL180" s="55"/>
      <c r="PM180" s="56">
        <v>26209</v>
      </c>
    </row>
    <row r="181" spans="1:429" ht="12.75" customHeight="1" x14ac:dyDescent="0.2">
      <c r="A181" s="50">
        <v>337122</v>
      </c>
      <c r="B181" s="51" t="s">
        <v>25</v>
      </c>
      <c r="C181" s="52" t="s">
        <v>318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>
        <v>445</v>
      </c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>
        <v>45</v>
      </c>
      <c r="FW181" s="54"/>
      <c r="FX181" s="54"/>
      <c r="FY181" s="54"/>
      <c r="FZ181" s="54"/>
      <c r="GA181" s="54"/>
      <c r="GB181" s="54"/>
      <c r="GC181" s="54"/>
      <c r="GD181" s="54"/>
      <c r="GE181" s="54"/>
      <c r="GF181" s="54"/>
      <c r="GG181" s="54"/>
      <c r="GH181" s="54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4"/>
      <c r="MA181" s="54"/>
      <c r="MB181" s="54"/>
      <c r="MC181" s="54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4"/>
      <c r="ON181" s="54"/>
      <c r="OO181" s="54"/>
      <c r="OP181" s="54"/>
      <c r="OQ181" s="54"/>
      <c r="OR181" s="55"/>
      <c r="OS181" s="56">
        <v>490</v>
      </c>
      <c r="OT181" s="53">
        <v>28219</v>
      </c>
      <c r="OU181" s="54">
        <v>810</v>
      </c>
      <c r="OV181" s="54"/>
      <c r="OW181" s="54">
        <v>123</v>
      </c>
      <c r="OX181" s="54"/>
      <c r="OY181" s="54">
        <v>437</v>
      </c>
      <c r="OZ181" s="54">
        <v>957</v>
      </c>
      <c r="PA181" s="54"/>
      <c r="PB181" s="54">
        <v>0</v>
      </c>
      <c r="PC181" s="54"/>
      <c r="PD181" s="54"/>
      <c r="PE181" s="54"/>
      <c r="PF181" s="54">
        <v>84</v>
      </c>
      <c r="PG181" s="54"/>
      <c r="PH181" s="54"/>
      <c r="PI181" s="54"/>
      <c r="PJ181" s="54">
        <v>70</v>
      </c>
      <c r="PK181" s="54"/>
      <c r="PL181" s="55"/>
      <c r="PM181" s="56">
        <v>31190</v>
      </c>
    </row>
    <row r="182" spans="1:429" ht="12.75" customHeight="1" x14ac:dyDescent="0.2">
      <c r="A182" s="50">
        <v>337127</v>
      </c>
      <c r="B182" s="51" t="s">
        <v>25</v>
      </c>
      <c r="C182" s="52" t="s">
        <v>319</v>
      </c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>
        <v>72</v>
      </c>
      <c r="AC182" s="54">
        <v>0</v>
      </c>
      <c r="AD182" s="54"/>
      <c r="AE182" s="54"/>
      <c r="AF182" s="54">
        <v>4</v>
      </c>
      <c r="AG182" s="54">
        <v>0</v>
      </c>
      <c r="AH182" s="54"/>
      <c r="AI182" s="54"/>
      <c r="AJ182" s="54">
        <v>59</v>
      </c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>
        <v>20</v>
      </c>
      <c r="FX182" s="54"/>
      <c r="FY182" s="54"/>
      <c r="FZ182" s="54"/>
      <c r="GA182" s="54"/>
      <c r="GB182" s="54"/>
      <c r="GC182" s="54"/>
      <c r="GD182" s="54"/>
      <c r="GE182" s="54"/>
      <c r="GF182" s="54"/>
      <c r="GG182" s="54"/>
      <c r="GH182" s="54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4"/>
      <c r="MA182" s="54">
        <v>0</v>
      </c>
      <c r="MB182" s="54"/>
      <c r="MC182" s="54"/>
      <c r="MD182" s="54"/>
      <c r="ME182" s="54"/>
      <c r="MF182" s="54">
        <v>23</v>
      </c>
      <c r="MG182" s="54"/>
      <c r="MH182" s="54">
        <v>0</v>
      </c>
      <c r="MI182" s="54"/>
      <c r="MJ182" s="54">
        <v>5</v>
      </c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>
        <v>16</v>
      </c>
      <c r="MX182" s="54"/>
      <c r="MY182" s="54">
        <v>0</v>
      </c>
      <c r="MZ182" s="54">
        <v>116</v>
      </c>
      <c r="NA182" s="54"/>
      <c r="NB182" s="54">
        <v>21</v>
      </c>
      <c r="NC182" s="54">
        <v>157</v>
      </c>
      <c r="ND182" s="54">
        <v>19</v>
      </c>
      <c r="NE182" s="54"/>
      <c r="NF182" s="54"/>
      <c r="NG182" s="54"/>
      <c r="NH182" s="54">
        <v>0</v>
      </c>
      <c r="NI182" s="54"/>
      <c r="NJ182" s="54">
        <v>1</v>
      </c>
      <c r="NK182" s="54">
        <v>0</v>
      </c>
      <c r="NL182" s="54">
        <v>0</v>
      </c>
      <c r="NM182" s="54">
        <v>0</v>
      </c>
      <c r="NN182" s="54">
        <v>0</v>
      </c>
      <c r="NO182" s="54">
        <v>49</v>
      </c>
      <c r="NP182" s="54">
        <v>0</v>
      </c>
      <c r="NQ182" s="54">
        <v>161</v>
      </c>
      <c r="NR182" s="54"/>
      <c r="NS182" s="54"/>
      <c r="NT182" s="54"/>
      <c r="NU182" s="54"/>
      <c r="NV182" s="54"/>
      <c r="NW182" s="54"/>
      <c r="NX182" s="54"/>
      <c r="NY182" s="54"/>
      <c r="NZ182" s="54">
        <v>52</v>
      </c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4"/>
      <c r="ON182" s="54">
        <v>0</v>
      </c>
      <c r="OO182" s="54">
        <v>2</v>
      </c>
      <c r="OP182" s="54"/>
      <c r="OQ182" s="54"/>
      <c r="OR182" s="55"/>
      <c r="OS182" s="56">
        <v>777</v>
      </c>
      <c r="OT182" s="53">
        <v>81</v>
      </c>
      <c r="OU182" s="54">
        <v>11325</v>
      </c>
      <c r="OV182" s="54"/>
      <c r="OW182" s="54"/>
      <c r="OX182" s="54"/>
      <c r="OY182" s="54">
        <v>180</v>
      </c>
      <c r="OZ182" s="54">
        <v>1535</v>
      </c>
      <c r="PA182" s="54"/>
      <c r="PB182" s="54">
        <v>0</v>
      </c>
      <c r="PC182" s="54"/>
      <c r="PD182" s="54"/>
      <c r="PE182" s="54"/>
      <c r="PF182" s="54">
        <v>1</v>
      </c>
      <c r="PG182" s="54"/>
      <c r="PH182" s="54"/>
      <c r="PI182" s="54"/>
      <c r="PJ182" s="54">
        <v>663</v>
      </c>
      <c r="PK182" s="54"/>
      <c r="PL182" s="55"/>
      <c r="PM182" s="56">
        <v>14562</v>
      </c>
    </row>
    <row r="183" spans="1:429" ht="12.75" customHeight="1" x14ac:dyDescent="0.2">
      <c r="A183" s="50" t="s">
        <v>598</v>
      </c>
      <c r="B183" s="51" t="s">
        <v>25</v>
      </c>
      <c r="C183" s="52" t="s">
        <v>320</v>
      </c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>
        <v>0</v>
      </c>
      <c r="AI183" s="54"/>
      <c r="AJ183" s="54"/>
      <c r="AK183" s="54"/>
      <c r="AL183" s="54">
        <v>0</v>
      </c>
      <c r="AM183" s="54"/>
      <c r="AN183" s="54"/>
      <c r="AO183" s="54"/>
      <c r="AP183" s="54"/>
      <c r="AQ183" s="54">
        <v>4</v>
      </c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>
        <v>1</v>
      </c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>
        <v>0</v>
      </c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>
        <v>19</v>
      </c>
      <c r="DO183" s="54">
        <v>12</v>
      </c>
      <c r="DP183" s="54"/>
      <c r="DQ183" s="54"/>
      <c r="DR183" s="54">
        <v>4</v>
      </c>
      <c r="DS183" s="54"/>
      <c r="DT183" s="54">
        <v>24</v>
      </c>
      <c r="DU183" s="54"/>
      <c r="DV183" s="54"/>
      <c r="DW183" s="54"/>
      <c r="DX183" s="54"/>
      <c r="DY183" s="54"/>
      <c r="DZ183" s="54"/>
      <c r="EA183" s="54"/>
      <c r="EB183" s="54">
        <v>1</v>
      </c>
      <c r="EC183" s="54"/>
      <c r="ED183" s="54"/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>
        <v>4</v>
      </c>
      <c r="EU183" s="54"/>
      <c r="EV183" s="54"/>
      <c r="EW183" s="54"/>
      <c r="EX183" s="54"/>
      <c r="EY183" s="54"/>
      <c r="EZ183" s="54"/>
      <c r="FA183" s="54"/>
      <c r="FB183" s="54"/>
      <c r="FC183" s="54"/>
      <c r="FD183" s="54"/>
      <c r="FE183" s="54"/>
      <c r="FF183" s="54"/>
      <c r="FG183" s="54"/>
      <c r="FH183" s="54"/>
      <c r="FI183" s="54">
        <v>9</v>
      </c>
      <c r="FJ183" s="54">
        <v>3</v>
      </c>
      <c r="FK183" s="54">
        <v>11</v>
      </c>
      <c r="FL183" s="54"/>
      <c r="FM183" s="54">
        <v>1</v>
      </c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>
        <v>5</v>
      </c>
      <c r="FY183" s="54"/>
      <c r="FZ183" s="54"/>
      <c r="GA183" s="54"/>
      <c r="GB183" s="54">
        <v>121</v>
      </c>
      <c r="GC183" s="54">
        <v>184</v>
      </c>
      <c r="GD183" s="54"/>
      <c r="GE183" s="54"/>
      <c r="GF183" s="54"/>
      <c r="GG183" s="54"/>
      <c r="GH183" s="54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4"/>
      <c r="MA183" s="54"/>
      <c r="MB183" s="54"/>
      <c r="MC183" s="54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4"/>
      <c r="ON183" s="54"/>
      <c r="OO183" s="54"/>
      <c r="OP183" s="54"/>
      <c r="OQ183" s="54"/>
      <c r="OR183" s="55"/>
      <c r="OS183" s="56">
        <v>403</v>
      </c>
      <c r="OT183" s="53">
        <v>12365</v>
      </c>
      <c r="OU183" s="54">
        <v>388</v>
      </c>
      <c r="OV183" s="54"/>
      <c r="OW183" s="54">
        <v>204</v>
      </c>
      <c r="OX183" s="54"/>
      <c r="OY183" s="54">
        <v>193</v>
      </c>
      <c r="OZ183" s="54">
        <v>84</v>
      </c>
      <c r="PA183" s="54"/>
      <c r="PB183" s="54"/>
      <c r="PC183" s="54"/>
      <c r="PD183" s="54"/>
      <c r="PE183" s="54"/>
      <c r="PF183" s="54">
        <v>0</v>
      </c>
      <c r="PG183" s="54"/>
      <c r="PH183" s="54"/>
      <c r="PI183" s="54"/>
      <c r="PJ183" s="54">
        <v>7</v>
      </c>
      <c r="PK183" s="54"/>
      <c r="PL183" s="55"/>
      <c r="PM183" s="56">
        <v>13644</v>
      </c>
    </row>
    <row r="184" spans="1:429" ht="12.75" customHeight="1" x14ac:dyDescent="0.2">
      <c r="A184" s="50">
        <v>337215</v>
      </c>
      <c r="B184" s="51" t="s">
        <v>25</v>
      </c>
      <c r="C184" s="52" t="s">
        <v>321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148</v>
      </c>
      <c r="AC184" s="54">
        <v>199</v>
      </c>
      <c r="AD184" s="54">
        <v>4</v>
      </c>
      <c r="AE184" s="54">
        <v>1</v>
      </c>
      <c r="AF184" s="54">
        <v>278</v>
      </c>
      <c r="AG184" s="54">
        <v>0</v>
      </c>
      <c r="AH184" s="54">
        <v>8</v>
      </c>
      <c r="AI184" s="54">
        <v>57</v>
      </c>
      <c r="AJ184" s="54">
        <v>114</v>
      </c>
      <c r="AK184" s="54">
        <v>75</v>
      </c>
      <c r="AL184" s="54">
        <v>1</v>
      </c>
      <c r="AM184" s="54">
        <v>14</v>
      </c>
      <c r="AN184" s="54"/>
      <c r="AO184" s="54"/>
      <c r="AP184" s="54">
        <v>2</v>
      </c>
      <c r="AQ184" s="54">
        <v>74</v>
      </c>
      <c r="AR184" s="54"/>
      <c r="AS184" s="54"/>
      <c r="AT184" s="54"/>
      <c r="AU184" s="54"/>
      <c r="AV184" s="54"/>
      <c r="AW184" s="54">
        <v>0</v>
      </c>
      <c r="AX184" s="54"/>
      <c r="AY184" s="54"/>
      <c r="AZ184" s="54"/>
      <c r="BA184" s="54"/>
      <c r="BB184" s="54"/>
      <c r="BC184" s="54">
        <v>0</v>
      </c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>
        <v>0</v>
      </c>
      <c r="CA184" s="54"/>
      <c r="CB184" s="54"/>
      <c r="CC184" s="54"/>
      <c r="CD184" s="54"/>
      <c r="CE184" s="54"/>
      <c r="CF184" s="54"/>
      <c r="CG184" s="54">
        <v>0</v>
      </c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4"/>
      <c r="FE184" s="54">
        <v>0</v>
      </c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>
        <v>407</v>
      </c>
      <c r="FU184" s="54">
        <v>1802</v>
      </c>
      <c r="FV184" s="54">
        <v>231</v>
      </c>
      <c r="FW184" s="54">
        <v>78</v>
      </c>
      <c r="FX184" s="54">
        <v>89</v>
      </c>
      <c r="FY184" s="54">
        <v>201</v>
      </c>
      <c r="FZ184" s="54">
        <v>499</v>
      </c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>
        <v>35</v>
      </c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>
        <v>0</v>
      </c>
      <c r="HZ184" s="54">
        <v>0</v>
      </c>
      <c r="IA184" s="54"/>
      <c r="IB184" s="54"/>
      <c r="IC184" s="54"/>
      <c r="ID184" s="54"/>
      <c r="IE184" s="54">
        <v>0</v>
      </c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>
        <v>0</v>
      </c>
      <c r="JQ184" s="54">
        <v>1</v>
      </c>
      <c r="JR184" s="54"/>
      <c r="JS184" s="54">
        <v>103</v>
      </c>
      <c r="JT184" s="54">
        <v>0</v>
      </c>
      <c r="JU184" s="54">
        <v>256</v>
      </c>
      <c r="JV184" s="54">
        <v>1</v>
      </c>
      <c r="JW184" s="54">
        <v>38</v>
      </c>
      <c r="JX184" s="54"/>
      <c r="JY184" s="54"/>
      <c r="JZ184" s="54">
        <v>106</v>
      </c>
      <c r="KA184" s="54"/>
      <c r="KB184" s="54"/>
      <c r="KC184" s="54"/>
      <c r="KD184" s="54"/>
      <c r="KE184" s="54"/>
      <c r="KF184" s="54">
        <v>177</v>
      </c>
      <c r="KG184" s="54">
        <v>97</v>
      </c>
      <c r="KH184" s="54">
        <v>613</v>
      </c>
      <c r="KI184" s="54">
        <v>0</v>
      </c>
      <c r="KJ184" s="54"/>
      <c r="KK184" s="54"/>
      <c r="KL184" s="54"/>
      <c r="KM184" s="54"/>
      <c r="KN184" s="54"/>
      <c r="KO184" s="54"/>
      <c r="KP184" s="54"/>
      <c r="KQ184" s="54"/>
      <c r="KR184" s="54"/>
      <c r="KS184" s="54">
        <v>0</v>
      </c>
      <c r="KT184" s="54">
        <v>0</v>
      </c>
      <c r="KU184" s="54">
        <v>0</v>
      </c>
      <c r="KV184" s="54">
        <v>0</v>
      </c>
      <c r="KW184" s="54"/>
      <c r="KX184" s="54"/>
      <c r="KY184" s="54"/>
      <c r="KZ184" s="54"/>
      <c r="LA184" s="54"/>
      <c r="LB184" s="54">
        <v>0</v>
      </c>
      <c r="LC184" s="54"/>
      <c r="LD184" s="54">
        <v>1</v>
      </c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>
        <v>0</v>
      </c>
      <c r="LP184" s="54">
        <v>0</v>
      </c>
      <c r="LQ184" s="54">
        <v>18</v>
      </c>
      <c r="LR184" s="54"/>
      <c r="LS184" s="54"/>
      <c r="LT184" s="54"/>
      <c r="LU184" s="54"/>
      <c r="LV184" s="54">
        <v>10</v>
      </c>
      <c r="LW184" s="54">
        <v>0</v>
      </c>
      <c r="LX184" s="54">
        <v>0</v>
      </c>
      <c r="LY184" s="54">
        <v>0</v>
      </c>
      <c r="LZ184" s="54"/>
      <c r="MA184" s="54"/>
      <c r="MB184" s="54">
        <v>19</v>
      </c>
      <c r="MC184" s="54"/>
      <c r="MD184" s="54">
        <v>64</v>
      </c>
      <c r="ME184" s="54"/>
      <c r="MF184" s="54">
        <v>145</v>
      </c>
      <c r="MG184" s="54"/>
      <c r="MH184" s="54">
        <v>0</v>
      </c>
      <c r="MI184" s="54"/>
      <c r="MJ184" s="54">
        <v>2</v>
      </c>
      <c r="MK184" s="54"/>
      <c r="ML184" s="54"/>
      <c r="MM184" s="54">
        <v>1</v>
      </c>
      <c r="MN184" s="54">
        <v>0</v>
      </c>
      <c r="MO184" s="54">
        <v>0</v>
      </c>
      <c r="MP184" s="54"/>
      <c r="MQ184" s="54"/>
      <c r="MR184" s="54"/>
      <c r="MS184" s="54"/>
      <c r="MT184" s="54"/>
      <c r="MU184" s="54">
        <v>0</v>
      </c>
      <c r="MV184" s="54"/>
      <c r="MW184" s="54">
        <v>3</v>
      </c>
      <c r="MX184" s="54">
        <v>1</v>
      </c>
      <c r="MY184" s="54"/>
      <c r="MZ184" s="54">
        <v>9</v>
      </c>
      <c r="NA184" s="54"/>
      <c r="NB184" s="54">
        <v>0</v>
      </c>
      <c r="NC184" s="54">
        <v>0</v>
      </c>
      <c r="ND184" s="54">
        <v>7</v>
      </c>
      <c r="NE184" s="54">
        <v>0</v>
      </c>
      <c r="NF184" s="54"/>
      <c r="NG184" s="54"/>
      <c r="NH184" s="54"/>
      <c r="NI184" s="54"/>
      <c r="NJ184" s="54"/>
      <c r="NK184" s="54"/>
      <c r="NL184" s="54">
        <v>196</v>
      </c>
      <c r="NM184" s="54"/>
      <c r="NN184" s="54"/>
      <c r="NO184" s="54"/>
      <c r="NP184" s="54"/>
      <c r="NQ184" s="54">
        <v>359</v>
      </c>
      <c r="NR184" s="54"/>
      <c r="NS184" s="54">
        <v>0</v>
      </c>
      <c r="NT184" s="54"/>
      <c r="NU184" s="54"/>
      <c r="NV184" s="54"/>
      <c r="NW184" s="54"/>
      <c r="NX184" s="54"/>
      <c r="NY184" s="54">
        <v>90</v>
      </c>
      <c r="NZ184" s="54"/>
      <c r="OA184" s="54"/>
      <c r="OB184" s="54"/>
      <c r="OC184" s="54"/>
      <c r="OD184" s="54"/>
      <c r="OE184" s="54"/>
      <c r="OF184" s="54">
        <v>2</v>
      </c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5">
        <v>10</v>
      </c>
      <c r="OS184" s="56">
        <v>6648</v>
      </c>
      <c r="OT184" s="53">
        <v>1127</v>
      </c>
      <c r="OU184" s="54">
        <v>7244</v>
      </c>
      <c r="OV184" s="54"/>
      <c r="OW184" s="54">
        <v>2</v>
      </c>
      <c r="OX184" s="54"/>
      <c r="OY184" s="54">
        <v>219</v>
      </c>
      <c r="OZ184" s="54">
        <v>1139</v>
      </c>
      <c r="PA184" s="54"/>
      <c r="PB184" s="54">
        <v>0</v>
      </c>
      <c r="PC184" s="54"/>
      <c r="PD184" s="54"/>
      <c r="PE184" s="54"/>
      <c r="PF184" s="54">
        <v>3</v>
      </c>
      <c r="PG184" s="54"/>
      <c r="PH184" s="54"/>
      <c r="PI184" s="54"/>
      <c r="PJ184" s="54">
        <v>208</v>
      </c>
      <c r="PK184" s="54"/>
      <c r="PL184" s="55"/>
      <c r="PM184" s="56">
        <v>16590</v>
      </c>
    </row>
    <row r="185" spans="1:429" ht="12.75" customHeight="1" x14ac:dyDescent="0.2">
      <c r="A185" s="50" t="s">
        <v>599</v>
      </c>
      <c r="B185" s="51" t="s">
        <v>25</v>
      </c>
      <c r="C185" s="52" t="s">
        <v>322</v>
      </c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>
        <v>397</v>
      </c>
      <c r="AC185" s="54">
        <v>629</v>
      </c>
      <c r="AD185" s="54"/>
      <c r="AE185" s="54"/>
      <c r="AF185" s="54">
        <v>729</v>
      </c>
      <c r="AG185" s="54">
        <v>131</v>
      </c>
      <c r="AH185" s="54">
        <v>1996</v>
      </c>
      <c r="AI185" s="54"/>
      <c r="AJ185" s="54">
        <v>320</v>
      </c>
      <c r="AK185" s="54">
        <v>61</v>
      </c>
      <c r="AL185" s="54">
        <v>1534</v>
      </c>
      <c r="AM185" s="54">
        <v>237</v>
      </c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>
        <v>5</v>
      </c>
      <c r="FU185" s="54"/>
      <c r="FV185" s="54"/>
      <c r="FW185" s="54"/>
      <c r="FX185" s="54"/>
      <c r="FY185" s="54">
        <v>10</v>
      </c>
      <c r="FZ185" s="54">
        <v>127</v>
      </c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>
        <v>8</v>
      </c>
      <c r="KC185" s="54"/>
      <c r="KD185" s="54"/>
      <c r="KE185" s="54"/>
      <c r="KF185" s="54"/>
      <c r="KG185" s="54">
        <v>0</v>
      </c>
      <c r="KH185" s="54">
        <v>0</v>
      </c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>
        <v>0</v>
      </c>
      <c r="KT185" s="54">
        <v>0</v>
      </c>
      <c r="KU185" s="54">
        <v>0</v>
      </c>
      <c r="KV185" s="54">
        <v>0</v>
      </c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>
        <v>9</v>
      </c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>
        <v>1483</v>
      </c>
      <c r="OM185" s="54"/>
      <c r="ON185" s="54"/>
      <c r="OO185" s="54"/>
      <c r="OP185" s="54"/>
      <c r="OQ185" s="54"/>
      <c r="OR185" s="55"/>
      <c r="OS185" s="56">
        <v>7674</v>
      </c>
      <c r="OT185" s="53">
        <v>386</v>
      </c>
      <c r="OU185" s="54">
        <v>12033</v>
      </c>
      <c r="OV185" s="54"/>
      <c r="OW185" s="54"/>
      <c r="OX185" s="54"/>
      <c r="OY185" s="54">
        <v>289</v>
      </c>
      <c r="OZ185" s="54">
        <v>479</v>
      </c>
      <c r="PA185" s="54"/>
      <c r="PB185" s="54">
        <v>1</v>
      </c>
      <c r="PC185" s="54"/>
      <c r="PD185" s="54"/>
      <c r="PE185" s="54"/>
      <c r="PF185" s="54">
        <v>30</v>
      </c>
      <c r="PG185" s="54"/>
      <c r="PH185" s="54"/>
      <c r="PI185" s="54"/>
      <c r="PJ185" s="54">
        <v>2680</v>
      </c>
      <c r="PK185" s="54"/>
      <c r="PL185" s="55"/>
      <c r="PM185" s="56">
        <v>23572</v>
      </c>
    </row>
    <row r="186" spans="1:429" ht="12.75" customHeight="1" x14ac:dyDescent="0.2">
      <c r="A186" s="50">
        <v>337900</v>
      </c>
      <c r="B186" s="51" t="s">
        <v>25</v>
      </c>
      <c r="C186" s="52" t="s">
        <v>323</v>
      </c>
      <c r="D186" s="53"/>
      <c r="E186" s="54"/>
      <c r="F186" s="54">
        <v>1</v>
      </c>
      <c r="G186" s="54">
        <v>0</v>
      </c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>
        <v>59</v>
      </c>
      <c r="AC186" s="54"/>
      <c r="AD186" s="54"/>
      <c r="AE186" s="54"/>
      <c r="AF186" s="54"/>
      <c r="AG186" s="54"/>
      <c r="AH186" s="54">
        <v>0</v>
      </c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>
        <v>184</v>
      </c>
      <c r="FP186" s="54"/>
      <c r="FQ186" s="54"/>
      <c r="FR186" s="54"/>
      <c r="FS186" s="54"/>
      <c r="FT186" s="54"/>
      <c r="FU186" s="54">
        <v>1</v>
      </c>
      <c r="FV186" s="54"/>
      <c r="FW186" s="54"/>
      <c r="FX186" s="54"/>
      <c r="FY186" s="54"/>
      <c r="FZ186" s="54"/>
      <c r="GA186" s="54">
        <v>454</v>
      </c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>
        <v>2</v>
      </c>
      <c r="KL186" s="54"/>
      <c r="KM186" s="54"/>
      <c r="KN186" s="54"/>
      <c r="KO186" s="54">
        <v>12</v>
      </c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>
        <v>2</v>
      </c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5"/>
      <c r="OS186" s="56">
        <v>715</v>
      </c>
      <c r="OT186" s="53">
        <v>25604</v>
      </c>
      <c r="OU186" s="54">
        <v>1315</v>
      </c>
      <c r="OV186" s="54"/>
      <c r="OW186" s="54">
        <v>178</v>
      </c>
      <c r="OX186" s="54"/>
      <c r="OY186" s="54">
        <v>340</v>
      </c>
      <c r="OZ186" s="54">
        <v>194</v>
      </c>
      <c r="PA186" s="54"/>
      <c r="PB186" s="54"/>
      <c r="PC186" s="54"/>
      <c r="PD186" s="54"/>
      <c r="PE186" s="54"/>
      <c r="PF186" s="54"/>
      <c r="PG186" s="54"/>
      <c r="PH186" s="54"/>
      <c r="PI186" s="54"/>
      <c r="PJ186" s="54">
        <v>33</v>
      </c>
      <c r="PK186" s="54"/>
      <c r="PL186" s="55"/>
      <c r="PM186" s="56">
        <v>28378</v>
      </c>
    </row>
    <row r="187" spans="1:429" ht="12.75" customHeight="1" x14ac:dyDescent="0.2">
      <c r="A187" s="50">
        <v>339112</v>
      </c>
      <c r="B187" s="51" t="s">
        <v>25</v>
      </c>
      <c r="C187" s="52" t="s">
        <v>324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>
        <v>487</v>
      </c>
      <c r="GC187" s="54">
        <v>220</v>
      </c>
      <c r="GD187" s="54"/>
      <c r="GE187" s="54">
        <v>56</v>
      </c>
      <c r="GF187" s="54">
        <v>1</v>
      </c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>
        <v>0</v>
      </c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>
        <v>4</v>
      </c>
      <c r="MB187" s="54"/>
      <c r="MC187" s="54"/>
      <c r="MD187" s="54">
        <v>6</v>
      </c>
      <c r="ME187" s="54"/>
      <c r="MF187" s="54">
        <v>0</v>
      </c>
      <c r="MG187" s="54"/>
      <c r="MH187" s="54">
        <v>176</v>
      </c>
      <c r="MI187" s="54"/>
      <c r="MJ187" s="54">
        <v>0</v>
      </c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>
        <v>0</v>
      </c>
      <c r="MV187" s="54"/>
      <c r="MW187" s="54">
        <v>3547</v>
      </c>
      <c r="MX187" s="54">
        <v>243</v>
      </c>
      <c r="MY187" s="54">
        <v>20</v>
      </c>
      <c r="MZ187" s="54">
        <v>1098</v>
      </c>
      <c r="NA187" s="54">
        <v>288</v>
      </c>
      <c r="NB187" s="54">
        <v>47</v>
      </c>
      <c r="NC187" s="54">
        <v>173</v>
      </c>
      <c r="ND187" s="54">
        <v>13447</v>
      </c>
      <c r="NE187" s="54">
        <v>557</v>
      </c>
      <c r="NF187" s="54">
        <v>5</v>
      </c>
      <c r="NG187" s="54">
        <v>2</v>
      </c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>
        <v>72</v>
      </c>
      <c r="OI187" s="54">
        <v>15</v>
      </c>
      <c r="OJ187" s="54"/>
      <c r="OK187" s="54"/>
      <c r="OL187" s="54"/>
      <c r="OM187" s="54"/>
      <c r="ON187" s="54">
        <v>573</v>
      </c>
      <c r="OO187" s="54"/>
      <c r="OP187" s="54"/>
      <c r="OQ187" s="54"/>
      <c r="OR187" s="55"/>
      <c r="OS187" s="56">
        <v>21039</v>
      </c>
      <c r="OT187" s="53">
        <v>802</v>
      </c>
      <c r="OU187" s="54">
        <v>28507</v>
      </c>
      <c r="OV187" s="54"/>
      <c r="OW187" s="54"/>
      <c r="OX187" s="54"/>
      <c r="OY187" s="54">
        <v>297</v>
      </c>
      <c r="OZ187" s="54">
        <v>12421</v>
      </c>
      <c r="PA187" s="54"/>
      <c r="PB187" s="54">
        <v>61</v>
      </c>
      <c r="PC187" s="54"/>
      <c r="PD187" s="54"/>
      <c r="PE187" s="54"/>
      <c r="PF187" s="54">
        <v>9</v>
      </c>
      <c r="PG187" s="54"/>
      <c r="PH187" s="54"/>
      <c r="PI187" s="54"/>
      <c r="PJ187" s="54">
        <v>81</v>
      </c>
      <c r="PK187" s="54"/>
      <c r="PL187" s="55"/>
      <c r="PM187" s="56">
        <v>63216</v>
      </c>
    </row>
    <row r="188" spans="1:429" ht="12.75" customHeight="1" x14ac:dyDescent="0.2">
      <c r="A188" s="50">
        <v>339113</v>
      </c>
      <c r="B188" s="51" t="s">
        <v>25</v>
      </c>
      <c r="C188" s="52" t="s">
        <v>325</v>
      </c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>
        <v>9</v>
      </c>
      <c r="AJ188" s="54">
        <v>7</v>
      </c>
      <c r="AK188" s="54"/>
      <c r="AL188" s="54"/>
      <c r="AM188" s="54"/>
      <c r="AN188" s="54"/>
      <c r="AO188" s="54"/>
      <c r="AP188" s="54">
        <v>7</v>
      </c>
      <c r="AQ188" s="54"/>
      <c r="AR188" s="54">
        <v>19</v>
      </c>
      <c r="AS188" s="54">
        <v>7</v>
      </c>
      <c r="AT188" s="54">
        <v>5</v>
      </c>
      <c r="AU188" s="54"/>
      <c r="AV188" s="54"/>
      <c r="AW188" s="54">
        <v>4</v>
      </c>
      <c r="AX188" s="54">
        <v>15</v>
      </c>
      <c r="AY188" s="54"/>
      <c r="AZ188" s="54"/>
      <c r="BA188" s="54"/>
      <c r="BB188" s="54">
        <v>10</v>
      </c>
      <c r="BC188" s="54">
        <v>52</v>
      </c>
      <c r="BD188" s="54"/>
      <c r="BE188" s="54">
        <v>18</v>
      </c>
      <c r="BF188" s="54"/>
      <c r="BG188" s="54"/>
      <c r="BH188" s="54">
        <v>7</v>
      </c>
      <c r="BI188" s="54"/>
      <c r="BJ188" s="54"/>
      <c r="BK188" s="54">
        <v>26</v>
      </c>
      <c r="BL188" s="54">
        <v>6</v>
      </c>
      <c r="BM188" s="54"/>
      <c r="BN188" s="54"/>
      <c r="BO188" s="54"/>
      <c r="BP188" s="54"/>
      <c r="BQ188" s="54"/>
      <c r="BR188" s="54"/>
      <c r="BS188" s="54">
        <v>5</v>
      </c>
      <c r="BT188" s="54"/>
      <c r="BU188" s="54"/>
      <c r="BV188" s="54"/>
      <c r="BW188" s="54">
        <v>0</v>
      </c>
      <c r="BX188" s="54"/>
      <c r="BY188" s="54">
        <v>7</v>
      </c>
      <c r="BZ188" s="54"/>
      <c r="CA188" s="54"/>
      <c r="CB188" s="54"/>
      <c r="CC188" s="54"/>
      <c r="CD188" s="54"/>
      <c r="CE188" s="54"/>
      <c r="CF188" s="54"/>
      <c r="CG188" s="54">
        <v>7</v>
      </c>
      <c r="CH188" s="54">
        <v>7</v>
      </c>
      <c r="CI188" s="54"/>
      <c r="CJ188" s="54"/>
      <c r="CK188" s="54">
        <v>94</v>
      </c>
      <c r="CL188" s="54">
        <v>15</v>
      </c>
      <c r="CM188" s="54">
        <v>18</v>
      </c>
      <c r="CN188" s="54"/>
      <c r="CO188" s="54"/>
      <c r="CP188" s="54">
        <v>3</v>
      </c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>
        <v>9</v>
      </c>
      <c r="DB188" s="54">
        <v>2</v>
      </c>
      <c r="DC188" s="54">
        <v>15</v>
      </c>
      <c r="DD188" s="54"/>
      <c r="DE188" s="54"/>
      <c r="DF188" s="54">
        <v>7</v>
      </c>
      <c r="DG188" s="54"/>
      <c r="DH188" s="54">
        <v>37</v>
      </c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>
        <v>11</v>
      </c>
      <c r="EF188" s="54"/>
      <c r="EG188" s="54"/>
      <c r="EH188" s="54"/>
      <c r="EI188" s="54"/>
      <c r="EJ188" s="54"/>
      <c r="EK188" s="54"/>
      <c r="EL188" s="54">
        <v>6</v>
      </c>
      <c r="EM188" s="54"/>
      <c r="EN188" s="54">
        <v>4</v>
      </c>
      <c r="EO188" s="54"/>
      <c r="EP188" s="54"/>
      <c r="EQ188" s="54"/>
      <c r="ER188" s="54">
        <v>10</v>
      </c>
      <c r="ES188" s="54"/>
      <c r="ET188" s="54">
        <v>16</v>
      </c>
      <c r="EU188" s="54"/>
      <c r="EV188" s="54"/>
      <c r="EW188" s="54">
        <v>26</v>
      </c>
      <c r="EX188" s="54"/>
      <c r="EY188" s="54"/>
      <c r="EZ188" s="54"/>
      <c r="FA188" s="54"/>
      <c r="FB188" s="54">
        <v>0</v>
      </c>
      <c r="FC188" s="54"/>
      <c r="FD188" s="54"/>
      <c r="FE188" s="54">
        <v>17</v>
      </c>
      <c r="FF188" s="54"/>
      <c r="FG188" s="54">
        <v>6</v>
      </c>
      <c r="FH188" s="54">
        <v>5</v>
      </c>
      <c r="FI188" s="54"/>
      <c r="FJ188" s="54"/>
      <c r="FK188" s="54"/>
      <c r="FL188" s="54"/>
      <c r="FM188" s="54"/>
      <c r="FN188" s="54"/>
      <c r="FO188" s="54">
        <v>8</v>
      </c>
      <c r="FP188" s="54">
        <v>0</v>
      </c>
      <c r="FQ188" s="54">
        <v>3</v>
      </c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4">
        <v>2173</v>
      </c>
      <c r="GC188" s="54">
        <v>826</v>
      </c>
      <c r="GD188" s="54">
        <v>9</v>
      </c>
      <c r="GE188" s="54">
        <v>105</v>
      </c>
      <c r="GF188" s="54"/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>
        <v>23</v>
      </c>
      <c r="JB188" s="54">
        <v>25</v>
      </c>
      <c r="JC188" s="54"/>
      <c r="JD188" s="54">
        <v>27</v>
      </c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>
        <v>0</v>
      </c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>
        <v>2</v>
      </c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>
        <v>84</v>
      </c>
      <c r="MB188" s="54"/>
      <c r="MC188" s="54"/>
      <c r="MD188" s="54">
        <v>101</v>
      </c>
      <c r="ME188" s="54"/>
      <c r="MF188" s="54"/>
      <c r="MG188" s="54"/>
      <c r="MH188" s="54">
        <v>59</v>
      </c>
      <c r="MI188" s="54"/>
      <c r="MJ188" s="54">
        <v>4</v>
      </c>
      <c r="MK188" s="54"/>
      <c r="ML188" s="54">
        <v>604</v>
      </c>
      <c r="MM188" s="54"/>
      <c r="MN188" s="54"/>
      <c r="MO188" s="54"/>
      <c r="MP188" s="54"/>
      <c r="MQ188" s="54"/>
      <c r="MR188" s="54"/>
      <c r="MS188" s="54">
        <v>553</v>
      </c>
      <c r="MT188" s="54"/>
      <c r="MU188" s="54">
        <v>0</v>
      </c>
      <c r="MV188" s="54">
        <v>15</v>
      </c>
      <c r="MW188" s="54">
        <v>5102</v>
      </c>
      <c r="MX188" s="54">
        <v>1198</v>
      </c>
      <c r="MY188" s="54">
        <v>78</v>
      </c>
      <c r="MZ188" s="54">
        <v>1059</v>
      </c>
      <c r="NA188" s="54">
        <v>24</v>
      </c>
      <c r="NB188" s="54"/>
      <c r="NC188" s="54">
        <v>1</v>
      </c>
      <c r="ND188" s="54">
        <v>10304</v>
      </c>
      <c r="NE188" s="54">
        <v>650</v>
      </c>
      <c r="NF188" s="54">
        <v>87</v>
      </c>
      <c r="NG188" s="54">
        <v>110</v>
      </c>
      <c r="NH188" s="54"/>
      <c r="NI188" s="54">
        <v>415</v>
      </c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>
        <v>156</v>
      </c>
      <c r="OI188" s="54">
        <v>208</v>
      </c>
      <c r="OJ188" s="54"/>
      <c r="OK188" s="54"/>
      <c r="OL188" s="54"/>
      <c r="OM188" s="54"/>
      <c r="ON188" s="54">
        <v>4732</v>
      </c>
      <c r="OO188" s="54">
        <v>30</v>
      </c>
      <c r="OP188" s="54"/>
      <c r="OQ188" s="54">
        <v>124</v>
      </c>
      <c r="OR188" s="55">
        <v>2</v>
      </c>
      <c r="OS188" s="56">
        <v>29420</v>
      </c>
      <c r="OT188" s="53">
        <v>22734</v>
      </c>
      <c r="OU188" s="54">
        <v>8506</v>
      </c>
      <c r="OV188" s="54"/>
      <c r="OW188" s="54"/>
      <c r="OX188" s="54"/>
      <c r="OY188" s="54">
        <v>326</v>
      </c>
      <c r="OZ188" s="54">
        <v>9197</v>
      </c>
      <c r="PA188" s="54"/>
      <c r="PB188" s="54">
        <v>9</v>
      </c>
      <c r="PC188" s="54"/>
      <c r="PD188" s="54"/>
      <c r="PE188" s="54"/>
      <c r="PF188" s="54">
        <v>160</v>
      </c>
      <c r="PG188" s="54"/>
      <c r="PH188" s="54"/>
      <c r="PI188" s="54"/>
      <c r="PJ188" s="54">
        <v>617</v>
      </c>
      <c r="PK188" s="54"/>
      <c r="PL188" s="55"/>
      <c r="PM188" s="56">
        <v>70967</v>
      </c>
    </row>
    <row r="189" spans="1:429" ht="12.75" customHeight="1" x14ac:dyDescent="0.2">
      <c r="A189" s="50">
        <v>339114</v>
      </c>
      <c r="B189" s="51" t="s">
        <v>25</v>
      </c>
      <c r="C189" s="52" t="s">
        <v>326</v>
      </c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>
        <v>0</v>
      </c>
      <c r="GD189" s="54">
        <v>9</v>
      </c>
      <c r="GE189" s="54"/>
      <c r="GF189" s="54">
        <v>537</v>
      </c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>
        <v>3209</v>
      </c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>
        <v>0</v>
      </c>
      <c r="ON189" s="54">
        <v>57</v>
      </c>
      <c r="OO189" s="54"/>
      <c r="OP189" s="54"/>
      <c r="OQ189" s="54"/>
      <c r="OR189" s="55"/>
      <c r="OS189" s="56">
        <v>3812</v>
      </c>
      <c r="OT189" s="53"/>
      <c r="OU189" s="54">
        <v>2431</v>
      </c>
      <c r="OV189" s="54"/>
      <c r="OW189" s="54"/>
      <c r="OX189" s="54"/>
      <c r="OY189" s="54">
        <v>34</v>
      </c>
      <c r="OZ189" s="54">
        <v>1307</v>
      </c>
      <c r="PA189" s="54"/>
      <c r="PB189" s="54">
        <v>63</v>
      </c>
      <c r="PC189" s="54"/>
      <c r="PD189" s="54"/>
      <c r="PE189" s="54"/>
      <c r="PF189" s="54">
        <v>106</v>
      </c>
      <c r="PG189" s="54"/>
      <c r="PH189" s="54"/>
      <c r="PI189" s="54"/>
      <c r="PJ189" s="54">
        <v>15</v>
      </c>
      <c r="PK189" s="54"/>
      <c r="PL189" s="55"/>
      <c r="PM189" s="56">
        <v>7769</v>
      </c>
    </row>
    <row r="190" spans="1:429" ht="12.75" customHeight="1" x14ac:dyDescent="0.2">
      <c r="A190" s="50">
        <v>339115</v>
      </c>
      <c r="B190" s="51" t="s">
        <v>25</v>
      </c>
      <c r="C190" s="52" t="s">
        <v>327</v>
      </c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>
        <v>0</v>
      </c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>
        <v>2</v>
      </c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>
        <v>4</v>
      </c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>
        <v>0</v>
      </c>
      <c r="BS190" s="54">
        <v>0</v>
      </c>
      <c r="BT190" s="54">
        <v>0</v>
      </c>
      <c r="BU190" s="54">
        <v>1</v>
      </c>
      <c r="BV190" s="54"/>
      <c r="BW190" s="54"/>
      <c r="BX190" s="54"/>
      <c r="BY190" s="54">
        <v>5</v>
      </c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>
        <v>1</v>
      </c>
      <c r="CS190" s="54"/>
      <c r="CT190" s="54">
        <v>0</v>
      </c>
      <c r="CU190" s="54">
        <v>1</v>
      </c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>
        <v>0</v>
      </c>
      <c r="EX190" s="54"/>
      <c r="EY190" s="54"/>
      <c r="EZ190" s="54"/>
      <c r="FA190" s="54"/>
      <c r="FB190" s="54">
        <v>1</v>
      </c>
      <c r="FC190" s="54"/>
      <c r="FD190" s="54">
        <v>1</v>
      </c>
      <c r="FE190" s="54"/>
      <c r="FF190" s="54">
        <v>1</v>
      </c>
      <c r="FG190" s="54">
        <v>3</v>
      </c>
      <c r="FH190" s="54"/>
      <c r="FI190" s="54">
        <v>1</v>
      </c>
      <c r="FJ190" s="54"/>
      <c r="FK190" s="54"/>
      <c r="FL190" s="54"/>
      <c r="FM190" s="54"/>
      <c r="FN190" s="54"/>
      <c r="FO190" s="54">
        <v>1</v>
      </c>
      <c r="FP190" s="54"/>
      <c r="FQ190" s="54"/>
      <c r="FR190" s="54"/>
      <c r="FS190" s="54"/>
      <c r="FT190" s="54"/>
      <c r="FU190" s="54"/>
      <c r="FV190" s="54">
        <v>0</v>
      </c>
      <c r="FW190" s="54"/>
      <c r="FX190" s="54"/>
      <c r="FY190" s="54"/>
      <c r="FZ190" s="54"/>
      <c r="GA190" s="54"/>
      <c r="GB190" s="54"/>
      <c r="GC190" s="54">
        <v>1</v>
      </c>
      <c r="GD190" s="54"/>
      <c r="GE190" s="54">
        <v>8</v>
      </c>
      <c r="GF190" s="54"/>
      <c r="GG190" s="54"/>
      <c r="GH190" s="54"/>
      <c r="GI190" s="54"/>
      <c r="GJ190" s="54"/>
      <c r="GK190" s="54"/>
      <c r="GL190" s="54">
        <v>2</v>
      </c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>
        <v>0</v>
      </c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>
        <v>49</v>
      </c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>
        <v>11</v>
      </c>
      <c r="LR190" s="54">
        <v>0</v>
      </c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>
        <v>0</v>
      </c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>
        <v>0</v>
      </c>
      <c r="NQ190" s="54">
        <v>4</v>
      </c>
      <c r="NR190" s="54"/>
      <c r="NS190" s="54"/>
      <c r="NT190" s="54"/>
      <c r="NU190" s="54"/>
      <c r="NV190" s="54">
        <v>0</v>
      </c>
      <c r="NW190" s="54"/>
      <c r="NX190" s="54">
        <v>4</v>
      </c>
      <c r="NY190" s="54">
        <v>0</v>
      </c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>
        <v>1</v>
      </c>
      <c r="ON190" s="54"/>
      <c r="OO190" s="54">
        <v>0</v>
      </c>
      <c r="OP190" s="54"/>
      <c r="OQ190" s="54"/>
      <c r="OR190" s="55"/>
      <c r="OS190" s="56">
        <v>102</v>
      </c>
      <c r="OT190" s="53">
        <v>21448</v>
      </c>
      <c r="OU190" s="54"/>
      <c r="OV190" s="54"/>
      <c r="OW190" s="54"/>
      <c r="OX190" s="54"/>
      <c r="OY190" s="54">
        <v>64</v>
      </c>
      <c r="OZ190" s="54">
        <v>1526</v>
      </c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5"/>
      <c r="PM190" s="56">
        <v>23140</v>
      </c>
    </row>
    <row r="191" spans="1:429" ht="12.75" customHeight="1" x14ac:dyDescent="0.2">
      <c r="A191" s="50">
        <v>339116</v>
      </c>
      <c r="B191" s="51" t="s">
        <v>25</v>
      </c>
      <c r="C191" s="52" t="s">
        <v>328</v>
      </c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>
        <v>6</v>
      </c>
      <c r="GD191" s="54">
        <v>3</v>
      </c>
      <c r="GE191" s="54">
        <v>14</v>
      </c>
      <c r="GF191" s="54">
        <v>2</v>
      </c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>
        <v>6170</v>
      </c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5"/>
      <c r="OS191" s="56">
        <v>6195</v>
      </c>
      <c r="OT191" s="53"/>
      <c r="OU191" s="54"/>
      <c r="OV191" s="54"/>
      <c r="OW191" s="54"/>
      <c r="OX191" s="54"/>
      <c r="OY191" s="54">
        <v>29</v>
      </c>
      <c r="OZ191" s="54">
        <v>12</v>
      </c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5"/>
      <c r="PM191" s="56">
        <v>6236</v>
      </c>
    </row>
    <row r="192" spans="1:429" ht="12.75" customHeight="1" x14ac:dyDescent="0.2">
      <c r="A192" s="50">
        <v>339910</v>
      </c>
      <c r="B192" s="51" t="s">
        <v>25</v>
      </c>
      <c r="C192" s="52" t="s">
        <v>329</v>
      </c>
      <c r="D192" s="53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>
        <v>61</v>
      </c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4"/>
      <c r="GC192" s="54"/>
      <c r="GD192" s="54"/>
      <c r="GE192" s="54"/>
      <c r="GF192" s="54"/>
      <c r="GG192" s="54">
        <v>1735</v>
      </c>
      <c r="GH192" s="54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>
        <v>367</v>
      </c>
      <c r="JT192" s="54"/>
      <c r="JU192" s="54"/>
      <c r="JV192" s="54"/>
      <c r="JW192" s="54"/>
      <c r="JX192" s="54"/>
      <c r="JY192" s="54"/>
      <c r="JZ192" s="54">
        <v>92</v>
      </c>
      <c r="KA192" s="54">
        <v>0</v>
      </c>
      <c r="KB192" s="54"/>
      <c r="KC192" s="54"/>
      <c r="KD192" s="54"/>
      <c r="KE192" s="54"/>
      <c r="KF192" s="54">
        <v>473</v>
      </c>
      <c r="KG192" s="54">
        <v>75</v>
      </c>
      <c r="KH192" s="54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>
        <v>0</v>
      </c>
      <c r="LR192" s="54"/>
      <c r="LS192" s="54"/>
      <c r="LT192" s="54"/>
      <c r="LU192" s="54"/>
      <c r="LV192" s="54"/>
      <c r="LW192" s="54"/>
      <c r="LX192" s="54"/>
      <c r="LY192" s="54"/>
      <c r="LZ192" s="54"/>
      <c r="MA192" s="54"/>
      <c r="MB192" s="54"/>
      <c r="MC192" s="54"/>
      <c r="MD192" s="54"/>
      <c r="ME192" s="54">
        <v>0</v>
      </c>
      <c r="MF192" s="54"/>
      <c r="MG192" s="54"/>
      <c r="MH192" s="54"/>
      <c r="MI192" s="54"/>
      <c r="MJ192" s="54"/>
      <c r="MK192" s="54"/>
      <c r="ML192" s="54"/>
      <c r="MM192" s="54"/>
      <c r="MN192" s="54"/>
      <c r="MO192" s="54">
        <v>0</v>
      </c>
      <c r="MP192" s="54"/>
      <c r="MQ192" s="54"/>
      <c r="MR192" s="54">
        <v>0</v>
      </c>
      <c r="MS192" s="54"/>
      <c r="MT192" s="54">
        <v>1</v>
      </c>
      <c r="MU192" s="54">
        <v>0</v>
      </c>
      <c r="MV192" s="54"/>
      <c r="MW192" s="54"/>
      <c r="MX192" s="54"/>
      <c r="MY192" s="54"/>
      <c r="MZ192" s="54"/>
      <c r="NA192" s="54"/>
      <c r="NB192" s="54"/>
      <c r="NC192" s="54"/>
      <c r="ND192" s="54">
        <v>2</v>
      </c>
      <c r="NE192" s="54"/>
      <c r="NF192" s="54"/>
      <c r="NG192" s="54">
        <v>0</v>
      </c>
      <c r="NH192" s="54">
        <v>0</v>
      </c>
      <c r="NI192" s="54"/>
      <c r="NJ192" s="54"/>
      <c r="NK192" s="54"/>
      <c r="NL192" s="54"/>
      <c r="NM192" s="54"/>
      <c r="NN192" s="54"/>
      <c r="NO192" s="54"/>
      <c r="NP192" s="54"/>
      <c r="NQ192" s="54">
        <v>4</v>
      </c>
      <c r="NR192" s="54"/>
      <c r="NS192" s="54">
        <v>439</v>
      </c>
      <c r="NT192" s="54">
        <v>3</v>
      </c>
      <c r="NU192" s="54">
        <v>0</v>
      </c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>
        <v>40</v>
      </c>
      <c r="OJ192" s="54"/>
      <c r="OK192" s="54"/>
      <c r="OL192" s="54"/>
      <c r="OM192" s="54">
        <v>17</v>
      </c>
      <c r="ON192" s="54">
        <v>8</v>
      </c>
      <c r="OO192" s="54">
        <v>15</v>
      </c>
      <c r="OP192" s="54"/>
      <c r="OQ192" s="54"/>
      <c r="OR192" s="55"/>
      <c r="OS192" s="56">
        <v>3333</v>
      </c>
      <c r="OT192" s="53">
        <v>47636</v>
      </c>
      <c r="OU192" s="54"/>
      <c r="OV192" s="54"/>
      <c r="OW192" s="54"/>
      <c r="OX192" s="54"/>
      <c r="OY192" s="54">
        <v>856</v>
      </c>
      <c r="OZ192" s="54">
        <v>9144</v>
      </c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5"/>
      <c r="PM192" s="56">
        <v>60969</v>
      </c>
    </row>
    <row r="193" spans="1:429" ht="12.75" customHeight="1" x14ac:dyDescent="0.2">
      <c r="A193" s="50">
        <v>339920</v>
      </c>
      <c r="B193" s="51" t="s">
        <v>25</v>
      </c>
      <c r="C193" s="52" t="s">
        <v>330</v>
      </c>
      <c r="D193" s="53"/>
      <c r="E193" s="54">
        <v>1</v>
      </c>
      <c r="F193" s="54"/>
      <c r="G193" s="54"/>
      <c r="H193" s="54"/>
      <c r="I193" s="54"/>
      <c r="J193" s="54">
        <v>0</v>
      </c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>
        <v>0</v>
      </c>
      <c r="Y193" s="54"/>
      <c r="Z193" s="54"/>
      <c r="AA193" s="54"/>
      <c r="AB193" s="54"/>
      <c r="AC193" s="54">
        <v>94</v>
      </c>
      <c r="AD193" s="54">
        <v>0</v>
      </c>
      <c r="AE193" s="54"/>
      <c r="AF193" s="54"/>
      <c r="AG193" s="54"/>
      <c r="AH193" s="54"/>
      <c r="AI193" s="54"/>
      <c r="AJ193" s="54"/>
      <c r="AK193" s="54"/>
      <c r="AL193" s="54"/>
      <c r="AM193" s="54">
        <v>1</v>
      </c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>
        <v>0</v>
      </c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4"/>
      <c r="GC193" s="54"/>
      <c r="GD193" s="54"/>
      <c r="GE193" s="54"/>
      <c r="GF193" s="54"/>
      <c r="GG193" s="54"/>
      <c r="GH193" s="54">
        <v>870</v>
      </c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>
        <v>0</v>
      </c>
      <c r="HE193" s="54"/>
      <c r="HF193" s="54"/>
      <c r="HG193" s="54"/>
      <c r="HH193" s="54"/>
      <c r="HI193" s="54"/>
      <c r="HJ193" s="54"/>
      <c r="HK193" s="54"/>
      <c r="HL193" s="54"/>
      <c r="HM193" s="54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>
        <v>0</v>
      </c>
      <c r="JQ193" s="54">
        <v>0</v>
      </c>
      <c r="JR193" s="54"/>
      <c r="JS193" s="54">
        <v>2</v>
      </c>
      <c r="JT193" s="54"/>
      <c r="JU193" s="54">
        <v>2</v>
      </c>
      <c r="JV193" s="54">
        <v>6</v>
      </c>
      <c r="JW193" s="54">
        <v>0</v>
      </c>
      <c r="JX193" s="54">
        <v>0</v>
      </c>
      <c r="JY193" s="54"/>
      <c r="JZ193" s="54">
        <v>10</v>
      </c>
      <c r="KA193" s="54">
        <v>8</v>
      </c>
      <c r="KB193" s="54"/>
      <c r="KC193" s="54">
        <v>3</v>
      </c>
      <c r="KD193" s="54">
        <v>3</v>
      </c>
      <c r="KE193" s="54">
        <v>8</v>
      </c>
      <c r="KF193" s="54"/>
      <c r="KG193" s="54"/>
      <c r="KH193" s="54"/>
      <c r="KI193" s="54"/>
      <c r="KJ193" s="54"/>
      <c r="KK193" s="54"/>
      <c r="KL193" s="54"/>
      <c r="KM193" s="54"/>
      <c r="KN193" s="54"/>
      <c r="KO193" s="54"/>
      <c r="KP193" s="54"/>
      <c r="KQ193" s="54">
        <v>0</v>
      </c>
      <c r="KR193" s="54"/>
      <c r="KS193" s="54"/>
      <c r="KT193" s="54"/>
      <c r="KU193" s="54"/>
      <c r="KV193" s="54">
        <v>0</v>
      </c>
      <c r="KW193" s="54">
        <v>1</v>
      </c>
      <c r="KX193" s="54"/>
      <c r="KY193" s="54"/>
      <c r="KZ193" s="54">
        <v>0</v>
      </c>
      <c r="LA193" s="54">
        <v>0</v>
      </c>
      <c r="LB193" s="54">
        <v>0</v>
      </c>
      <c r="LC193" s="54"/>
      <c r="LD193" s="54">
        <v>3</v>
      </c>
      <c r="LE193" s="54"/>
      <c r="LF193" s="54"/>
      <c r="LG193" s="54">
        <v>1</v>
      </c>
      <c r="LH193" s="54">
        <v>7</v>
      </c>
      <c r="LI193" s="54">
        <v>0</v>
      </c>
      <c r="LJ193" s="54">
        <v>0</v>
      </c>
      <c r="LK193" s="54"/>
      <c r="LL193" s="54"/>
      <c r="LM193" s="54">
        <v>1</v>
      </c>
      <c r="LN193" s="54">
        <v>0</v>
      </c>
      <c r="LO193" s="54"/>
      <c r="LP193" s="54"/>
      <c r="LQ193" s="54">
        <v>0</v>
      </c>
      <c r="LR193" s="54">
        <v>0</v>
      </c>
      <c r="LS193" s="54"/>
      <c r="LT193" s="54"/>
      <c r="LU193" s="54"/>
      <c r="LV193" s="54">
        <v>3</v>
      </c>
      <c r="LW193" s="54">
        <v>1</v>
      </c>
      <c r="LX193" s="54">
        <v>1</v>
      </c>
      <c r="LY193" s="54">
        <v>0</v>
      </c>
      <c r="LZ193" s="54">
        <v>1</v>
      </c>
      <c r="MA193" s="54">
        <v>1</v>
      </c>
      <c r="MB193" s="54">
        <v>2</v>
      </c>
      <c r="MC193" s="54"/>
      <c r="MD193" s="54">
        <v>0</v>
      </c>
      <c r="ME193" s="54">
        <v>1</v>
      </c>
      <c r="MF193" s="54"/>
      <c r="MG193" s="54">
        <v>0</v>
      </c>
      <c r="MH193" s="54">
        <v>0</v>
      </c>
      <c r="MI193" s="54">
        <v>1</v>
      </c>
      <c r="MJ193" s="54"/>
      <c r="MK193" s="54">
        <v>4</v>
      </c>
      <c r="ML193" s="54">
        <v>3</v>
      </c>
      <c r="MM193" s="54"/>
      <c r="MN193" s="54">
        <v>2</v>
      </c>
      <c r="MO193" s="54">
        <v>0</v>
      </c>
      <c r="MP193" s="54">
        <v>0</v>
      </c>
      <c r="MQ193" s="54">
        <v>0</v>
      </c>
      <c r="MR193" s="54">
        <v>1</v>
      </c>
      <c r="MS193" s="54">
        <v>2</v>
      </c>
      <c r="MT193" s="54">
        <v>61</v>
      </c>
      <c r="MU193" s="54">
        <v>31</v>
      </c>
      <c r="MV193" s="54">
        <v>42</v>
      </c>
      <c r="MW193" s="54">
        <v>3</v>
      </c>
      <c r="MX193" s="54">
        <v>0</v>
      </c>
      <c r="MY193" s="54"/>
      <c r="MZ193" s="54"/>
      <c r="NA193" s="54"/>
      <c r="NB193" s="54">
        <v>1</v>
      </c>
      <c r="NC193" s="54"/>
      <c r="ND193" s="54">
        <v>1</v>
      </c>
      <c r="NE193" s="54">
        <v>20</v>
      </c>
      <c r="NF193" s="54">
        <v>2</v>
      </c>
      <c r="NG193" s="54"/>
      <c r="NH193" s="54">
        <v>32</v>
      </c>
      <c r="NI193" s="54"/>
      <c r="NJ193" s="54"/>
      <c r="NK193" s="54">
        <v>2</v>
      </c>
      <c r="NL193" s="54"/>
      <c r="NM193" s="54">
        <v>2</v>
      </c>
      <c r="NN193" s="54"/>
      <c r="NO193" s="54">
        <v>3</v>
      </c>
      <c r="NP193" s="54">
        <v>32</v>
      </c>
      <c r="NQ193" s="54">
        <v>107</v>
      </c>
      <c r="NR193" s="54">
        <v>6</v>
      </c>
      <c r="NS193" s="54">
        <v>0</v>
      </c>
      <c r="NT193" s="54">
        <v>30</v>
      </c>
      <c r="NU193" s="54">
        <v>2</v>
      </c>
      <c r="NV193" s="54"/>
      <c r="NW193" s="54"/>
      <c r="NX193" s="54"/>
      <c r="NY193" s="54"/>
      <c r="NZ193" s="54"/>
      <c r="OA193" s="54"/>
      <c r="OB193" s="54"/>
      <c r="OC193" s="54">
        <v>0</v>
      </c>
      <c r="OD193" s="54"/>
      <c r="OE193" s="54">
        <v>0</v>
      </c>
      <c r="OF193" s="54"/>
      <c r="OG193" s="54"/>
      <c r="OH193" s="54">
        <v>1</v>
      </c>
      <c r="OI193" s="54">
        <v>8</v>
      </c>
      <c r="OJ193" s="54"/>
      <c r="OK193" s="54"/>
      <c r="OL193" s="54"/>
      <c r="OM193" s="54">
        <v>296</v>
      </c>
      <c r="ON193" s="54"/>
      <c r="OO193" s="54">
        <v>153</v>
      </c>
      <c r="OP193" s="54"/>
      <c r="OQ193" s="54"/>
      <c r="OR193" s="55"/>
      <c r="OS193" s="56">
        <v>1876</v>
      </c>
      <c r="OT193" s="53">
        <v>30588</v>
      </c>
      <c r="OU193" s="54">
        <v>2426</v>
      </c>
      <c r="OV193" s="54"/>
      <c r="OW193" s="54"/>
      <c r="OX193" s="54"/>
      <c r="OY193" s="54">
        <v>493</v>
      </c>
      <c r="OZ193" s="54">
        <v>2032</v>
      </c>
      <c r="PA193" s="54"/>
      <c r="PB193" s="54">
        <v>0</v>
      </c>
      <c r="PC193" s="54"/>
      <c r="PD193" s="54"/>
      <c r="PE193" s="54"/>
      <c r="PF193" s="54">
        <v>1</v>
      </c>
      <c r="PG193" s="54"/>
      <c r="PH193" s="54"/>
      <c r="PI193" s="54"/>
      <c r="PJ193" s="54">
        <v>429</v>
      </c>
      <c r="PK193" s="54"/>
      <c r="PL193" s="55"/>
      <c r="PM193" s="56">
        <v>37845</v>
      </c>
    </row>
    <row r="194" spans="1:429" ht="12.75" customHeight="1" x14ac:dyDescent="0.2">
      <c r="A194" s="50">
        <v>339930</v>
      </c>
      <c r="B194" s="51" t="s">
        <v>25</v>
      </c>
      <c r="C194" s="52" t="s">
        <v>331</v>
      </c>
      <c r="D194" s="53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4"/>
      <c r="GC194" s="54"/>
      <c r="GD194" s="54"/>
      <c r="GE194" s="54"/>
      <c r="GF194" s="54"/>
      <c r="GG194" s="54"/>
      <c r="GH194" s="54"/>
      <c r="GI194" s="54">
        <v>3</v>
      </c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>
        <v>74</v>
      </c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4"/>
      <c r="KZ194" s="54">
        <v>0</v>
      </c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4"/>
      <c r="MA194" s="54"/>
      <c r="MB194" s="54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>
        <v>3</v>
      </c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>
        <v>47</v>
      </c>
      <c r="NF194" s="54">
        <v>2</v>
      </c>
      <c r="NG194" s="54">
        <v>311</v>
      </c>
      <c r="NH194" s="54">
        <v>125</v>
      </c>
      <c r="NI194" s="54">
        <v>5</v>
      </c>
      <c r="NJ194" s="54"/>
      <c r="NK194" s="54"/>
      <c r="NL194" s="54"/>
      <c r="NM194" s="54"/>
      <c r="NN194" s="54"/>
      <c r="NO194" s="54">
        <v>0</v>
      </c>
      <c r="NP194" s="54">
        <v>2</v>
      </c>
      <c r="NQ194" s="54">
        <v>26</v>
      </c>
      <c r="NR194" s="54"/>
      <c r="NS194" s="54"/>
      <c r="NT194" s="54">
        <v>0</v>
      </c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>
        <v>0</v>
      </c>
      <c r="OI194" s="54">
        <v>5</v>
      </c>
      <c r="OJ194" s="54"/>
      <c r="OK194" s="54"/>
      <c r="OL194" s="54"/>
      <c r="OM194" s="54">
        <v>119</v>
      </c>
      <c r="ON194" s="54">
        <v>37</v>
      </c>
      <c r="OO194" s="54">
        <v>61</v>
      </c>
      <c r="OP194" s="54"/>
      <c r="OQ194" s="54"/>
      <c r="OR194" s="55"/>
      <c r="OS194" s="56">
        <v>820</v>
      </c>
      <c r="OT194" s="53">
        <v>47375</v>
      </c>
      <c r="OU194" s="54"/>
      <c r="OV194" s="54"/>
      <c r="OW194" s="54"/>
      <c r="OX194" s="54"/>
      <c r="OY194" s="54">
        <v>499</v>
      </c>
      <c r="OZ194" s="54">
        <v>1376</v>
      </c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5"/>
      <c r="PM194" s="56">
        <v>50070</v>
      </c>
    </row>
    <row r="195" spans="1:429" ht="12.75" customHeight="1" x14ac:dyDescent="0.2">
      <c r="A195" s="50">
        <v>339940</v>
      </c>
      <c r="B195" s="51" t="s">
        <v>25</v>
      </c>
      <c r="C195" s="52" t="s">
        <v>332</v>
      </c>
      <c r="D195" s="53">
        <v>0</v>
      </c>
      <c r="E195" s="54">
        <v>0</v>
      </c>
      <c r="F195" s="54"/>
      <c r="G195" s="54"/>
      <c r="H195" s="54"/>
      <c r="I195" s="54"/>
      <c r="J195" s="54">
        <v>0</v>
      </c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>
        <v>0</v>
      </c>
      <c r="Z195" s="54"/>
      <c r="AA195" s="54"/>
      <c r="AB195" s="54"/>
      <c r="AC195" s="54">
        <v>56</v>
      </c>
      <c r="AD195" s="54">
        <v>21</v>
      </c>
      <c r="AE195" s="54">
        <v>38</v>
      </c>
      <c r="AF195" s="54"/>
      <c r="AG195" s="54"/>
      <c r="AH195" s="54">
        <v>2</v>
      </c>
      <c r="AI195" s="54"/>
      <c r="AJ195" s="54">
        <v>1</v>
      </c>
      <c r="AK195" s="54">
        <v>0</v>
      </c>
      <c r="AL195" s="54">
        <v>2</v>
      </c>
      <c r="AM195" s="54">
        <v>0</v>
      </c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>
        <v>0</v>
      </c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4"/>
      <c r="FE195" s="54"/>
      <c r="FF195" s="54"/>
      <c r="FG195" s="54">
        <v>10</v>
      </c>
      <c r="FH195" s="54"/>
      <c r="FI195" s="54"/>
      <c r="FJ195" s="54"/>
      <c r="FK195" s="54"/>
      <c r="FL195" s="54"/>
      <c r="FM195" s="54"/>
      <c r="FN195" s="54"/>
      <c r="FO195" s="54">
        <v>0</v>
      </c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4"/>
      <c r="GC195" s="54">
        <v>0</v>
      </c>
      <c r="GD195" s="54"/>
      <c r="GE195" s="54"/>
      <c r="GF195" s="54"/>
      <c r="GG195" s="54"/>
      <c r="GH195" s="54"/>
      <c r="GI195" s="54"/>
      <c r="GJ195" s="54">
        <v>217</v>
      </c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>
        <v>0</v>
      </c>
      <c r="HC195" s="54"/>
      <c r="HD195" s="54">
        <v>0</v>
      </c>
      <c r="HE195" s="54"/>
      <c r="HF195" s="54"/>
      <c r="HG195" s="54"/>
      <c r="HH195" s="54"/>
      <c r="HI195" s="54"/>
      <c r="HJ195" s="54"/>
      <c r="HK195" s="54"/>
      <c r="HL195" s="54"/>
      <c r="HM195" s="54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>
        <v>0</v>
      </c>
      <c r="IB195" s="54"/>
      <c r="IC195" s="54"/>
      <c r="ID195" s="54"/>
      <c r="IE195" s="54"/>
      <c r="IF195" s="54">
        <v>3</v>
      </c>
      <c r="IG195" s="54"/>
      <c r="IH195" s="54">
        <v>0</v>
      </c>
      <c r="II195" s="54"/>
      <c r="IJ195" s="54"/>
      <c r="IK195" s="54"/>
      <c r="IL195" s="54"/>
      <c r="IM195" s="54"/>
      <c r="IN195" s="54"/>
      <c r="IO195" s="54"/>
      <c r="IP195" s="54">
        <v>0</v>
      </c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>
        <v>0</v>
      </c>
      <c r="JL195" s="54"/>
      <c r="JM195" s="54"/>
      <c r="JN195" s="54"/>
      <c r="JO195" s="54">
        <v>0</v>
      </c>
      <c r="JP195" s="54">
        <v>0</v>
      </c>
      <c r="JQ195" s="54">
        <v>0</v>
      </c>
      <c r="JR195" s="54">
        <v>2</v>
      </c>
      <c r="JS195" s="54">
        <v>0</v>
      </c>
      <c r="JT195" s="54">
        <v>0</v>
      </c>
      <c r="JU195" s="54">
        <v>0</v>
      </c>
      <c r="JV195" s="54">
        <v>6</v>
      </c>
      <c r="JW195" s="54">
        <v>0</v>
      </c>
      <c r="JX195" s="54"/>
      <c r="JY195" s="54"/>
      <c r="JZ195" s="54">
        <v>0</v>
      </c>
      <c r="KA195" s="54">
        <v>0</v>
      </c>
      <c r="KB195" s="54">
        <v>0</v>
      </c>
      <c r="KC195" s="54">
        <v>3</v>
      </c>
      <c r="KD195" s="54">
        <v>0</v>
      </c>
      <c r="KE195" s="54">
        <v>0</v>
      </c>
      <c r="KF195" s="54">
        <v>0</v>
      </c>
      <c r="KG195" s="54">
        <v>80</v>
      </c>
      <c r="KH195" s="54">
        <v>2</v>
      </c>
      <c r="KI195" s="54"/>
      <c r="KJ195" s="54">
        <v>1</v>
      </c>
      <c r="KK195" s="54"/>
      <c r="KL195" s="54"/>
      <c r="KM195" s="54">
        <v>3</v>
      </c>
      <c r="KN195" s="54">
        <v>2</v>
      </c>
      <c r="KO195" s="54">
        <v>88</v>
      </c>
      <c r="KP195" s="54">
        <v>1</v>
      </c>
      <c r="KQ195" s="54">
        <v>20</v>
      </c>
      <c r="KR195" s="54"/>
      <c r="KS195" s="54">
        <v>0</v>
      </c>
      <c r="KT195" s="54"/>
      <c r="KU195" s="54"/>
      <c r="KV195" s="54">
        <v>0</v>
      </c>
      <c r="KW195" s="54"/>
      <c r="KX195" s="54"/>
      <c r="KY195" s="54"/>
      <c r="KZ195" s="54"/>
      <c r="LA195" s="54">
        <v>0</v>
      </c>
      <c r="LB195" s="54">
        <v>5</v>
      </c>
      <c r="LC195" s="54">
        <v>0</v>
      </c>
      <c r="LD195" s="54">
        <v>129</v>
      </c>
      <c r="LE195" s="54">
        <v>1</v>
      </c>
      <c r="LF195" s="54">
        <v>1</v>
      </c>
      <c r="LG195" s="54">
        <v>11</v>
      </c>
      <c r="LH195" s="54">
        <v>30</v>
      </c>
      <c r="LI195" s="54">
        <v>3</v>
      </c>
      <c r="LJ195" s="54">
        <v>4</v>
      </c>
      <c r="LK195" s="54"/>
      <c r="LL195" s="54"/>
      <c r="LM195" s="54">
        <v>3</v>
      </c>
      <c r="LN195" s="54"/>
      <c r="LO195" s="54">
        <v>0</v>
      </c>
      <c r="LP195" s="54">
        <v>0</v>
      </c>
      <c r="LQ195" s="54">
        <v>62</v>
      </c>
      <c r="LR195" s="54">
        <v>3</v>
      </c>
      <c r="LS195" s="54">
        <v>59</v>
      </c>
      <c r="LT195" s="54"/>
      <c r="LU195" s="54"/>
      <c r="LV195" s="54">
        <v>92</v>
      </c>
      <c r="LW195" s="54">
        <v>0</v>
      </c>
      <c r="LX195" s="54">
        <v>4</v>
      </c>
      <c r="LY195" s="54">
        <v>4</v>
      </c>
      <c r="LZ195" s="54">
        <v>28</v>
      </c>
      <c r="MA195" s="54">
        <v>27</v>
      </c>
      <c r="MB195" s="54">
        <v>21</v>
      </c>
      <c r="MC195" s="54">
        <v>40</v>
      </c>
      <c r="MD195" s="54">
        <v>1</v>
      </c>
      <c r="ME195" s="54">
        <v>300</v>
      </c>
      <c r="MF195" s="54">
        <v>52</v>
      </c>
      <c r="MG195" s="54">
        <v>14</v>
      </c>
      <c r="MH195" s="54">
        <v>0</v>
      </c>
      <c r="MI195" s="54">
        <v>0</v>
      </c>
      <c r="MJ195" s="54">
        <v>4</v>
      </c>
      <c r="MK195" s="54">
        <v>21</v>
      </c>
      <c r="ML195" s="54">
        <v>7</v>
      </c>
      <c r="MM195" s="54">
        <v>2</v>
      </c>
      <c r="MN195" s="54">
        <v>2</v>
      </c>
      <c r="MO195" s="54">
        <v>14</v>
      </c>
      <c r="MP195" s="54">
        <v>0</v>
      </c>
      <c r="MQ195" s="54">
        <v>1</v>
      </c>
      <c r="MR195" s="54">
        <v>1</v>
      </c>
      <c r="MS195" s="54">
        <v>8</v>
      </c>
      <c r="MT195" s="54">
        <v>36</v>
      </c>
      <c r="MU195" s="54">
        <v>70</v>
      </c>
      <c r="MV195" s="54">
        <v>37</v>
      </c>
      <c r="MW195" s="54">
        <v>16</v>
      </c>
      <c r="MX195" s="54">
        <v>12</v>
      </c>
      <c r="MY195" s="54">
        <v>0</v>
      </c>
      <c r="MZ195" s="54">
        <v>0</v>
      </c>
      <c r="NA195" s="54"/>
      <c r="NB195" s="54">
        <v>3</v>
      </c>
      <c r="NC195" s="54">
        <v>10</v>
      </c>
      <c r="ND195" s="54">
        <v>4</v>
      </c>
      <c r="NE195" s="54">
        <v>0</v>
      </c>
      <c r="NF195" s="54">
        <v>0</v>
      </c>
      <c r="NG195" s="54">
        <v>7</v>
      </c>
      <c r="NH195" s="54">
        <v>73</v>
      </c>
      <c r="NI195" s="54">
        <v>11</v>
      </c>
      <c r="NJ195" s="54"/>
      <c r="NK195" s="54">
        <v>20</v>
      </c>
      <c r="NL195" s="54">
        <v>2</v>
      </c>
      <c r="NM195" s="54">
        <v>6</v>
      </c>
      <c r="NN195" s="54"/>
      <c r="NO195" s="54">
        <v>0</v>
      </c>
      <c r="NP195" s="54"/>
      <c r="NQ195" s="54">
        <v>1</v>
      </c>
      <c r="NR195" s="54">
        <v>40</v>
      </c>
      <c r="NS195" s="54">
        <v>8</v>
      </c>
      <c r="NT195" s="54">
        <v>3</v>
      </c>
      <c r="NU195" s="54">
        <v>0</v>
      </c>
      <c r="NV195" s="54">
        <v>0</v>
      </c>
      <c r="NW195" s="54">
        <v>0</v>
      </c>
      <c r="NX195" s="54"/>
      <c r="NY195" s="54"/>
      <c r="NZ195" s="54">
        <v>0</v>
      </c>
      <c r="OA195" s="54">
        <v>0</v>
      </c>
      <c r="OB195" s="54"/>
      <c r="OC195" s="54">
        <v>0</v>
      </c>
      <c r="OD195" s="54">
        <v>4</v>
      </c>
      <c r="OE195" s="54">
        <v>1</v>
      </c>
      <c r="OF195" s="54">
        <v>8</v>
      </c>
      <c r="OG195" s="54"/>
      <c r="OH195" s="54">
        <v>3</v>
      </c>
      <c r="OI195" s="54">
        <v>82</v>
      </c>
      <c r="OJ195" s="54"/>
      <c r="OK195" s="54"/>
      <c r="OL195" s="54"/>
      <c r="OM195" s="54">
        <v>368</v>
      </c>
      <c r="ON195" s="54">
        <v>97</v>
      </c>
      <c r="OO195" s="54">
        <v>163</v>
      </c>
      <c r="OP195" s="54"/>
      <c r="OQ195" s="54"/>
      <c r="OR195" s="55"/>
      <c r="OS195" s="56">
        <v>2596</v>
      </c>
      <c r="OT195" s="53">
        <v>4236</v>
      </c>
      <c r="OU195" s="54">
        <v>49</v>
      </c>
      <c r="OV195" s="54"/>
      <c r="OW195" s="54"/>
      <c r="OX195" s="54"/>
      <c r="OY195" s="54">
        <v>44</v>
      </c>
      <c r="OZ195" s="54">
        <v>402</v>
      </c>
      <c r="PA195" s="54"/>
      <c r="PB195" s="54"/>
      <c r="PC195" s="54"/>
      <c r="PD195" s="54"/>
      <c r="PE195" s="54"/>
      <c r="PF195" s="54">
        <v>1</v>
      </c>
      <c r="PG195" s="54"/>
      <c r="PH195" s="54"/>
      <c r="PI195" s="54"/>
      <c r="PJ195" s="54">
        <v>204</v>
      </c>
      <c r="PK195" s="54"/>
      <c r="PL195" s="55"/>
      <c r="PM195" s="56">
        <v>7533</v>
      </c>
    </row>
    <row r="196" spans="1:429" ht="12.75" customHeight="1" x14ac:dyDescent="0.2">
      <c r="A196" s="50">
        <v>339950</v>
      </c>
      <c r="B196" s="51" t="s">
        <v>25</v>
      </c>
      <c r="C196" s="52" t="s">
        <v>333</v>
      </c>
      <c r="D196" s="53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39</v>
      </c>
      <c r="AG196" s="54"/>
      <c r="AH196" s="54"/>
      <c r="AI196" s="54"/>
      <c r="AJ196" s="54"/>
      <c r="AK196" s="54">
        <v>5</v>
      </c>
      <c r="AL196" s="54">
        <v>4</v>
      </c>
      <c r="AM196" s="54">
        <v>441</v>
      </c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4"/>
      <c r="GC196" s="54"/>
      <c r="GD196" s="54"/>
      <c r="GE196" s="54"/>
      <c r="GF196" s="54"/>
      <c r="GG196" s="54"/>
      <c r="GH196" s="54"/>
      <c r="GI196" s="54"/>
      <c r="GJ196" s="54"/>
      <c r="GK196" s="54">
        <v>212</v>
      </c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4">
        <v>63</v>
      </c>
      <c r="JV196" s="54"/>
      <c r="JW196" s="54"/>
      <c r="JX196" s="54"/>
      <c r="JY196" s="54"/>
      <c r="JZ196" s="54">
        <v>0</v>
      </c>
      <c r="KA196" s="54"/>
      <c r="KB196" s="54"/>
      <c r="KC196" s="54">
        <v>1</v>
      </c>
      <c r="KD196" s="54"/>
      <c r="KE196" s="54"/>
      <c r="KF196" s="54"/>
      <c r="KG196" s="54"/>
      <c r="KH196" s="54"/>
      <c r="KI196" s="54">
        <v>0</v>
      </c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4"/>
      <c r="KZ196" s="54"/>
      <c r="LA196" s="54"/>
      <c r="LB196" s="54"/>
      <c r="LC196" s="54"/>
      <c r="LD196" s="54"/>
      <c r="LE196" s="54"/>
      <c r="LF196" s="54"/>
      <c r="LG196" s="54">
        <v>21</v>
      </c>
      <c r="LH196" s="54">
        <v>21</v>
      </c>
      <c r="LI196" s="54">
        <v>38</v>
      </c>
      <c r="LJ196" s="54">
        <v>15</v>
      </c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4"/>
      <c r="MA196" s="54"/>
      <c r="MB196" s="54"/>
      <c r="MC196" s="54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4"/>
      <c r="NI196" s="54">
        <v>7</v>
      </c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4"/>
      <c r="ON196" s="54"/>
      <c r="OO196" s="54"/>
      <c r="OP196" s="54"/>
      <c r="OQ196" s="54"/>
      <c r="OR196" s="55"/>
      <c r="OS196" s="56">
        <v>867</v>
      </c>
      <c r="OT196" s="53"/>
      <c r="OU196" s="54">
        <v>10563</v>
      </c>
      <c r="OV196" s="54"/>
      <c r="OW196" s="54"/>
      <c r="OX196" s="54"/>
      <c r="OY196" s="54">
        <v>66</v>
      </c>
      <c r="OZ196" s="54">
        <v>285</v>
      </c>
      <c r="PA196" s="54"/>
      <c r="PB196" s="54">
        <v>0</v>
      </c>
      <c r="PC196" s="54"/>
      <c r="PD196" s="54"/>
      <c r="PE196" s="54"/>
      <c r="PF196" s="54">
        <v>3</v>
      </c>
      <c r="PG196" s="54"/>
      <c r="PH196" s="54"/>
      <c r="PI196" s="54"/>
      <c r="PJ196" s="54"/>
      <c r="PK196" s="54"/>
      <c r="PL196" s="55"/>
      <c r="PM196" s="56">
        <v>11783</v>
      </c>
    </row>
    <row r="197" spans="1:429" ht="12.75" customHeight="1" x14ac:dyDescent="0.2">
      <c r="A197" s="50">
        <v>339990</v>
      </c>
      <c r="B197" s="51" t="s">
        <v>25</v>
      </c>
      <c r="C197" s="52" t="s">
        <v>334</v>
      </c>
      <c r="D197" s="53">
        <v>8</v>
      </c>
      <c r="E197" s="54">
        <v>17</v>
      </c>
      <c r="F197" s="54">
        <v>2</v>
      </c>
      <c r="G197" s="54">
        <v>2</v>
      </c>
      <c r="H197" s="54">
        <v>0</v>
      </c>
      <c r="I197" s="54">
        <v>3</v>
      </c>
      <c r="J197" s="54">
        <v>19</v>
      </c>
      <c r="K197" s="54">
        <v>206</v>
      </c>
      <c r="L197" s="54">
        <v>3</v>
      </c>
      <c r="M197" s="54">
        <v>0</v>
      </c>
      <c r="N197" s="54"/>
      <c r="O197" s="54">
        <v>6</v>
      </c>
      <c r="P197" s="54"/>
      <c r="Q197" s="54">
        <v>35</v>
      </c>
      <c r="R197" s="54">
        <v>17</v>
      </c>
      <c r="S197" s="54">
        <v>4</v>
      </c>
      <c r="T197" s="54">
        <v>20</v>
      </c>
      <c r="U197" s="54">
        <v>6</v>
      </c>
      <c r="V197" s="54">
        <v>11</v>
      </c>
      <c r="W197" s="54">
        <v>15</v>
      </c>
      <c r="X197" s="54">
        <v>19</v>
      </c>
      <c r="Y197" s="54"/>
      <c r="Z197" s="54"/>
      <c r="AA197" s="54"/>
      <c r="AB197" s="54">
        <v>3</v>
      </c>
      <c r="AC197" s="54">
        <v>9</v>
      </c>
      <c r="AD197" s="54">
        <v>71</v>
      </c>
      <c r="AE197" s="54">
        <v>21</v>
      </c>
      <c r="AF197" s="54">
        <v>7</v>
      </c>
      <c r="AG197" s="54">
        <v>1</v>
      </c>
      <c r="AH197" s="54">
        <v>117</v>
      </c>
      <c r="AI197" s="54">
        <v>2</v>
      </c>
      <c r="AJ197" s="54">
        <v>13</v>
      </c>
      <c r="AK197" s="54">
        <v>14</v>
      </c>
      <c r="AL197" s="54">
        <v>45</v>
      </c>
      <c r="AM197" s="54">
        <v>22</v>
      </c>
      <c r="AN197" s="54"/>
      <c r="AO197" s="54"/>
      <c r="AP197" s="54"/>
      <c r="AQ197" s="54">
        <v>22</v>
      </c>
      <c r="AR197" s="54">
        <v>0</v>
      </c>
      <c r="AS197" s="54">
        <v>66</v>
      </c>
      <c r="AT197" s="54"/>
      <c r="AU197" s="54"/>
      <c r="AV197" s="54"/>
      <c r="AW197" s="54"/>
      <c r="AX197" s="54"/>
      <c r="AY197" s="54">
        <v>2</v>
      </c>
      <c r="AZ197" s="54"/>
      <c r="BA197" s="54"/>
      <c r="BB197" s="54"/>
      <c r="BC197" s="54"/>
      <c r="BD197" s="54">
        <v>7</v>
      </c>
      <c r="BE197" s="54"/>
      <c r="BF197" s="54">
        <v>8</v>
      </c>
      <c r="BG197" s="54"/>
      <c r="BH197" s="54"/>
      <c r="BI197" s="54"/>
      <c r="BJ197" s="54">
        <v>2</v>
      </c>
      <c r="BK197" s="54">
        <v>14</v>
      </c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>
        <v>12</v>
      </c>
      <c r="BY197" s="54">
        <v>4</v>
      </c>
      <c r="BZ197" s="54"/>
      <c r="CA197" s="54"/>
      <c r="CB197" s="54"/>
      <c r="CC197" s="54">
        <v>30</v>
      </c>
      <c r="CD197" s="54"/>
      <c r="CE197" s="54"/>
      <c r="CF197" s="54"/>
      <c r="CG197" s="54">
        <v>3</v>
      </c>
      <c r="CH197" s="54"/>
      <c r="CI197" s="54">
        <v>82</v>
      </c>
      <c r="CJ197" s="54">
        <v>11</v>
      </c>
      <c r="CK197" s="54">
        <v>1010</v>
      </c>
      <c r="CL197" s="54">
        <v>192</v>
      </c>
      <c r="CM197" s="54">
        <v>435</v>
      </c>
      <c r="CN197" s="54">
        <v>59</v>
      </c>
      <c r="CO197" s="54">
        <v>62</v>
      </c>
      <c r="CP197" s="54">
        <v>172</v>
      </c>
      <c r="CQ197" s="54">
        <v>77</v>
      </c>
      <c r="CR197" s="54">
        <v>88</v>
      </c>
      <c r="CS197" s="54">
        <v>32</v>
      </c>
      <c r="CT197" s="54"/>
      <c r="CU197" s="54"/>
      <c r="CV197" s="54"/>
      <c r="CW197" s="54"/>
      <c r="CX197" s="54">
        <v>270</v>
      </c>
      <c r="CY197" s="54"/>
      <c r="CZ197" s="54"/>
      <c r="DA197" s="54">
        <v>189</v>
      </c>
      <c r="DB197" s="54">
        <v>106</v>
      </c>
      <c r="DC197" s="54">
        <v>202</v>
      </c>
      <c r="DD197" s="54">
        <v>496</v>
      </c>
      <c r="DE197" s="54"/>
      <c r="DF197" s="54">
        <v>27</v>
      </c>
      <c r="DG197" s="54"/>
      <c r="DH197" s="54">
        <v>16</v>
      </c>
      <c r="DI197" s="54">
        <v>145</v>
      </c>
      <c r="DJ197" s="54"/>
      <c r="DK197" s="54"/>
      <c r="DL197" s="54">
        <v>2</v>
      </c>
      <c r="DM197" s="54"/>
      <c r="DN197" s="54"/>
      <c r="DO197" s="54"/>
      <c r="DP197" s="54">
        <v>4</v>
      </c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  <c r="EF197" s="54"/>
      <c r="EG197" s="54"/>
      <c r="EH197" s="54"/>
      <c r="EI197" s="54"/>
      <c r="EJ197" s="54"/>
      <c r="EK197" s="54"/>
      <c r="EL197" s="54">
        <v>116</v>
      </c>
      <c r="EM197" s="54">
        <v>117</v>
      </c>
      <c r="EN197" s="54">
        <v>712</v>
      </c>
      <c r="EO197" s="54"/>
      <c r="EP197" s="54"/>
      <c r="EQ197" s="54">
        <v>3</v>
      </c>
      <c r="ER197" s="54"/>
      <c r="ES197" s="54"/>
      <c r="ET197" s="54"/>
      <c r="EU197" s="54">
        <v>128</v>
      </c>
      <c r="EV197" s="54">
        <v>357</v>
      </c>
      <c r="EW197" s="54">
        <v>38</v>
      </c>
      <c r="EX197" s="54"/>
      <c r="EY197" s="54"/>
      <c r="EZ197" s="54"/>
      <c r="FA197" s="54"/>
      <c r="FB197" s="54">
        <v>395</v>
      </c>
      <c r="FC197" s="54">
        <v>140</v>
      </c>
      <c r="FD197" s="54">
        <v>103</v>
      </c>
      <c r="FE197" s="54">
        <v>29</v>
      </c>
      <c r="FF197" s="54"/>
      <c r="FG197" s="54">
        <v>386</v>
      </c>
      <c r="FH197" s="54">
        <v>379</v>
      </c>
      <c r="FI197" s="54"/>
      <c r="FJ197" s="54"/>
      <c r="FK197" s="54"/>
      <c r="FL197" s="54">
        <v>74</v>
      </c>
      <c r="FM197" s="54"/>
      <c r="FN197" s="54"/>
      <c r="FO197" s="54"/>
      <c r="FP197" s="54"/>
      <c r="FQ197" s="54"/>
      <c r="FR197" s="54"/>
      <c r="FS197" s="54"/>
      <c r="FT197" s="54"/>
      <c r="FU197" s="54"/>
      <c r="FV197" s="54">
        <v>0</v>
      </c>
      <c r="FW197" s="54">
        <v>25</v>
      </c>
      <c r="FX197" s="54"/>
      <c r="FY197" s="54"/>
      <c r="FZ197" s="54">
        <v>0</v>
      </c>
      <c r="GA197" s="54"/>
      <c r="GB197" s="54"/>
      <c r="GC197" s="54">
        <v>4</v>
      </c>
      <c r="GD197" s="54"/>
      <c r="GE197" s="54">
        <v>1</v>
      </c>
      <c r="GF197" s="54"/>
      <c r="GG197" s="54">
        <v>39</v>
      </c>
      <c r="GH197" s="54"/>
      <c r="GI197" s="54"/>
      <c r="GJ197" s="54"/>
      <c r="GK197" s="54"/>
      <c r="GL197" s="54">
        <v>1419</v>
      </c>
      <c r="GM197" s="54"/>
      <c r="GN197" s="54"/>
      <c r="GO197" s="54"/>
      <c r="GP197" s="54"/>
      <c r="GQ197" s="54"/>
      <c r="GR197" s="54"/>
      <c r="GS197" s="54">
        <v>2</v>
      </c>
      <c r="GT197" s="54">
        <v>3</v>
      </c>
      <c r="GU197" s="54">
        <v>3</v>
      </c>
      <c r="GV197" s="54">
        <v>3</v>
      </c>
      <c r="GW197" s="54">
        <v>2</v>
      </c>
      <c r="GX197" s="54"/>
      <c r="GY197" s="54">
        <v>1</v>
      </c>
      <c r="GZ197" s="54">
        <v>2</v>
      </c>
      <c r="HA197" s="54"/>
      <c r="HB197" s="54"/>
      <c r="HC197" s="54"/>
      <c r="HD197" s="54">
        <v>4</v>
      </c>
      <c r="HE197" s="54">
        <v>5</v>
      </c>
      <c r="HF197" s="54">
        <v>7</v>
      </c>
      <c r="HG197" s="54"/>
      <c r="HH197" s="54"/>
      <c r="HI197" s="54"/>
      <c r="HJ197" s="54">
        <v>1</v>
      </c>
      <c r="HK197" s="54">
        <v>5</v>
      </c>
      <c r="HL197" s="54">
        <v>4</v>
      </c>
      <c r="HM197" s="54"/>
      <c r="HN197" s="54"/>
      <c r="HO197" s="54">
        <v>0</v>
      </c>
      <c r="HP197" s="54"/>
      <c r="HQ197" s="54">
        <v>13</v>
      </c>
      <c r="HR197" s="54"/>
      <c r="HS197" s="54"/>
      <c r="HT197" s="54">
        <v>91</v>
      </c>
      <c r="HU197" s="54"/>
      <c r="HV197" s="54">
        <v>183</v>
      </c>
      <c r="HW197" s="54">
        <v>31</v>
      </c>
      <c r="HX197" s="54"/>
      <c r="HY197" s="54">
        <v>1</v>
      </c>
      <c r="HZ197" s="54"/>
      <c r="IA197" s="54"/>
      <c r="IB197" s="54"/>
      <c r="IC197" s="54"/>
      <c r="ID197" s="54"/>
      <c r="IE197" s="54"/>
      <c r="IF197" s="54">
        <v>8</v>
      </c>
      <c r="IG197" s="54"/>
      <c r="IH197" s="54">
        <v>0</v>
      </c>
      <c r="II197" s="54">
        <v>12</v>
      </c>
      <c r="IJ197" s="54"/>
      <c r="IK197" s="54"/>
      <c r="IL197" s="54"/>
      <c r="IM197" s="54">
        <v>1</v>
      </c>
      <c r="IN197" s="54"/>
      <c r="IO197" s="54">
        <v>31</v>
      </c>
      <c r="IP197" s="54">
        <v>659</v>
      </c>
      <c r="IQ197" s="54">
        <v>206</v>
      </c>
      <c r="IR197" s="54"/>
      <c r="IS197" s="54"/>
      <c r="IT197" s="54">
        <v>0</v>
      </c>
      <c r="IU197" s="54"/>
      <c r="IV197" s="54"/>
      <c r="IW197" s="54"/>
      <c r="IX197" s="54"/>
      <c r="IY197" s="54"/>
      <c r="IZ197" s="54"/>
      <c r="JA197" s="54">
        <v>14</v>
      </c>
      <c r="JB197" s="54">
        <v>6</v>
      </c>
      <c r="JC197" s="54"/>
      <c r="JD197" s="54"/>
      <c r="JE197" s="54"/>
      <c r="JF197" s="54"/>
      <c r="JG197" s="54"/>
      <c r="JH197" s="54"/>
      <c r="JI197" s="54"/>
      <c r="JJ197" s="54">
        <v>2</v>
      </c>
      <c r="JK197" s="54">
        <v>98</v>
      </c>
      <c r="JL197" s="54"/>
      <c r="JM197" s="54"/>
      <c r="JN197" s="54"/>
      <c r="JO197" s="54">
        <v>2</v>
      </c>
      <c r="JP197" s="54">
        <v>97</v>
      </c>
      <c r="JQ197" s="54">
        <v>159</v>
      </c>
      <c r="JR197" s="54">
        <v>9</v>
      </c>
      <c r="JS197" s="54">
        <v>343</v>
      </c>
      <c r="JT197" s="54">
        <v>71</v>
      </c>
      <c r="JU197" s="54">
        <v>217</v>
      </c>
      <c r="JV197" s="54">
        <v>192</v>
      </c>
      <c r="JW197" s="54">
        <v>86</v>
      </c>
      <c r="JX197" s="54">
        <v>3</v>
      </c>
      <c r="JY197" s="54"/>
      <c r="JZ197" s="54">
        <v>80</v>
      </c>
      <c r="KA197" s="54">
        <v>127</v>
      </c>
      <c r="KB197" s="54">
        <v>11</v>
      </c>
      <c r="KC197" s="54">
        <v>62</v>
      </c>
      <c r="KD197" s="54">
        <v>17</v>
      </c>
      <c r="KE197" s="54">
        <v>24</v>
      </c>
      <c r="KF197" s="54">
        <v>568</v>
      </c>
      <c r="KG197" s="54">
        <v>88</v>
      </c>
      <c r="KH197" s="54">
        <v>17</v>
      </c>
      <c r="KI197" s="54">
        <v>1</v>
      </c>
      <c r="KJ197" s="54">
        <v>1</v>
      </c>
      <c r="KK197" s="54"/>
      <c r="KL197" s="54">
        <v>7</v>
      </c>
      <c r="KM197" s="54">
        <v>11</v>
      </c>
      <c r="KN197" s="54"/>
      <c r="KO197" s="54">
        <v>29</v>
      </c>
      <c r="KP197" s="54">
        <v>170</v>
      </c>
      <c r="KQ197" s="54">
        <v>364</v>
      </c>
      <c r="KR197" s="54">
        <v>1</v>
      </c>
      <c r="KS197" s="54">
        <v>1</v>
      </c>
      <c r="KT197" s="54"/>
      <c r="KU197" s="54">
        <v>4</v>
      </c>
      <c r="KV197" s="54">
        <v>5</v>
      </c>
      <c r="KW197" s="54">
        <v>3</v>
      </c>
      <c r="KX197" s="54"/>
      <c r="KY197" s="54"/>
      <c r="KZ197" s="54">
        <v>0</v>
      </c>
      <c r="LA197" s="54">
        <v>62</v>
      </c>
      <c r="LB197" s="54">
        <v>167</v>
      </c>
      <c r="LC197" s="54">
        <v>7</v>
      </c>
      <c r="LD197" s="54">
        <v>33</v>
      </c>
      <c r="LE197" s="54"/>
      <c r="LF197" s="54">
        <v>3</v>
      </c>
      <c r="LG197" s="54">
        <v>48</v>
      </c>
      <c r="LH197" s="54">
        <v>119</v>
      </c>
      <c r="LI197" s="54">
        <v>5</v>
      </c>
      <c r="LJ197" s="54">
        <v>25</v>
      </c>
      <c r="LK197" s="54"/>
      <c r="LL197" s="54"/>
      <c r="LM197" s="54">
        <v>22</v>
      </c>
      <c r="LN197" s="54"/>
      <c r="LO197" s="54">
        <v>0</v>
      </c>
      <c r="LP197" s="54">
        <v>0</v>
      </c>
      <c r="LQ197" s="54">
        <v>294</v>
      </c>
      <c r="LR197" s="54">
        <v>27</v>
      </c>
      <c r="LS197" s="54">
        <v>9</v>
      </c>
      <c r="LT197" s="54">
        <v>5</v>
      </c>
      <c r="LU197" s="54">
        <v>15</v>
      </c>
      <c r="LV197" s="54">
        <v>0</v>
      </c>
      <c r="LW197" s="54"/>
      <c r="LX197" s="54">
        <v>86</v>
      </c>
      <c r="LY197" s="54"/>
      <c r="LZ197" s="54">
        <v>238</v>
      </c>
      <c r="MA197" s="54">
        <v>494</v>
      </c>
      <c r="MB197" s="54">
        <v>38</v>
      </c>
      <c r="MC197" s="54">
        <v>88</v>
      </c>
      <c r="MD197" s="54">
        <v>80</v>
      </c>
      <c r="ME197" s="54">
        <v>51</v>
      </c>
      <c r="MF197" s="54">
        <v>83</v>
      </c>
      <c r="MG197" s="54">
        <v>1</v>
      </c>
      <c r="MH197" s="54">
        <v>2</v>
      </c>
      <c r="MI197" s="54">
        <v>6</v>
      </c>
      <c r="MJ197" s="54">
        <v>15</v>
      </c>
      <c r="MK197" s="54">
        <v>2</v>
      </c>
      <c r="ML197" s="54">
        <v>1189</v>
      </c>
      <c r="MM197" s="54">
        <v>1</v>
      </c>
      <c r="MN197" s="54">
        <v>3</v>
      </c>
      <c r="MO197" s="54">
        <v>18</v>
      </c>
      <c r="MP197" s="54">
        <v>0</v>
      </c>
      <c r="MQ197" s="54">
        <v>57</v>
      </c>
      <c r="MR197" s="54">
        <v>16</v>
      </c>
      <c r="MS197" s="54">
        <v>5</v>
      </c>
      <c r="MT197" s="54">
        <v>124</v>
      </c>
      <c r="MU197" s="54">
        <v>20</v>
      </c>
      <c r="MV197" s="54">
        <v>18</v>
      </c>
      <c r="MW197" s="54">
        <v>13</v>
      </c>
      <c r="MX197" s="54">
        <v>15</v>
      </c>
      <c r="MY197" s="54">
        <v>0</v>
      </c>
      <c r="MZ197" s="54">
        <v>11</v>
      </c>
      <c r="NA197" s="54">
        <v>10</v>
      </c>
      <c r="NB197" s="54">
        <v>22</v>
      </c>
      <c r="NC197" s="54">
        <v>13</v>
      </c>
      <c r="ND197" s="54">
        <v>199</v>
      </c>
      <c r="NE197" s="54">
        <v>16</v>
      </c>
      <c r="NF197" s="54">
        <v>11</v>
      </c>
      <c r="NG197" s="54">
        <v>181</v>
      </c>
      <c r="NH197" s="54">
        <v>54</v>
      </c>
      <c r="NI197" s="54">
        <v>563</v>
      </c>
      <c r="NJ197" s="54">
        <v>110</v>
      </c>
      <c r="NK197" s="54"/>
      <c r="NL197" s="54">
        <v>0</v>
      </c>
      <c r="NM197" s="54"/>
      <c r="NN197" s="54">
        <v>55</v>
      </c>
      <c r="NO197" s="54">
        <v>334</v>
      </c>
      <c r="NP197" s="54">
        <v>17</v>
      </c>
      <c r="NQ197" s="54">
        <v>120</v>
      </c>
      <c r="NR197" s="54">
        <v>28</v>
      </c>
      <c r="NS197" s="54">
        <v>134</v>
      </c>
      <c r="NT197" s="54">
        <v>162</v>
      </c>
      <c r="NU197" s="54">
        <v>36</v>
      </c>
      <c r="NV197" s="54">
        <v>2</v>
      </c>
      <c r="NW197" s="54">
        <v>2</v>
      </c>
      <c r="NX197" s="54">
        <v>104</v>
      </c>
      <c r="NY197" s="54">
        <v>38</v>
      </c>
      <c r="NZ197" s="54">
        <v>645</v>
      </c>
      <c r="OA197" s="54">
        <v>1181</v>
      </c>
      <c r="OB197" s="54">
        <v>95</v>
      </c>
      <c r="OC197" s="54">
        <v>81</v>
      </c>
      <c r="OD197" s="54">
        <v>205</v>
      </c>
      <c r="OE197" s="54">
        <v>409</v>
      </c>
      <c r="OF197" s="54">
        <v>157</v>
      </c>
      <c r="OG197" s="54"/>
      <c r="OH197" s="54">
        <v>15</v>
      </c>
      <c r="OI197" s="54">
        <v>42</v>
      </c>
      <c r="OJ197" s="54"/>
      <c r="OK197" s="54"/>
      <c r="OL197" s="54"/>
      <c r="OM197" s="54">
        <v>427</v>
      </c>
      <c r="ON197" s="54">
        <v>90</v>
      </c>
      <c r="OO197" s="54">
        <v>394</v>
      </c>
      <c r="OP197" s="54"/>
      <c r="OQ197" s="54"/>
      <c r="OR197" s="55">
        <v>3</v>
      </c>
      <c r="OS197" s="56">
        <v>22670</v>
      </c>
      <c r="OT197" s="53">
        <v>42939</v>
      </c>
      <c r="OU197" s="54">
        <v>8384</v>
      </c>
      <c r="OV197" s="54"/>
      <c r="OW197" s="54"/>
      <c r="OX197" s="54"/>
      <c r="OY197" s="54">
        <v>624</v>
      </c>
      <c r="OZ197" s="54">
        <v>7352</v>
      </c>
      <c r="PA197" s="54"/>
      <c r="PB197" s="54">
        <v>23</v>
      </c>
      <c r="PC197" s="54"/>
      <c r="PD197" s="54"/>
      <c r="PE197" s="54"/>
      <c r="PF197" s="54"/>
      <c r="PG197" s="54"/>
      <c r="PH197" s="54"/>
      <c r="PI197" s="54"/>
      <c r="PJ197" s="54">
        <v>135</v>
      </c>
      <c r="PK197" s="54"/>
      <c r="PL197" s="55"/>
      <c r="PM197" s="56">
        <v>82127</v>
      </c>
    </row>
    <row r="198" spans="1:429" ht="12.75" customHeight="1" x14ac:dyDescent="0.2">
      <c r="A198" s="50">
        <v>311111</v>
      </c>
      <c r="B198" s="51" t="s">
        <v>13</v>
      </c>
      <c r="C198" s="52" t="s">
        <v>335</v>
      </c>
      <c r="D198" s="53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4"/>
      <c r="GC198" s="54"/>
      <c r="GD198" s="54"/>
      <c r="GE198" s="54"/>
      <c r="GF198" s="54"/>
      <c r="GG198" s="54"/>
      <c r="GH198" s="54"/>
      <c r="GI198" s="54"/>
      <c r="GJ198" s="54"/>
      <c r="GK198" s="54"/>
      <c r="GL198" s="54"/>
      <c r="GM198" s="54">
        <v>5</v>
      </c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>
        <v>0</v>
      </c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4"/>
      <c r="MA198" s="54"/>
      <c r="MB198" s="54"/>
      <c r="MC198" s="54"/>
      <c r="MD198" s="54"/>
      <c r="ME198" s="54"/>
      <c r="MF198" s="54"/>
      <c r="MG198" s="54"/>
      <c r="MH198" s="54">
        <v>3746</v>
      </c>
      <c r="MI198" s="54"/>
      <c r="MJ198" s="54"/>
      <c r="MK198" s="54"/>
      <c r="ML198" s="54"/>
      <c r="MM198" s="54"/>
      <c r="MN198" s="54"/>
      <c r="MO198" s="54"/>
      <c r="MP198" s="54"/>
      <c r="MQ198" s="54">
        <v>0</v>
      </c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>
        <v>7</v>
      </c>
      <c r="OD198" s="54"/>
      <c r="OE198" s="54"/>
      <c r="OF198" s="54"/>
      <c r="OG198" s="54"/>
      <c r="OH198" s="54">
        <v>0</v>
      </c>
      <c r="OI198" s="54">
        <v>29</v>
      </c>
      <c r="OJ198" s="54"/>
      <c r="OK198" s="54"/>
      <c r="OL198" s="54"/>
      <c r="OM198" s="54"/>
      <c r="ON198" s="54">
        <v>32</v>
      </c>
      <c r="OO198" s="54">
        <v>139</v>
      </c>
      <c r="OP198" s="54"/>
      <c r="OQ198" s="54"/>
      <c r="OR198" s="55"/>
      <c r="OS198" s="56">
        <v>3959</v>
      </c>
      <c r="OT198" s="53">
        <v>27438</v>
      </c>
      <c r="OU198" s="54"/>
      <c r="OV198" s="54"/>
      <c r="OW198" s="54"/>
      <c r="OX198" s="54"/>
      <c r="OY198" s="54">
        <v>139</v>
      </c>
      <c r="OZ198" s="54">
        <v>1374</v>
      </c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5"/>
      <c r="PM198" s="56">
        <v>32911</v>
      </c>
    </row>
    <row r="199" spans="1:429" ht="12.75" customHeight="1" x14ac:dyDescent="0.2">
      <c r="A199" s="50">
        <v>311119</v>
      </c>
      <c r="B199" s="51" t="s">
        <v>13</v>
      </c>
      <c r="C199" s="52" t="s">
        <v>336</v>
      </c>
      <c r="D199" s="53"/>
      <c r="E199" s="54"/>
      <c r="F199" s="54"/>
      <c r="G199" s="54"/>
      <c r="H199" s="54"/>
      <c r="I199" s="54"/>
      <c r="J199" s="54">
        <v>13583</v>
      </c>
      <c r="K199" s="54">
        <v>8047</v>
      </c>
      <c r="L199" s="54">
        <v>21329</v>
      </c>
      <c r="M199" s="54">
        <v>3897</v>
      </c>
      <c r="N199" s="54">
        <v>37</v>
      </c>
      <c r="O199" s="54">
        <v>34</v>
      </c>
      <c r="P199" s="54">
        <v>470</v>
      </c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4"/>
      <c r="GC199" s="54"/>
      <c r="GD199" s="54"/>
      <c r="GE199" s="54"/>
      <c r="GF199" s="54"/>
      <c r="GG199" s="54"/>
      <c r="GH199" s="54"/>
      <c r="GI199" s="54"/>
      <c r="GJ199" s="54"/>
      <c r="GK199" s="54"/>
      <c r="GL199" s="54"/>
      <c r="GM199" s="54">
        <v>1</v>
      </c>
      <c r="GN199" s="54">
        <v>292</v>
      </c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>
        <v>673</v>
      </c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4"/>
      <c r="JV199" s="54"/>
      <c r="JW199" s="54">
        <v>482</v>
      </c>
      <c r="JX199" s="54">
        <v>91</v>
      </c>
      <c r="JY199" s="54"/>
      <c r="JZ199" s="54"/>
      <c r="KA199" s="54">
        <v>3</v>
      </c>
      <c r="KB199" s="54"/>
      <c r="KC199" s="54"/>
      <c r="KD199" s="54"/>
      <c r="KE199" s="54">
        <v>0</v>
      </c>
      <c r="KF199" s="54"/>
      <c r="KG199" s="54">
        <v>0</v>
      </c>
      <c r="KH199" s="54"/>
      <c r="KI199" s="54"/>
      <c r="KJ199" s="54"/>
      <c r="KK199" s="54"/>
      <c r="KL199" s="54"/>
      <c r="KM199" s="54"/>
      <c r="KN199" s="54"/>
      <c r="KO199" s="54">
        <v>0</v>
      </c>
      <c r="KP199" s="54"/>
      <c r="KQ199" s="54"/>
      <c r="KR199" s="54"/>
      <c r="KS199" s="54"/>
      <c r="KT199" s="54"/>
      <c r="KU199" s="54"/>
      <c r="KV199" s="54"/>
      <c r="KW199" s="54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4"/>
      <c r="MA199" s="54"/>
      <c r="MB199" s="54"/>
      <c r="MC199" s="54"/>
      <c r="MD199" s="54">
        <v>311</v>
      </c>
      <c r="ME199" s="54"/>
      <c r="MF199" s="54"/>
      <c r="MG199" s="54"/>
      <c r="MH199" s="54">
        <v>37</v>
      </c>
      <c r="MI199" s="54"/>
      <c r="MJ199" s="54">
        <v>5</v>
      </c>
      <c r="MK199" s="54"/>
      <c r="ML199" s="54"/>
      <c r="MM199" s="54"/>
      <c r="MN199" s="54"/>
      <c r="MO199" s="54"/>
      <c r="MP199" s="54"/>
      <c r="MQ199" s="54"/>
      <c r="MR199" s="54"/>
      <c r="MS199" s="54"/>
      <c r="MT199" s="54">
        <v>2</v>
      </c>
      <c r="MU199" s="54">
        <v>53</v>
      </c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>
        <v>206</v>
      </c>
      <c r="NS199" s="54">
        <v>16</v>
      </c>
      <c r="NT199" s="54">
        <v>11</v>
      </c>
      <c r="NU199" s="54">
        <v>247</v>
      </c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>
        <v>91</v>
      </c>
      <c r="OI199" s="54"/>
      <c r="OJ199" s="54"/>
      <c r="OK199" s="54"/>
      <c r="OL199" s="54"/>
      <c r="OM199" s="54">
        <v>2</v>
      </c>
      <c r="ON199" s="54">
        <v>23</v>
      </c>
      <c r="OO199" s="54">
        <v>165</v>
      </c>
      <c r="OP199" s="54"/>
      <c r="OQ199" s="54"/>
      <c r="OR199" s="55"/>
      <c r="OS199" s="56">
        <v>50109</v>
      </c>
      <c r="OT199" s="53">
        <v>5011</v>
      </c>
      <c r="OU199" s="54"/>
      <c r="OV199" s="54"/>
      <c r="OW199" s="54"/>
      <c r="OX199" s="54"/>
      <c r="OY199" s="54">
        <v>440</v>
      </c>
      <c r="OZ199" s="54">
        <v>2686</v>
      </c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5"/>
      <c r="PM199" s="56">
        <v>58246</v>
      </c>
    </row>
    <row r="200" spans="1:429" ht="12.75" customHeight="1" x14ac:dyDescent="0.2">
      <c r="A200" s="50">
        <v>311210</v>
      </c>
      <c r="B200" s="51" t="s">
        <v>13</v>
      </c>
      <c r="C200" s="52" t="s">
        <v>337</v>
      </c>
      <c r="D200" s="53"/>
      <c r="E200" s="54"/>
      <c r="F200" s="54"/>
      <c r="G200" s="54"/>
      <c r="H200" s="54"/>
      <c r="I200" s="54"/>
      <c r="J200" s="54">
        <v>196</v>
      </c>
      <c r="K200" s="54"/>
      <c r="L200" s="54">
        <v>101</v>
      </c>
      <c r="M200" s="54">
        <v>14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>
        <v>297</v>
      </c>
      <c r="GN200" s="54">
        <v>1366</v>
      </c>
      <c r="GO200" s="54">
        <v>314</v>
      </c>
      <c r="GP200" s="54"/>
      <c r="GQ200" s="54"/>
      <c r="GR200" s="54"/>
      <c r="GS200" s="54">
        <v>604</v>
      </c>
      <c r="GT200" s="54"/>
      <c r="GU200" s="54">
        <v>635</v>
      </c>
      <c r="GV200" s="54">
        <v>228</v>
      </c>
      <c r="GW200" s="54"/>
      <c r="GX200" s="54"/>
      <c r="GY200" s="54"/>
      <c r="GZ200" s="54"/>
      <c r="HA200" s="54"/>
      <c r="HB200" s="54"/>
      <c r="HC200" s="54"/>
      <c r="HD200" s="54">
        <v>2970</v>
      </c>
      <c r="HE200" s="54">
        <v>5344</v>
      </c>
      <c r="HF200" s="54">
        <v>681</v>
      </c>
      <c r="HG200" s="54"/>
      <c r="HH200" s="54"/>
      <c r="HI200" s="54">
        <v>228</v>
      </c>
      <c r="HJ200" s="54">
        <v>1147</v>
      </c>
      <c r="HK200" s="54"/>
      <c r="HL200" s="54">
        <v>1805</v>
      </c>
      <c r="HM200" s="54"/>
      <c r="HN200" s="54">
        <v>91</v>
      </c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>
        <v>1038</v>
      </c>
      <c r="KB200" s="54">
        <v>324</v>
      </c>
      <c r="KC200" s="54"/>
      <c r="KD200" s="54"/>
      <c r="KE200" s="54"/>
      <c r="KF200" s="54"/>
      <c r="KG200" s="54">
        <v>3</v>
      </c>
      <c r="KH200" s="54"/>
      <c r="KI200" s="54"/>
      <c r="KJ200" s="54"/>
      <c r="KK200" s="54">
        <v>2</v>
      </c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>
        <v>2</v>
      </c>
      <c r="MU200" s="54">
        <v>16</v>
      </c>
      <c r="MV200" s="54"/>
      <c r="MW200" s="54"/>
      <c r="MX200" s="54"/>
      <c r="MY200" s="54"/>
      <c r="MZ200" s="54"/>
      <c r="NA200" s="54"/>
      <c r="NB200" s="54"/>
      <c r="NC200" s="54"/>
      <c r="ND200" s="54">
        <v>74</v>
      </c>
      <c r="NE200" s="54">
        <v>36</v>
      </c>
      <c r="NF200" s="54">
        <v>8</v>
      </c>
      <c r="NG200" s="54">
        <v>18</v>
      </c>
      <c r="NH200" s="54">
        <v>18</v>
      </c>
      <c r="NI200" s="54">
        <v>4</v>
      </c>
      <c r="NJ200" s="54"/>
      <c r="NK200" s="54"/>
      <c r="NL200" s="54"/>
      <c r="NM200" s="54">
        <v>0</v>
      </c>
      <c r="NN200" s="54"/>
      <c r="NO200" s="54"/>
      <c r="NP200" s="54">
        <v>0</v>
      </c>
      <c r="NQ200" s="54">
        <v>7</v>
      </c>
      <c r="NR200" s="54">
        <v>18</v>
      </c>
      <c r="NS200" s="54">
        <v>21</v>
      </c>
      <c r="NT200" s="54">
        <v>28</v>
      </c>
      <c r="NU200" s="54">
        <v>1</v>
      </c>
      <c r="NV200" s="54"/>
      <c r="NW200" s="54"/>
      <c r="NX200" s="54"/>
      <c r="NY200" s="54"/>
      <c r="NZ200" s="54"/>
      <c r="OA200" s="54"/>
      <c r="OB200" s="54"/>
      <c r="OC200" s="54"/>
      <c r="OD200" s="54">
        <v>10</v>
      </c>
      <c r="OE200" s="54"/>
      <c r="OF200" s="54">
        <v>6</v>
      </c>
      <c r="OG200" s="54"/>
      <c r="OH200" s="54"/>
      <c r="OI200" s="54"/>
      <c r="OJ200" s="54"/>
      <c r="OK200" s="54">
        <v>9</v>
      </c>
      <c r="OL200" s="54">
        <v>31</v>
      </c>
      <c r="OM200" s="54">
        <v>14</v>
      </c>
      <c r="ON200" s="54">
        <v>30</v>
      </c>
      <c r="OO200" s="54">
        <v>60</v>
      </c>
      <c r="OP200" s="54"/>
      <c r="OQ200" s="54"/>
      <c r="OR200" s="55"/>
      <c r="OS200" s="56">
        <v>17801</v>
      </c>
      <c r="OT200" s="53">
        <v>7012</v>
      </c>
      <c r="OU200" s="54"/>
      <c r="OV200" s="54"/>
      <c r="OW200" s="54"/>
      <c r="OX200" s="54"/>
      <c r="OY200" s="54">
        <v>42</v>
      </c>
      <c r="OZ200" s="54">
        <v>2417</v>
      </c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5"/>
      <c r="PM200" s="56">
        <v>27274</v>
      </c>
    </row>
    <row r="201" spans="1:429" ht="12.75" customHeight="1" x14ac:dyDescent="0.2">
      <c r="A201" s="50">
        <v>311221</v>
      </c>
      <c r="B201" s="51" t="s">
        <v>13</v>
      </c>
      <c r="C201" s="52" t="s">
        <v>338</v>
      </c>
      <c r="D201" s="53"/>
      <c r="E201" s="54"/>
      <c r="F201" s="54"/>
      <c r="G201" s="54"/>
      <c r="H201" s="54"/>
      <c r="I201" s="54"/>
      <c r="J201" s="54">
        <v>53</v>
      </c>
      <c r="K201" s="54"/>
      <c r="L201" s="54">
        <v>0</v>
      </c>
      <c r="M201" s="54">
        <v>4</v>
      </c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>
        <v>193</v>
      </c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>
        <v>911</v>
      </c>
      <c r="GN201" s="54">
        <v>949</v>
      </c>
      <c r="GO201" s="54">
        <v>4</v>
      </c>
      <c r="GP201" s="54">
        <v>53</v>
      </c>
      <c r="GQ201" s="54">
        <v>584</v>
      </c>
      <c r="GR201" s="54">
        <v>379</v>
      </c>
      <c r="GS201" s="54">
        <v>7</v>
      </c>
      <c r="GT201" s="54">
        <v>521</v>
      </c>
      <c r="GU201" s="54">
        <v>38</v>
      </c>
      <c r="GV201" s="54">
        <v>263</v>
      </c>
      <c r="GW201" s="54">
        <v>25</v>
      </c>
      <c r="GX201" s="54">
        <v>453</v>
      </c>
      <c r="GY201" s="54">
        <v>274</v>
      </c>
      <c r="GZ201" s="54">
        <v>134</v>
      </c>
      <c r="HA201" s="54"/>
      <c r="HB201" s="54"/>
      <c r="HC201" s="54">
        <v>1</v>
      </c>
      <c r="HD201" s="54">
        <v>1337</v>
      </c>
      <c r="HE201" s="54">
        <v>398</v>
      </c>
      <c r="HF201" s="54">
        <v>134</v>
      </c>
      <c r="HG201" s="54"/>
      <c r="HH201" s="54">
        <v>1812</v>
      </c>
      <c r="HI201" s="54">
        <v>247</v>
      </c>
      <c r="HJ201" s="54">
        <v>84</v>
      </c>
      <c r="HK201" s="54">
        <v>2751</v>
      </c>
      <c r="HL201" s="54">
        <v>427</v>
      </c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>
        <v>87</v>
      </c>
      <c r="HY201" s="54">
        <v>939</v>
      </c>
      <c r="HZ201" s="54">
        <v>570</v>
      </c>
      <c r="IA201" s="54"/>
      <c r="IB201" s="54"/>
      <c r="IC201" s="54"/>
      <c r="ID201" s="54"/>
      <c r="IE201" s="54"/>
      <c r="IF201" s="54">
        <v>1610</v>
      </c>
      <c r="IG201" s="54"/>
      <c r="IH201" s="54"/>
      <c r="II201" s="54"/>
      <c r="IJ201" s="54"/>
      <c r="IK201" s="54">
        <v>29</v>
      </c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>
        <v>92</v>
      </c>
      <c r="JA201" s="54"/>
      <c r="JB201" s="54"/>
      <c r="JC201" s="54"/>
      <c r="JD201" s="54"/>
      <c r="JE201" s="54"/>
      <c r="JF201" s="54"/>
      <c r="JG201" s="54"/>
      <c r="JH201" s="54"/>
      <c r="JI201" s="54">
        <v>155</v>
      </c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>
        <v>359</v>
      </c>
      <c r="KB201" s="54">
        <v>28</v>
      </c>
      <c r="KC201" s="54"/>
      <c r="KD201" s="54"/>
      <c r="KE201" s="54">
        <v>0</v>
      </c>
      <c r="KF201" s="54"/>
      <c r="KG201" s="54">
        <v>1</v>
      </c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>
        <v>53</v>
      </c>
      <c r="KT201" s="54"/>
      <c r="KU201" s="54">
        <v>1</v>
      </c>
      <c r="KV201" s="54"/>
      <c r="KW201" s="54"/>
      <c r="KX201" s="54"/>
      <c r="KY201" s="54"/>
      <c r="KZ201" s="54"/>
      <c r="LA201" s="54"/>
      <c r="LB201" s="54"/>
      <c r="LC201" s="54"/>
      <c r="LD201" s="54"/>
      <c r="LE201" s="54">
        <v>58</v>
      </c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>
        <v>19</v>
      </c>
      <c r="MB201" s="54"/>
      <c r="MC201" s="54"/>
      <c r="MD201" s="54">
        <v>14</v>
      </c>
      <c r="ME201" s="54"/>
      <c r="MF201" s="54">
        <v>0</v>
      </c>
      <c r="MG201" s="54"/>
      <c r="MH201" s="54"/>
      <c r="MI201" s="54"/>
      <c r="MJ201" s="54"/>
      <c r="MK201" s="54"/>
      <c r="ML201" s="54"/>
      <c r="MM201" s="54"/>
      <c r="MN201" s="54"/>
      <c r="MO201" s="54">
        <v>0</v>
      </c>
      <c r="MP201" s="54"/>
      <c r="MQ201" s="54"/>
      <c r="MR201" s="54"/>
      <c r="MS201" s="54"/>
      <c r="MT201" s="54">
        <v>1</v>
      </c>
      <c r="MU201" s="54">
        <v>44</v>
      </c>
      <c r="MV201" s="54"/>
      <c r="MW201" s="54"/>
      <c r="MX201" s="54"/>
      <c r="MY201" s="54"/>
      <c r="MZ201" s="54"/>
      <c r="NA201" s="54"/>
      <c r="NB201" s="54"/>
      <c r="NC201" s="54"/>
      <c r="ND201" s="54">
        <v>51</v>
      </c>
      <c r="NE201" s="54">
        <v>6</v>
      </c>
      <c r="NF201" s="54">
        <v>1</v>
      </c>
      <c r="NG201" s="54">
        <v>33</v>
      </c>
      <c r="NH201" s="54"/>
      <c r="NI201" s="54">
        <v>12</v>
      </c>
      <c r="NJ201" s="54"/>
      <c r="NK201" s="54"/>
      <c r="NL201" s="54"/>
      <c r="NM201" s="54"/>
      <c r="NN201" s="54"/>
      <c r="NO201" s="54"/>
      <c r="NP201" s="54"/>
      <c r="NQ201" s="54">
        <v>18</v>
      </c>
      <c r="NR201" s="54">
        <v>173</v>
      </c>
      <c r="NS201" s="54">
        <v>15</v>
      </c>
      <c r="NT201" s="54">
        <v>12</v>
      </c>
      <c r="NU201" s="54">
        <v>140</v>
      </c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>
        <v>152</v>
      </c>
      <c r="ON201" s="54">
        <v>6</v>
      </c>
      <c r="OO201" s="54"/>
      <c r="OP201" s="54"/>
      <c r="OQ201" s="54"/>
      <c r="OR201" s="55"/>
      <c r="OS201" s="56">
        <v>16719</v>
      </c>
      <c r="OT201" s="53">
        <v>1150</v>
      </c>
      <c r="OU201" s="54"/>
      <c r="OV201" s="54"/>
      <c r="OW201" s="54"/>
      <c r="OX201" s="54"/>
      <c r="OY201" s="54">
        <v>25</v>
      </c>
      <c r="OZ201" s="54">
        <v>2503</v>
      </c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5"/>
      <c r="PM201" s="56">
        <v>20396</v>
      </c>
    </row>
    <row r="202" spans="1:429" ht="12.75" customHeight="1" x14ac:dyDescent="0.2">
      <c r="A202" s="50">
        <v>311225</v>
      </c>
      <c r="B202" s="51" t="s">
        <v>13</v>
      </c>
      <c r="C202" s="52" t="s">
        <v>339</v>
      </c>
      <c r="D202" s="53"/>
      <c r="E202" s="54"/>
      <c r="F202" s="54"/>
      <c r="G202" s="54"/>
      <c r="H202" s="54"/>
      <c r="I202" s="54"/>
      <c r="J202" s="54">
        <v>0</v>
      </c>
      <c r="K202" s="54"/>
      <c r="L202" s="54">
        <v>0</v>
      </c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>
        <v>506</v>
      </c>
      <c r="GN202" s="54">
        <v>732</v>
      </c>
      <c r="GO202" s="54">
        <v>66</v>
      </c>
      <c r="GP202" s="54"/>
      <c r="GQ202" s="54">
        <v>4008</v>
      </c>
      <c r="GR202" s="54">
        <v>449</v>
      </c>
      <c r="GS202" s="54">
        <v>75</v>
      </c>
      <c r="GT202" s="54">
        <v>218</v>
      </c>
      <c r="GU202" s="54">
        <v>396</v>
      </c>
      <c r="GV202" s="54">
        <v>16</v>
      </c>
      <c r="GW202" s="54">
        <v>83</v>
      </c>
      <c r="GX202" s="54">
        <v>645</v>
      </c>
      <c r="GY202" s="54">
        <v>55</v>
      </c>
      <c r="GZ202" s="54">
        <v>9</v>
      </c>
      <c r="HA202" s="54"/>
      <c r="HB202" s="54"/>
      <c r="HC202" s="54">
        <v>32</v>
      </c>
      <c r="HD202" s="54">
        <v>904</v>
      </c>
      <c r="HE202" s="54">
        <v>910</v>
      </c>
      <c r="HF202" s="54">
        <v>1618</v>
      </c>
      <c r="HG202" s="54"/>
      <c r="HH202" s="54"/>
      <c r="HI202" s="54">
        <v>1348</v>
      </c>
      <c r="HJ202" s="54">
        <v>181</v>
      </c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>
        <v>30</v>
      </c>
      <c r="II202" s="54"/>
      <c r="IJ202" s="54"/>
      <c r="IK202" s="54">
        <v>320</v>
      </c>
      <c r="IL202" s="54"/>
      <c r="IM202" s="54"/>
      <c r="IN202" s="54"/>
      <c r="IO202" s="54"/>
      <c r="IP202" s="54">
        <v>2064</v>
      </c>
      <c r="IQ202" s="54">
        <v>1</v>
      </c>
      <c r="IR202" s="54"/>
      <c r="IS202" s="54"/>
      <c r="IT202" s="54"/>
      <c r="IU202" s="54"/>
      <c r="IV202" s="54"/>
      <c r="IW202" s="54"/>
      <c r="IX202" s="54"/>
      <c r="IY202" s="54">
        <v>1</v>
      </c>
      <c r="IZ202" s="54"/>
      <c r="JA202" s="54"/>
      <c r="JB202" s="54">
        <v>1</v>
      </c>
      <c r="JC202" s="54"/>
      <c r="JD202" s="54">
        <v>66</v>
      </c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>
        <v>3</v>
      </c>
      <c r="JX202" s="54"/>
      <c r="JY202" s="54"/>
      <c r="JZ202" s="54"/>
      <c r="KA202" s="54">
        <v>227</v>
      </c>
      <c r="KB202" s="54">
        <v>63</v>
      </c>
      <c r="KC202" s="54"/>
      <c r="KD202" s="54"/>
      <c r="KE202" s="54"/>
      <c r="KF202" s="54"/>
      <c r="KG202" s="54">
        <v>1</v>
      </c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>
        <v>0</v>
      </c>
      <c r="MU202" s="54">
        <v>30</v>
      </c>
      <c r="MV202" s="54"/>
      <c r="MW202" s="54"/>
      <c r="MX202" s="54"/>
      <c r="MY202" s="54"/>
      <c r="MZ202" s="54"/>
      <c r="NA202" s="54"/>
      <c r="NB202" s="54"/>
      <c r="NC202" s="54"/>
      <c r="ND202" s="54">
        <v>1</v>
      </c>
      <c r="NE202" s="54">
        <v>9</v>
      </c>
      <c r="NF202" s="54">
        <v>1</v>
      </c>
      <c r="NG202" s="54">
        <v>11</v>
      </c>
      <c r="NH202" s="54">
        <v>1</v>
      </c>
      <c r="NI202" s="54">
        <v>7</v>
      </c>
      <c r="NJ202" s="54"/>
      <c r="NK202" s="54"/>
      <c r="NL202" s="54"/>
      <c r="NM202" s="54"/>
      <c r="NN202" s="54"/>
      <c r="NO202" s="54"/>
      <c r="NP202" s="54"/>
      <c r="NQ202" s="54">
        <v>0</v>
      </c>
      <c r="NR202" s="54">
        <v>2</v>
      </c>
      <c r="NS202" s="54">
        <v>100</v>
      </c>
      <c r="NT202" s="54">
        <v>43</v>
      </c>
      <c r="NU202" s="54">
        <v>17</v>
      </c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>
        <v>1</v>
      </c>
      <c r="OG202" s="54"/>
      <c r="OH202" s="54">
        <v>1</v>
      </c>
      <c r="OI202" s="54"/>
      <c r="OJ202" s="54"/>
      <c r="OK202" s="54"/>
      <c r="OL202" s="54"/>
      <c r="OM202" s="54">
        <v>16</v>
      </c>
      <c r="ON202" s="54">
        <v>115</v>
      </c>
      <c r="OO202" s="54">
        <v>16</v>
      </c>
      <c r="OP202" s="54"/>
      <c r="OQ202" s="54"/>
      <c r="OR202" s="55"/>
      <c r="OS202" s="56">
        <v>15398</v>
      </c>
      <c r="OT202" s="53">
        <v>8602</v>
      </c>
      <c r="OU202" s="54"/>
      <c r="OV202" s="54"/>
      <c r="OW202" s="54"/>
      <c r="OX202" s="54"/>
      <c r="OY202" s="54">
        <v>45</v>
      </c>
      <c r="OZ202" s="54">
        <v>663</v>
      </c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5"/>
      <c r="PM202" s="56">
        <v>24708</v>
      </c>
    </row>
    <row r="203" spans="1:429" ht="12.75" customHeight="1" x14ac:dyDescent="0.2">
      <c r="A203" s="50">
        <v>311224</v>
      </c>
      <c r="B203" s="51" t="s">
        <v>13</v>
      </c>
      <c r="C203" s="52" t="s">
        <v>340</v>
      </c>
      <c r="D203" s="53"/>
      <c r="E203" s="54"/>
      <c r="F203" s="54"/>
      <c r="G203" s="54"/>
      <c r="H203" s="54"/>
      <c r="I203" s="54"/>
      <c r="J203" s="54">
        <v>534</v>
      </c>
      <c r="K203" s="54">
        <v>243</v>
      </c>
      <c r="L203" s="54">
        <v>919</v>
      </c>
      <c r="M203" s="54">
        <v>161</v>
      </c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>
        <v>54</v>
      </c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>
        <v>670</v>
      </c>
      <c r="GN203" s="54">
        <v>8580</v>
      </c>
      <c r="GO203" s="54">
        <v>29</v>
      </c>
      <c r="GP203" s="54"/>
      <c r="GQ203" s="54">
        <v>7228</v>
      </c>
      <c r="GR203" s="54">
        <v>8800</v>
      </c>
      <c r="GS203" s="54">
        <v>2689</v>
      </c>
      <c r="GT203" s="54">
        <v>1260</v>
      </c>
      <c r="GU203" s="54">
        <v>232</v>
      </c>
      <c r="GV203" s="54">
        <v>6</v>
      </c>
      <c r="GW203" s="54">
        <v>33</v>
      </c>
      <c r="GX203" s="54">
        <v>265</v>
      </c>
      <c r="GY203" s="54">
        <v>24</v>
      </c>
      <c r="GZ203" s="54">
        <v>2</v>
      </c>
      <c r="HA203" s="54">
        <v>6</v>
      </c>
      <c r="HB203" s="54">
        <v>5</v>
      </c>
      <c r="HC203" s="54">
        <v>15</v>
      </c>
      <c r="HD203" s="54">
        <v>481</v>
      </c>
      <c r="HE203" s="54">
        <v>202</v>
      </c>
      <c r="HF203" s="54">
        <v>2620</v>
      </c>
      <c r="HG203" s="54"/>
      <c r="HH203" s="54"/>
      <c r="HI203" s="54">
        <v>671</v>
      </c>
      <c r="HJ203" s="54">
        <v>795</v>
      </c>
      <c r="HK203" s="54">
        <v>43</v>
      </c>
      <c r="HL203" s="54"/>
      <c r="HM203" s="54"/>
      <c r="HN203" s="54"/>
      <c r="HO203" s="54">
        <v>0</v>
      </c>
      <c r="HP203" s="54"/>
      <c r="HQ203" s="54">
        <v>10</v>
      </c>
      <c r="HR203" s="54"/>
      <c r="HS203" s="54"/>
      <c r="HT203" s="54"/>
      <c r="HU203" s="54">
        <v>19</v>
      </c>
      <c r="HV203" s="54"/>
      <c r="HW203" s="54"/>
      <c r="HX203" s="54"/>
      <c r="HY203" s="54">
        <v>118</v>
      </c>
      <c r="HZ203" s="54">
        <v>14</v>
      </c>
      <c r="IA203" s="54"/>
      <c r="IB203" s="54"/>
      <c r="IC203" s="54"/>
      <c r="ID203" s="54"/>
      <c r="IE203" s="54"/>
      <c r="IF203" s="54"/>
      <c r="IG203" s="54"/>
      <c r="IH203" s="54">
        <v>5</v>
      </c>
      <c r="II203" s="54">
        <v>33</v>
      </c>
      <c r="IJ203" s="54"/>
      <c r="IK203" s="54">
        <v>181</v>
      </c>
      <c r="IL203" s="54"/>
      <c r="IM203" s="54"/>
      <c r="IN203" s="54"/>
      <c r="IO203" s="54"/>
      <c r="IP203" s="54"/>
      <c r="IQ203" s="54">
        <v>9</v>
      </c>
      <c r="IR203" s="54"/>
      <c r="IS203" s="54"/>
      <c r="IT203" s="54"/>
      <c r="IU203" s="54"/>
      <c r="IV203" s="54"/>
      <c r="IW203" s="54"/>
      <c r="IX203" s="54"/>
      <c r="IY203" s="54">
        <v>254</v>
      </c>
      <c r="IZ203" s="54"/>
      <c r="JA203" s="54">
        <v>250</v>
      </c>
      <c r="JB203" s="54">
        <v>602</v>
      </c>
      <c r="JC203" s="54"/>
      <c r="JD203" s="54">
        <v>295</v>
      </c>
      <c r="JE203" s="54"/>
      <c r="JF203" s="54"/>
      <c r="JG203" s="54"/>
      <c r="JH203" s="54"/>
      <c r="JI203" s="54"/>
      <c r="JJ203" s="54"/>
      <c r="JK203" s="54">
        <v>0</v>
      </c>
      <c r="JL203" s="54"/>
      <c r="JM203" s="54"/>
      <c r="JN203" s="54"/>
      <c r="JO203" s="54"/>
      <c r="JP203" s="54"/>
      <c r="JQ203" s="54"/>
      <c r="JR203" s="54"/>
      <c r="JS203" s="54"/>
      <c r="JT203" s="54">
        <v>0</v>
      </c>
      <c r="JU203" s="54">
        <v>2</v>
      </c>
      <c r="JV203" s="54">
        <v>9</v>
      </c>
      <c r="JW203" s="54">
        <v>1553</v>
      </c>
      <c r="JX203" s="54">
        <v>58</v>
      </c>
      <c r="JY203" s="54"/>
      <c r="JZ203" s="54"/>
      <c r="KA203" s="54">
        <v>7</v>
      </c>
      <c r="KB203" s="54">
        <v>62</v>
      </c>
      <c r="KC203" s="54"/>
      <c r="KD203" s="54"/>
      <c r="KE203" s="54">
        <v>0</v>
      </c>
      <c r="KF203" s="54"/>
      <c r="KG203" s="54">
        <v>1</v>
      </c>
      <c r="KH203" s="54"/>
      <c r="KI203" s="54"/>
      <c r="KJ203" s="54"/>
      <c r="KK203" s="54"/>
      <c r="KL203" s="54"/>
      <c r="KM203" s="54"/>
      <c r="KN203" s="54"/>
      <c r="KO203" s="54">
        <v>0</v>
      </c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>
        <v>3</v>
      </c>
      <c r="MU203" s="54">
        <v>124</v>
      </c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>
        <v>486</v>
      </c>
      <c r="NS203" s="54">
        <v>374</v>
      </c>
      <c r="NT203" s="54">
        <v>465</v>
      </c>
      <c r="NU203" s="54">
        <v>524</v>
      </c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>
        <v>428</v>
      </c>
      <c r="ON203" s="54"/>
      <c r="OO203" s="54">
        <v>34</v>
      </c>
      <c r="OP203" s="54"/>
      <c r="OQ203" s="54"/>
      <c r="OR203" s="55"/>
      <c r="OS203" s="56">
        <v>42488</v>
      </c>
      <c r="OT203" s="53">
        <v>2490</v>
      </c>
      <c r="OU203" s="54"/>
      <c r="OV203" s="54"/>
      <c r="OW203" s="54"/>
      <c r="OX203" s="54"/>
      <c r="OY203" s="54">
        <v>91</v>
      </c>
      <c r="OZ203" s="54">
        <v>8555</v>
      </c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5"/>
      <c r="PM203" s="56">
        <v>53624</v>
      </c>
    </row>
    <row r="204" spans="1:429" ht="12.75" customHeight="1" x14ac:dyDescent="0.2">
      <c r="A204" s="50">
        <v>311230</v>
      </c>
      <c r="B204" s="51" t="s">
        <v>13</v>
      </c>
      <c r="C204" s="52" t="s">
        <v>341</v>
      </c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>
        <v>44</v>
      </c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>
        <v>1</v>
      </c>
      <c r="MU204" s="54">
        <v>10</v>
      </c>
      <c r="MV204" s="54"/>
      <c r="MW204" s="54"/>
      <c r="MX204" s="54"/>
      <c r="MY204" s="54"/>
      <c r="MZ204" s="54"/>
      <c r="NA204" s="54"/>
      <c r="NB204" s="54"/>
      <c r="NC204" s="54"/>
      <c r="ND204" s="54">
        <v>2</v>
      </c>
      <c r="NE204" s="54">
        <v>7</v>
      </c>
      <c r="NF204" s="54">
        <v>4</v>
      </c>
      <c r="NG204" s="54">
        <v>18</v>
      </c>
      <c r="NH204" s="54">
        <v>17</v>
      </c>
      <c r="NI204" s="54">
        <v>0</v>
      </c>
      <c r="NJ204" s="54"/>
      <c r="NK204" s="54"/>
      <c r="NL204" s="54"/>
      <c r="NM204" s="54"/>
      <c r="NN204" s="54"/>
      <c r="NO204" s="54"/>
      <c r="NP204" s="54"/>
      <c r="NQ204" s="54">
        <v>0</v>
      </c>
      <c r="NR204" s="54">
        <v>1</v>
      </c>
      <c r="NS204" s="54">
        <v>6</v>
      </c>
      <c r="NT204" s="54">
        <v>7</v>
      </c>
      <c r="NU204" s="54">
        <v>0</v>
      </c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>
        <v>0</v>
      </c>
      <c r="OG204" s="54"/>
      <c r="OH204" s="54">
        <v>99</v>
      </c>
      <c r="OI204" s="54"/>
      <c r="OJ204" s="54"/>
      <c r="OK204" s="54"/>
      <c r="OL204" s="54"/>
      <c r="OM204" s="54">
        <v>25</v>
      </c>
      <c r="ON204" s="54">
        <v>99</v>
      </c>
      <c r="OO204" s="54">
        <v>153</v>
      </c>
      <c r="OP204" s="54"/>
      <c r="OQ204" s="54"/>
      <c r="OR204" s="55"/>
      <c r="OS204" s="56">
        <v>495</v>
      </c>
      <c r="OT204" s="53">
        <v>14687</v>
      </c>
      <c r="OU204" s="54"/>
      <c r="OV204" s="54"/>
      <c r="OW204" s="54"/>
      <c r="OX204" s="54"/>
      <c r="OY204" s="54">
        <v>40</v>
      </c>
      <c r="OZ204" s="54">
        <v>703</v>
      </c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5"/>
      <c r="PM204" s="56">
        <v>15924</v>
      </c>
    </row>
    <row r="205" spans="1:429" ht="12.75" customHeight="1" x14ac:dyDescent="0.2">
      <c r="A205" s="50">
        <v>311300</v>
      </c>
      <c r="B205" s="51" t="s">
        <v>13</v>
      </c>
      <c r="C205" s="52" t="s">
        <v>342</v>
      </c>
      <c r="D205" s="53"/>
      <c r="E205" s="54"/>
      <c r="F205" s="54"/>
      <c r="G205" s="54"/>
      <c r="H205" s="54"/>
      <c r="I205" s="54"/>
      <c r="J205" s="54">
        <v>102</v>
      </c>
      <c r="K205" s="54"/>
      <c r="L205" s="54">
        <v>6</v>
      </c>
      <c r="M205" s="54">
        <v>5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>
        <v>77</v>
      </c>
      <c r="GN205" s="54">
        <v>428</v>
      </c>
      <c r="GO205" s="54">
        <v>36</v>
      </c>
      <c r="GP205" s="54"/>
      <c r="GQ205" s="54"/>
      <c r="GR205" s="54"/>
      <c r="GS205" s="54">
        <v>1210</v>
      </c>
      <c r="GT205" s="54">
        <v>8115</v>
      </c>
      <c r="GU205" s="54">
        <v>161</v>
      </c>
      <c r="GV205" s="54">
        <v>201</v>
      </c>
      <c r="GW205" s="54">
        <v>20</v>
      </c>
      <c r="GX205" s="54">
        <v>532</v>
      </c>
      <c r="GY205" s="54">
        <v>450</v>
      </c>
      <c r="GZ205" s="54">
        <v>315</v>
      </c>
      <c r="HA205" s="54"/>
      <c r="HB205" s="54"/>
      <c r="HC205" s="54"/>
      <c r="HD205" s="54">
        <v>1674</v>
      </c>
      <c r="HE205" s="54">
        <v>2476</v>
      </c>
      <c r="HF205" s="54">
        <v>254</v>
      </c>
      <c r="HG205" s="54"/>
      <c r="HH205" s="54">
        <v>149</v>
      </c>
      <c r="HI205" s="54">
        <v>296</v>
      </c>
      <c r="HJ205" s="54">
        <v>464</v>
      </c>
      <c r="HK205" s="54">
        <v>39</v>
      </c>
      <c r="HL205" s="54">
        <v>1</v>
      </c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>
        <v>54</v>
      </c>
      <c r="KB205" s="54">
        <v>37</v>
      </c>
      <c r="KC205" s="54"/>
      <c r="KD205" s="54"/>
      <c r="KE205" s="54">
        <v>2</v>
      </c>
      <c r="KF205" s="54"/>
      <c r="KG205" s="54">
        <v>1</v>
      </c>
      <c r="KH205" s="54"/>
      <c r="KI205" s="54"/>
      <c r="KJ205" s="54"/>
      <c r="KK205" s="54">
        <v>7</v>
      </c>
      <c r="KL205" s="54"/>
      <c r="KM205" s="54"/>
      <c r="KN205" s="54"/>
      <c r="KO205" s="54">
        <v>1</v>
      </c>
      <c r="KP205" s="54"/>
      <c r="KQ205" s="54"/>
      <c r="KR205" s="54"/>
      <c r="KS205" s="54"/>
      <c r="KT205" s="54"/>
      <c r="KU205" s="54"/>
      <c r="KV205" s="54"/>
      <c r="KW205" s="54">
        <v>9</v>
      </c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>
        <v>4</v>
      </c>
      <c r="MB205" s="54"/>
      <c r="MC205" s="54"/>
      <c r="MD205" s="54">
        <v>3</v>
      </c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>
        <v>11</v>
      </c>
      <c r="MU205" s="54">
        <v>184</v>
      </c>
      <c r="MV205" s="54"/>
      <c r="MW205" s="54"/>
      <c r="MX205" s="54"/>
      <c r="MY205" s="54"/>
      <c r="MZ205" s="54"/>
      <c r="NA205" s="54"/>
      <c r="NB205" s="54"/>
      <c r="NC205" s="54"/>
      <c r="ND205" s="54">
        <v>62</v>
      </c>
      <c r="NE205" s="54">
        <v>45</v>
      </c>
      <c r="NF205" s="54">
        <v>1</v>
      </c>
      <c r="NG205" s="54">
        <v>14</v>
      </c>
      <c r="NH205" s="54">
        <v>54</v>
      </c>
      <c r="NI205" s="54">
        <v>20</v>
      </c>
      <c r="NJ205" s="54"/>
      <c r="NK205" s="54">
        <v>2</v>
      </c>
      <c r="NL205" s="54"/>
      <c r="NM205" s="54"/>
      <c r="NN205" s="54"/>
      <c r="NO205" s="54"/>
      <c r="NP205" s="54">
        <v>7</v>
      </c>
      <c r="NQ205" s="54">
        <v>16</v>
      </c>
      <c r="NR205" s="54">
        <v>64</v>
      </c>
      <c r="NS205" s="54">
        <v>349</v>
      </c>
      <c r="NT205" s="54">
        <v>217</v>
      </c>
      <c r="NU205" s="54">
        <v>73</v>
      </c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>
        <v>12</v>
      </c>
      <c r="OG205" s="54"/>
      <c r="OH205" s="54">
        <v>104</v>
      </c>
      <c r="OI205" s="54"/>
      <c r="OJ205" s="54"/>
      <c r="OK205" s="54"/>
      <c r="OL205" s="54">
        <v>2</v>
      </c>
      <c r="OM205" s="54">
        <v>169</v>
      </c>
      <c r="ON205" s="54">
        <v>144</v>
      </c>
      <c r="OO205" s="54">
        <v>416</v>
      </c>
      <c r="OP205" s="54"/>
      <c r="OQ205" s="54"/>
      <c r="OR205" s="55"/>
      <c r="OS205" s="56">
        <v>19089</v>
      </c>
      <c r="OT205" s="53">
        <v>36347</v>
      </c>
      <c r="OU205" s="54"/>
      <c r="OV205" s="54"/>
      <c r="OW205" s="54"/>
      <c r="OX205" s="54"/>
      <c r="OY205" s="54">
        <v>192</v>
      </c>
      <c r="OZ205" s="54">
        <v>2684</v>
      </c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5"/>
      <c r="PM205" s="56">
        <v>58312</v>
      </c>
    </row>
    <row r="206" spans="1:429" ht="12.75" customHeight="1" x14ac:dyDescent="0.2">
      <c r="A206" s="50">
        <v>311410</v>
      </c>
      <c r="B206" s="51" t="s">
        <v>13</v>
      </c>
      <c r="C206" s="52" t="s">
        <v>343</v>
      </c>
      <c r="D206" s="53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>
        <v>3245</v>
      </c>
      <c r="GV206" s="54">
        <v>726</v>
      </c>
      <c r="GW206" s="54"/>
      <c r="GX206" s="54"/>
      <c r="GY206" s="54"/>
      <c r="GZ206" s="54"/>
      <c r="HA206" s="54"/>
      <c r="HB206" s="54"/>
      <c r="HC206" s="54"/>
      <c r="HD206" s="54">
        <v>552</v>
      </c>
      <c r="HE206" s="54">
        <v>39</v>
      </c>
      <c r="HF206" s="54">
        <v>124</v>
      </c>
      <c r="HG206" s="54"/>
      <c r="HH206" s="54">
        <v>26</v>
      </c>
      <c r="HI206" s="54">
        <v>110</v>
      </c>
      <c r="HJ206" s="54">
        <v>103</v>
      </c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>
        <v>46</v>
      </c>
      <c r="JX206" s="54">
        <v>0</v>
      </c>
      <c r="JY206" s="54"/>
      <c r="JZ206" s="54"/>
      <c r="KA206" s="54">
        <v>1</v>
      </c>
      <c r="KB206" s="54">
        <v>14</v>
      </c>
      <c r="KC206" s="54"/>
      <c r="KD206" s="54"/>
      <c r="KE206" s="54"/>
      <c r="KF206" s="54"/>
      <c r="KG206" s="54">
        <v>0</v>
      </c>
      <c r="KH206" s="54"/>
      <c r="KI206" s="54"/>
      <c r="KJ206" s="54"/>
      <c r="KK206" s="54">
        <v>8</v>
      </c>
      <c r="KL206" s="54"/>
      <c r="KM206" s="54"/>
      <c r="KN206" s="54"/>
      <c r="KO206" s="54">
        <v>0</v>
      </c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>
        <v>11</v>
      </c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>
        <v>8</v>
      </c>
      <c r="MU206" s="54">
        <v>154</v>
      </c>
      <c r="MV206" s="54"/>
      <c r="MW206" s="54"/>
      <c r="MX206" s="54"/>
      <c r="MY206" s="54"/>
      <c r="MZ206" s="54"/>
      <c r="NA206" s="54"/>
      <c r="NB206" s="54"/>
      <c r="NC206" s="54"/>
      <c r="ND206" s="54">
        <v>192</v>
      </c>
      <c r="NE206" s="54">
        <v>401</v>
      </c>
      <c r="NF206" s="54">
        <v>52</v>
      </c>
      <c r="NG206" s="54">
        <v>44</v>
      </c>
      <c r="NH206" s="54"/>
      <c r="NI206" s="54">
        <v>30</v>
      </c>
      <c r="NJ206" s="54"/>
      <c r="NK206" s="54"/>
      <c r="NL206" s="54"/>
      <c r="NM206" s="54"/>
      <c r="NN206" s="54"/>
      <c r="NO206" s="54">
        <v>12</v>
      </c>
      <c r="NP206" s="54">
        <v>2</v>
      </c>
      <c r="NQ206" s="54">
        <v>22</v>
      </c>
      <c r="NR206" s="54">
        <v>25</v>
      </c>
      <c r="NS206" s="54">
        <v>510</v>
      </c>
      <c r="NT206" s="54">
        <v>557</v>
      </c>
      <c r="NU206" s="54">
        <v>74</v>
      </c>
      <c r="NV206" s="54"/>
      <c r="NW206" s="54"/>
      <c r="NX206" s="54"/>
      <c r="NY206" s="54"/>
      <c r="NZ206" s="54"/>
      <c r="OA206" s="54"/>
      <c r="OB206" s="54"/>
      <c r="OC206" s="54"/>
      <c r="OD206" s="54">
        <v>58</v>
      </c>
      <c r="OE206" s="54"/>
      <c r="OF206" s="54">
        <v>73</v>
      </c>
      <c r="OG206" s="54"/>
      <c r="OH206" s="54"/>
      <c r="OI206" s="54"/>
      <c r="OJ206" s="54"/>
      <c r="OK206" s="54">
        <v>10</v>
      </c>
      <c r="OL206" s="54">
        <v>50</v>
      </c>
      <c r="OM206" s="54">
        <v>121</v>
      </c>
      <c r="ON206" s="54">
        <v>510</v>
      </c>
      <c r="OO206" s="54">
        <v>237</v>
      </c>
      <c r="OP206" s="54"/>
      <c r="OQ206" s="54"/>
      <c r="OR206" s="55"/>
      <c r="OS206" s="56">
        <v>8147</v>
      </c>
      <c r="OT206" s="53">
        <v>39866</v>
      </c>
      <c r="OU206" s="54"/>
      <c r="OV206" s="54"/>
      <c r="OW206" s="54"/>
      <c r="OX206" s="54"/>
      <c r="OY206" s="54">
        <v>173</v>
      </c>
      <c r="OZ206" s="54">
        <v>1972</v>
      </c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5"/>
      <c r="PM206" s="56">
        <v>50158</v>
      </c>
    </row>
    <row r="207" spans="1:429" ht="12.75" customHeight="1" x14ac:dyDescent="0.2">
      <c r="A207" s="50">
        <v>311420</v>
      </c>
      <c r="B207" s="51" t="s">
        <v>13</v>
      </c>
      <c r="C207" s="52" t="s">
        <v>344</v>
      </c>
      <c r="D207" s="53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>
        <v>193</v>
      </c>
      <c r="GT207" s="54">
        <v>40</v>
      </c>
      <c r="GU207" s="54">
        <v>189</v>
      </c>
      <c r="GV207" s="54">
        <v>2122</v>
      </c>
      <c r="GW207" s="54"/>
      <c r="GX207" s="54"/>
      <c r="GY207" s="54"/>
      <c r="GZ207" s="54"/>
      <c r="HA207" s="54"/>
      <c r="HB207" s="54"/>
      <c r="HC207" s="54"/>
      <c r="HD207" s="54">
        <v>265</v>
      </c>
      <c r="HE207" s="54">
        <v>146</v>
      </c>
      <c r="HF207" s="54">
        <v>77</v>
      </c>
      <c r="HG207" s="54"/>
      <c r="HH207" s="54">
        <v>257</v>
      </c>
      <c r="HI207" s="54">
        <v>456</v>
      </c>
      <c r="HJ207" s="54">
        <v>178</v>
      </c>
      <c r="HK207" s="54">
        <v>809</v>
      </c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>
        <v>0</v>
      </c>
      <c r="KB207" s="54">
        <v>2</v>
      </c>
      <c r="KC207" s="54"/>
      <c r="KD207" s="54"/>
      <c r="KE207" s="54"/>
      <c r="KF207" s="54"/>
      <c r="KG207" s="54"/>
      <c r="KH207" s="54"/>
      <c r="KI207" s="54"/>
      <c r="KJ207" s="54"/>
      <c r="KK207" s="54">
        <v>9</v>
      </c>
      <c r="KL207" s="54"/>
      <c r="KM207" s="54"/>
      <c r="KN207" s="54"/>
      <c r="KO207" s="54">
        <v>0</v>
      </c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>
        <v>9</v>
      </c>
      <c r="ME207" s="54"/>
      <c r="MF207" s="54"/>
      <c r="MG207" s="54"/>
      <c r="MH207" s="54"/>
      <c r="MI207" s="54"/>
      <c r="MJ207" s="54">
        <v>0</v>
      </c>
      <c r="MK207" s="54"/>
      <c r="ML207" s="54"/>
      <c r="MM207" s="54"/>
      <c r="MN207" s="54"/>
      <c r="MO207" s="54"/>
      <c r="MP207" s="54"/>
      <c r="MQ207" s="54"/>
      <c r="MR207" s="54"/>
      <c r="MS207" s="54"/>
      <c r="MT207" s="54">
        <v>214</v>
      </c>
      <c r="MU207" s="54">
        <v>277</v>
      </c>
      <c r="MV207" s="54"/>
      <c r="MW207" s="54"/>
      <c r="MX207" s="54"/>
      <c r="MY207" s="54"/>
      <c r="MZ207" s="54"/>
      <c r="NA207" s="54"/>
      <c r="NB207" s="54"/>
      <c r="NC207" s="54"/>
      <c r="ND207" s="54">
        <v>514</v>
      </c>
      <c r="NE207" s="54">
        <v>504</v>
      </c>
      <c r="NF207" s="54">
        <v>130</v>
      </c>
      <c r="NG207" s="54">
        <v>95</v>
      </c>
      <c r="NH207" s="54">
        <v>358</v>
      </c>
      <c r="NI207" s="54">
        <v>21</v>
      </c>
      <c r="NJ207" s="54"/>
      <c r="NK207" s="54">
        <v>1</v>
      </c>
      <c r="NL207" s="54"/>
      <c r="NM207" s="54">
        <v>0</v>
      </c>
      <c r="NN207" s="54"/>
      <c r="NO207" s="54">
        <v>2</v>
      </c>
      <c r="NP207" s="54">
        <v>4</v>
      </c>
      <c r="NQ207" s="54">
        <v>38</v>
      </c>
      <c r="NR207" s="54">
        <v>203</v>
      </c>
      <c r="NS207" s="54">
        <v>1318</v>
      </c>
      <c r="NT207" s="54">
        <v>1117</v>
      </c>
      <c r="NU207" s="54">
        <v>210</v>
      </c>
      <c r="NV207" s="54"/>
      <c r="NW207" s="54"/>
      <c r="NX207" s="54"/>
      <c r="NY207" s="54"/>
      <c r="NZ207" s="54"/>
      <c r="OA207" s="54"/>
      <c r="OB207" s="54"/>
      <c r="OC207" s="54"/>
      <c r="OD207" s="54">
        <v>127</v>
      </c>
      <c r="OE207" s="54"/>
      <c r="OF207" s="54">
        <v>81</v>
      </c>
      <c r="OG207" s="54"/>
      <c r="OH207" s="54">
        <v>86</v>
      </c>
      <c r="OI207" s="54"/>
      <c r="OJ207" s="54"/>
      <c r="OK207" s="54">
        <v>47</v>
      </c>
      <c r="OL207" s="54">
        <v>88</v>
      </c>
      <c r="OM207" s="54">
        <v>2592</v>
      </c>
      <c r="ON207" s="54">
        <v>2148</v>
      </c>
      <c r="OO207" s="54">
        <v>2060</v>
      </c>
      <c r="OP207" s="54"/>
      <c r="OQ207" s="54"/>
      <c r="OR207" s="55"/>
      <c r="OS207" s="56">
        <v>16988</v>
      </c>
      <c r="OT207" s="53">
        <v>42537</v>
      </c>
      <c r="OU207" s="54"/>
      <c r="OV207" s="54"/>
      <c r="OW207" s="54"/>
      <c r="OX207" s="54"/>
      <c r="OY207" s="54">
        <v>325</v>
      </c>
      <c r="OZ207" s="54">
        <v>4360</v>
      </c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5"/>
      <c r="PM207" s="56">
        <v>64210</v>
      </c>
    </row>
    <row r="208" spans="1:429" ht="12.75" customHeight="1" x14ac:dyDescent="0.2">
      <c r="A208" s="50">
        <v>311513</v>
      </c>
      <c r="B208" s="51" t="s">
        <v>13</v>
      </c>
      <c r="C208" s="52" t="s">
        <v>345</v>
      </c>
      <c r="D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4"/>
      <c r="GC208" s="54"/>
      <c r="GD208" s="54"/>
      <c r="GE208" s="54"/>
      <c r="GF208" s="54"/>
      <c r="GG208" s="54"/>
      <c r="GH208" s="54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>
        <v>2252</v>
      </c>
      <c r="GV208" s="54"/>
      <c r="GW208" s="54">
        <v>12949</v>
      </c>
      <c r="GX208" s="54">
        <v>388</v>
      </c>
      <c r="GY208" s="54">
        <v>7</v>
      </c>
      <c r="GZ208" s="54"/>
      <c r="HA208" s="54"/>
      <c r="HB208" s="54"/>
      <c r="HC208" s="54"/>
      <c r="HD208" s="54">
        <v>206</v>
      </c>
      <c r="HE208" s="54">
        <v>355</v>
      </c>
      <c r="HF208" s="54"/>
      <c r="HG208" s="54"/>
      <c r="HH208" s="54"/>
      <c r="HI208" s="54"/>
      <c r="HJ208" s="54"/>
      <c r="HK208" s="54"/>
      <c r="HL208" s="54"/>
      <c r="HM208" s="54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4"/>
      <c r="JV208" s="54"/>
      <c r="JW208" s="54"/>
      <c r="JX208" s="54"/>
      <c r="JY208" s="54"/>
      <c r="JZ208" s="54"/>
      <c r="KA208" s="54">
        <v>543</v>
      </c>
      <c r="KB208" s="54">
        <v>174</v>
      </c>
      <c r="KC208" s="54"/>
      <c r="KD208" s="54">
        <v>6</v>
      </c>
      <c r="KE208" s="54">
        <v>427</v>
      </c>
      <c r="KF208" s="54"/>
      <c r="KG208" s="54">
        <v>68</v>
      </c>
      <c r="KH208" s="54">
        <v>14</v>
      </c>
      <c r="KI208" s="54"/>
      <c r="KJ208" s="54"/>
      <c r="KK208" s="54">
        <v>25</v>
      </c>
      <c r="KL208" s="54"/>
      <c r="KM208" s="54"/>
      <c r="KN208" s="54"/>
      <c r="KO208" s="54">
        <v>2</v>
      </c>
      <c r="KP208" s="54"/>
      <c r="KQ208" s="54"/>
      <c r="KR208" s="54"/>
      <c r="KS208" s="54"/>
      <c r="KT208" s="54"/>
      <c r="KU208" s="54"/>
      <c r="KV208" s="54"/>
      <c r="KW208" s="54"/>
      <c r="KX208" s="54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4"/>
      <c r="MA208" s="54"/>
      <c r="MB208" s="54"/>
      <c r="MC208" s="54"/>
      <c r="MD208" s="54">
        <v>13</v>
      </c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>
        <v>99</v>
      </c>
      <c r="MU208" s="54">
        <v>205</v>
      </c>
      <c r="MV208" s="54">
        <v>0</v>
      </c>
      <c r="MW208" s="54">
        <v>6</v>
      </c>
      <c r="MX208" s="54"/>
      <c r="MY208" s="54">
        <v>0</v>
      </c>
      <c r="MZ208" s="54">
        <v>0</v>
      </c>
      <c r="NA208" s="54"/>
      <c r="NB208" s="54"/>
      <c r="NC208" s="54"/>
      <c r="ND208" s="54">
        <v>955</v>
      </c>
      <c r="NE208" s="54">
        <v>447</v>
      </c>
      <c r="NF208" s="54">
        <v>7</v>
      </c>
      <c r="NG208" s="54">
        <v>31</v>
      </c>
      <c r="NH208" s="54">
        <v>342</v>
      </c>
      <c r="NI208" s="54">
        <v>33</v>
      </c>
      <c r="NJ208" s="54">
        <v>8</v>
      </c>
      <c r="NK208" s="54">
        <v>50</v>
      </c>
      <c r="NL208" s="54">
        <v>0</v>
      </c>
      <c r="NM208" s="54">
        <v>44</v>
      </c>
      <c r="NN208" s="54">
        <v>17</v>
      </c>
      <c r="NO208" s="54">
        <v>124</v>
      </c>
      <c r="NP208" s="54">
        <v>65</v>
      </c>
      <c r="NQ208" s="54">
        <v>327</v>
      </c>
      <c r="NR208" s="54">
        <v>323</v>
      </c>
      <c r="NS208" s="54">
        <v>1865</v>
      </c>
      <c r="NT208" s="54">
        <v>2456</v>
      </c>
      <c r="NU208" s="54">
        <v>320</v>
      </c>
      <c r="NV208" s="54"/>
      <c r="NW208" s="54"/>
      <c r="NX208" s="54"/>
      <c r="NY208" s="54"/>
      <c r="NZ208" s="54"/>
      <c r="OA208" s="54"/>
      <c r="OB208" s="54"/>
      <c r="OC208" s="54"/>
      <c r="OD208" s="54">
        <v>17</v>
      </c>
      <c r="OE208" s="54"/>
      <c r="OF208" s="54">
        <v>70</v>
      </c>
      <c r="OG208" s="54"/>
      <c r="OH208" s="54">
        <v>340</v>
      </c>
      <c r="OI208" s="54"/>
      <c r="OJ208" s="54"/>
      <c r="OK208" s="54"/>
      <c r="OL208" s="54">
        <v>82</v>
      </c>
      <c r="OM208" s="54">
        <v>362</v>
      </c>
      <c r="ON208" s="54">
        <v>272</v>
      </c>
      <c r="OO208" s="54">
        <v>466</v>
      </c>
      <c r="OP208" s="54"/>
      <c r="OQ208" s="54"/>
      <c r="OR208" s="55"/>
      <c r="OS208" s="56">
        <v>26764</v>
      </c>
      <c r="OT208" s="53">
        <v>21976</v>
      </c>
      <c r="OU208" s="54"/>
      <c r="OV208" s="54"/>
      <c r="OW208" s="54"/>
      <c r="OX208" s="54"/>
      <c r="OY208" s="54">
        <v>149</v>
      </c>
      <c r="OZ208" s="54">
        <v>1492</v>
      </c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5"/>
      <c r="PM208" s="56">
        <v>50381</v>
      </c>
    </row>
    <row r="209" spans="1:429" ht="12.75" customHeight="1" x14ac:dyDescent="0.2">
      <c r="A209" s="50">
        <v>311514</v>
      </c>
      <c r="B209" s="51" t="s">
        <v>13</v>
      </c>
      <c r="C209" s="52" t="s">
        <v>346</v>
      </c>
      <c r="D209" s="53"/>
      <c r="E209" s="54"/>
      <c r="F209" s="54"/>
      <c r="G209" s="54"/>
      <c r="H209" s="54"/>
      <c r="I209" s="54"/>
      <c r="J209" s="54"/>
      <c r="K209" s="54"/>
      <c r="L209" s="54">
        <v>45</v>
      </c>
      <c r="M209" s="54">
        <v>6</v>
      </c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4"/>
      <c r="GC209" s="54"/>
      <c r="GD209" s="54"/>
      <c r="GE209" s="54"/>
      <c r="GF209" s="54"/>
      <c r="GG209" s="54"/>
      <c r="GH209" s="54"/>
      <c r="GI209" s="54"/>
      <c r="GJ209" s="54"/>
      <c r="GK209" s="54"/>
      <c r="GL209" s="54"/>
      <c r="GM209" s="54">
        <v>241</v>
      </c>
      <c r="GN209" s="54">
        <v>252</v>
      </c>
      <c r="GO209" s="54"/>
      <c r="GP209" s="54"/>
      <c r="GQ209" s="54"/>
      <c r="GR209" s="54"/>
      <c r="GS209" s="54"/>
      <c r="GT209" s="54">
        <v>208</v>
      </c>
      <c r="GU209" s="54"/>
      <c r="GV209" s="54"/>
      <c r="GW209" s="54">
        <v>1067</v>
      </c>
      <c r="GX209" s="54">
        <v>3534</v>
      </c>
      <c r="GY209" s="54">
        <v>779</v>
      </c>
      <c r="GZ209" s="54">
        <v>484</v>
      </c>
      <c r="HA209" s="54"/>
      <c r="HB209" s="54"/>
      <c r="HC209" s="54"/>
      <c r="HD209" s="54">
        <v>283</v>
      </c>
      <c r="HE209" s="54">
        <v>165</v>
      </c>
      <c r="HF209" s="54"/>
      <c r="HG209" s="54"/>
      <c r="HH209" s="54"/>
      <c r="HI209" s="54">
        <v>234</v>
      </c>
      <c r="HJ209" s="54">
        <v>60</v>
      </c>
      <c r="HK209" s="54"/>
      <c r="HL209" s="54"/>
      <c r="HM209" s="54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4"/>
      <c r="IQ209" s="54"/>
      <c r="IR209" s="54"/>
      <c r="IS209" s="54">
        <v>6</v>
      </c>
      <c r="IT209" s="54">
        <v>239</v>
      </c>
      <c r="IU209" s="54">
        <v>8</v>
      </c>
      <c r="IV209" s="54">
        <v>2</v>
      </c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4"/>
      <c r="JV209" s="54"/>
      <c r="JW209" s="54">
        <v>390</v>
      </c>
      <c r="JX209" s="54">
        <v>8</v>
      </c>
      <c r="JY209" s="54"/>
      <c r="JZ209" s="54"/>
      <c r="KA209" s="54">
        <v>6</v>
      </c>
      <c r="KB209" s="54">
        <v>7</v>
      </c>
      <c r="KC209" s="54"/>
      <c r="KD209" s="54"/>
      <c r="KE209" s="54"/>
      <c r="KF209" s="54"/>
      <c r="KG209" s="54"/>
      <c r="KH209" s="54"/>
      <c r="KI209" s="54"/>
      <c r="KJ209" s="54"/>
      <c r="KK209" s="54">
        <v>1</v>
      </c>
      <c r="KL209" s="54"/>
      <c r="KM209" s="54"/>
      <c r="KN209" s="54"/>
      <c r="KO209" s="54">
        <v>0</v>
      </c>
      <c r="KP209" s="54"/>
      <c r="KQ209" s="54"/>
      <c r="KR209" s="54"/>
      <c r="KS209" s="54"/>
      <c r="KT209" s="54"/>
      <c r="KU209" s="54"/>
      <c r="KV209" s="54"/>
      <c r="KW209" s="54"/>
      <c r="KX209" s="54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4"/>
      <c r="MA209" s="54"/>
      <c r="MB209" s="54"/>
      <c r="MC209" s="54"/>
      <c r="MD209" s="54">
        <v>6</v>
      </c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>
        <v>126</v>
      </c>
      <c r="MU209" s="54">
        <v>121</v>
      </c>
      <c r="MV209" s="54"/>
      <c r="MW209" s="54"/>
      <c r="MX209" s="54"/>
      <c r="MY209" s="54"/>
      <c r="MZ209" s="54"/>
      <c r="NA209" s="54"/>
      <c r="NB209" s="54"/>
      <c r="NC209" s="54"/>
      <c r="ND209" s="54">
        <v>29</v>
      </c>
      <c r="NE209" s="54">
        <v>22</v>
      </c>
      <c r="NF209" s="54">
        <v>2</v>
      </c>
      <c r="NG209" s="54">
        <v>4</v>
      </c>
      <c r="NH209" s="54">
        <v>107</v>
      </c>
      <c r="NI209" s="54"/>
      <c r="NJ209" s="54"/>
      <c r="NK209" s="54"/>
      <c r="NL209" s="54"/>
      <c r="NM209" s="54"/>
      <c r="NN209" s="54"/>
      <c r="NO209" s="54">
        <v>0</v>
      </c>
      <c r="NP209" s="54">
        <v>0</v>
      </c>
      <c r="NQ209" s="54">
        <v>3</v>
      </c>
      <c r="NR209" s="54">
        <v>44</v>
      </c>
      <c r="NS209" s="54">
        <v>400</v>
      </c>
      <c r="NT209" s="54">
        <v>337</v>
      </c>
      <c r="NU209" s="54">
        <v>42</v>
      </c>
      <c r="NV209" s="54"/>
      <c r="NW209" s="54"/>
      <c r="NX209" s="54"/>
      <c r="NY209" s="54"/>
      <c r="NZ209" s="54"/>
      <c r="OA209" s="54"/>
      <c r="OB209" s="54"/>
      <c r="OC209" s="54"/>
      <c r="OD209" s="54">
        <v>8</v>
      </c>
      <c r="OE209" s="54"/>
      <c r="OF209" s="54">
        <v>16</v>
      </c>
      <c r="OG209" s="54"/>
      <c r="OH209" s="54"/>
      <c r="OI209" s="54"/>
      <c r="OJ209" s="54"/>
      <c r="OK209" s="54"/>
      <c r="OL209" s="54">
        <v>1</v>
      </c>
      <c r="OM209" s="54">
        <v>1121</v>
      </c>
      <c r="ON209" s="54">
        <v>352</v>
      </c>
      <c r="OO209" s="54">
        <v>724</v>
      </c>
      <c r="OP209" s="54"/>
      <c r="OQ209" s="54"/>
      <c r="OR209" s="55"/>
      <c r="OS209" s="56">
        <v>11492</v>
      </c>
      <c r="OT209" s="53">
        <v>13280</v>
      </c>
      <c r="OU209" s="54"/>
      <c r="OV209" s="54"/>
      <c r="OW209" s="54"/>
      <c r="OX209" s="54"/>
      <c r="OY209" s="54">
        <v>69</v>
      </c>
      <c r="OZ209" s="54">
        <v>3628</v>
      </c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5"/>
      <c r="PM209" s="56">
        <v>28469</v>
      </c>
    </row>
    <row r="210" spans="1:429" ht="12.75" customHeight="1" x14ac:dyDescent="0.2">
      <c r="A210" s="50" t="s">
        <v>600</v>
      </c>
      <c r="B210" s="51" t="s">
        <v>13</v>
      </c>
      <c r="C210" s="52" t="s">
        <v>347</v>
      </c>
      <c r="D210" s="53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4"/>
      <c r="GC210" s="54"/>
      <c r="GD210" s="54"/>
      <c r="GE210" s="54"/>
      <c r="GF210" s="54"/>
      <c r="GG210" s="54"/>
      <c r="GH210" s="54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>
        <v>386</v>
      </c>
      <c r="GU210" s="54">
        <v>20</v>
      </c>
      <c r="GV210" s="54">
        <v>28</v>
      </c>
      <c r="GW210" s="54">
        <v>1226</v>
      </c>
      <c r="GX210" s="54">
        <v>691</v>
      </c>
      <c r="GY210" s="54">
        <v>3768</v>
      </c>
      <c r="GZ210" s="54">
        <v>546</v>
      </c>
      <c r="HA210" s="54"/>
      <c r="HB210" s="54"/>
      <c r="HC210" s="54"/>
      <c r="HD210" s="54">
        <v>113</v>
      </c>
      <c r="HE210" s="54">
        <v>168</v>
      </c>
      <c r="HF210" s="54">
        <v>16</v>
      </c>
      <c r="HG210" s="54"/>
      <c r="HH210" s="54">
        <v>69</v>
      </c>
      <c r="HI210" s="54">
        <v>428</v>
      </c>
      <c r="HJ210" s="54">
        <v>107</v>
      </c>
      <c r="HK210" s="54"/>
      <c r="HL210" s="54"/>
      <c r="HM210" s="54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4"/>
      <c r="JV210" s="54"/>
      <c r="JW210" s="54"/>
      <c r="JX210" s="54"/>
      <c r="JY210" s="54"/>
      <c r="JZ210" s="54"/>
      <c r="KA210" s="54">
        <v>1</v>
      </c>
      <c r="KB210" s="54">
        <v>4</v>
      </c>
      <c r="KC210" s="54"/>
      <c r="KD210" s="54"/>
      <c r="KE210" s="54">
        <v>2</v>
      </c>
      <c r="KF210" s="54"/>
      <c r="KG210" s="54"/>
      <c r="KH210" s="54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4"/>
      <c r="MA210" s="54"/>
      <c r="MB210" s="54"/>
      <c r="MC210" s="54"/>
      <c r="MD210" s="54">
        <v>5</v>
      </c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>
        <v>151</v>
      </c>
      <c r="MU210" s="54">
        <v>371</v>
      </c>
      <c r="MV210" s="54"/>
      <c r="MW210" s="54"/>
      <c r="MX210" s="54"/>
      <c r="MY210" s="54"/>
      <c r="MZ210" s="54"/>
      <c r="NA210" s="54"/>
      <c r="NB210" s="54"/>
      <c r="NC210" s="54"/>
      <c r="ND210" s="54">
        <v>164</v>
      </c>
      <c r="NE210" s="54">
        <v>58</v>
      </c>
      <c r="NF210" s="54">
        <v>8</v>
      </c>
      <c r="NG210" s="54">
        <v>17</v>
      </c>
      <c r="NH210" s="54">
        <v>621</v>
      </c>
      <c r="NI210" s="54">
        <v>13</v>
      </c>
      <c r="NJ210" s="54"/>
      <c r="NK210" s="54"/>
      <c r="NL210" s="54"/>
      <c r="NM210" s="54"/>
      <c r="NN210" s="54"/>
      <c r="NO210" s="54"/>
      <c r="NP210" s="54">
        <v>2</v>
      </c>
      <c r="NQ210" s="54">
        <v>13</v>
      </c>
      <c r="NR210" s="54">
        <v>99</v>
      </c>
      <c r="NS210" s="54">
        <v>718</v>
      </c>
      <c r="NT210" s="54">
        <v>778</v>
      </c>
      <c r="NU210" s="54">
        <v>131</v>
      </c>
      <c r="NV210" s="54"/>
      <c r="NW210" s="54"/>
      <c r="NX210" s="54"/>
      <c r="NY210" s="54"/>
      <c r="NZ210" s="54"/>
      <c r="OA210" s="54"/>
      <c r="OB210" s="54"/>
      <c r="OC210" s="54"/>
      <c r="OD210" s="54">
        <v>253</v>
      </c>
      <c r="OE210" s="54"/>
      <c r="OF210" s="54">
        <v>25</v>
      </c>
      <c r="OG210" s="54"/>
      <c r="OH210" s="54"/>
      <c r="OI210" s="54">
        <v>-10</v>
      </c>
      <c r="OJ210" s="54"/>
      <c r="OK210" s="54">
        <v>1</v>
      </c>
      <c r="OL210" s="54">
        <v>7</v>
      </c>
      <c r="OM210" s="54">
        <v>2523</v>
      </c>
      <c r="ON210" s="54">
        <v>678</v>
      </c>
      <c r="OO210" s="54">
        <v>1411</v>
      </c>
      <c r="OP210" s="54"/>
      <c r="OQ210" s="54"/>
      <c r="OR210" s="55"/>
      <c r="OS210" s="56">
        <v>15611</v>
      </c>
      <c r="OT210" s="53">
        <v>36951</v>
      </c>
      <c r="OU210" s="54"/>
      <c r="OV210" s="54"/>
      <c r="OW210" s="54"/>
      <c r="OX210" s="54"/>
      <c r="OY210" s="54">
        <v>118</v>
      </c>
      <c r="OZ210" s="54">
        <v>646</v>
      </c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5"/>
      <c r="PM210" s="56">
        <v>53325</v>
      </c>
    </row>
    <row r="211" spans="1:429" ht="12.75" customHeight="1" x14ac:dyDescent="0.2">
      <c r="A211" s="50">
        <v>311520</v>
      </c>
      <c r="B211" s="51" t="s">
        <v>13</v>
      </c>
      <c r="C211" s="52" t="s">
        <v>348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4"/>
      <c r="GC211" s="54"/>
      <c r="GD211" s="54"/>
      <c r="GE211" s="54"/>
      <c r="GF211" s="54"/>
      <c r="GG211" s="54"/>
      <c r="GH211" s="54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>
        <v>124</v>
      </c>
      <c r="GY211" s="54"/>
      <c r="GZ211" s="54">
        <v>418</v>
      </c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4"/>
      <c r="JV211" s="54"/>
      <c r="JW211" s="54"/>
      <c r="JX211" s="54"/>
      <c r="JY211" s="54"/>
      <c r="JZ211" s="54"/>
      <c r="KA211" s="54">
        <v>135</v>
      </c>
      <c r="KB211" s="54"/>
      <c r="KC211" s="54"/>
      <c r="KD211" s="54"/>
      <c r="KE211" s="54">
        <v>112</v>
      </c>
      <c r="KF211" s="54"/>
      <c r="KG211" s="54"/>
      <c r="KH211" s="54"/>
      <c r="KI211" s="54"/>
      <c r="KJ211" s="54"/>
      <c r="KK211" s="54">
        <v>7</v>
      </c>
      <c r="KL211" s="54"/>
      <c r="KM211" s="54"/>
      <c r="KN211" s="54"/>
      <c r="KO211" s="54">
        <v>0</v>
      </c>
      <c r="KP211" s="54"/>
      <c r="KQ211" s="54"/>
      <c r="KR211" s="54"/>
      <c r="KS211" s="54"/>
      <c r="KT211" s="54"/>
      <c r="KU211" s="54"/>
      <c r="KV211" s="54"/>
      <c r="KW211" s="54"/>
      <c r="KX211" s="54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4"/>
      <c r="MA211" s="54"/>
      <c r="MB211" s="54"/>
      <c r="MC211" s="54"/>
      <c r="MD211" s="54">
        <v>12</v>
      </c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>
        <v>27</v>
      </c>
      <c r="MU211" s="54">
        <v>135</v>
      </c>
      <c r="MV211" s="54"/>
      <c r="MW211" s="54"/>
      <c r="MX211" s="54"/>
      <c r="MY211" s="54"/>
      <c r="MZ211" s="54"/>
      <c r="NA211" s="54"/>
      <c r="NB211" s="54"/>
      <c r="NC211" s="54"/>
      <c r="ND211" s="54">
        <v>819</v>
      </c>
      <c r="NE211" s="54">
        <v>190</v>
      </c>
      <c r="NF211" s="54">
        <v>166</v>
      </c>
      <c r="NG211" s="54">
        <v>66</v>
      </c>
      <c r="NH211" s="54">
        <v>266</v>
      </c>
      <c r="NI211" s="54">
        <v>36</v>
      </c>
      <c r="NJ211" s="54"/>
      <c r="NK211" s="54"/>
      <c r="NL211" s="54"/>
      <c r="NM211" s="54"/>
      <c r="NN211" s="54">
        <v>0</v>
      </c>
      <c r="NO211" s="54">
        <v>13</v>
      </c>
      <c r="NP211" s="54"/>
      <c r="NQ211" s="54">
        <v>23</v>
      </c>
      <c r="NR211" s="54">
        <v>21</v>
      </c>
      <c r="NS211" s="54">
        <v>646</v>
      </c>
      <c r="NT211" s="54">
        <v>747</v>
      </c>
      <c r="NU211" s="54">
        <v>103</v>
      </c>
      <c r="NV211" s="54"/>
      <c r="NW211" s="54"/>
      <c r="NX211" s="54"/>
      <c r="NY211" s="54"/>
      <c r="NZ211" s="54"/>
      <c r="OA211" s="54"/>
      <c r="OB211" s="54"/>
      <c r="OC211" s="54"/>
      <c r="OD211" s="54">
        <v>21</v>
      </c>
      <c r="OE211" s="54"/>
      <c r="OF211" s="54">
        <v>19</v>
      </c>
      <c r="OG211" s="54"/>
      <c r="OH211" s="54"/>
      <c r="OI211" s="54"/>
      <c r="OJ211" s="54"/>
      <c r="OK211" s="54">
        <v>1</v>
      </c>
      <c r="OL211" s="54">
        <v>20</v>
      </c>
      <c r="OM211" s="54">
        <v>631</v>
      </c>
      <c r="ON211" s="54">
        <v>403</v>
      </c>
      <c r="OO211" s="54">
        <v>770</v>
      </c>
      <c r="OP211" s="54"/>
      <c r="OQ211" s="54"/>
      <c r="OR211" s="55"/>
      <c r="OS211" s="56">
        <v>5928</v>
      </c>
      <c r="OT211" s="53">
        <v>3088</v>
      </c>
      <c r="OU211" s="54"/>
      <c r="OV211" s="54"/>
      <c r="OW211" s="54"/>
      <c r="OX211" s="54"/>
      <c r="OY211" s="54">
        <v>31</v>
      </c>
      <c r="OZ211" s="54">
        <v>213</v>
      </c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5"/>
      <c r="PM211" s="56">
        <v>9261</v>
      </c>
    </row>
    <row r="212" spans="1:429" ht="12.75" customHeight="1" x14ac:dyDescent="0.2">
      <c r="A212" s="50">
        <v>311615</v>
      </c>
      <c r="B212" s="51" t="s">
        <v>13</v>
      </c>
      <c r="C212" s="52" t="s">
        <v>349</v>
      </c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4"/>
      <c r="GC212" s="54"/>
      <c r="GD212" s="54"/>
      <c r="GE212" s="54"/>
      <c r="GF212" s="54"/>
      <c r="GG212" s="54"/>
      <c r="GH212" s="54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>
        <v>1425</v>
      </c>
      <c r="GV212" s="54">
        <v>64</v>
      </c>
      <c r="GW212" s="54"/>
      <c r="GX212" s="54"/>
      <c r="GY212" s="54"/>
      <c r="GZ212" s="54"/>
      <c r="HA212" s="54">
        <v>7739</v>
      </c>
      <c r="HB212" s="54">
        <v>1953</v>
      </c>
      <c r="HC212" s="54"/>
      <c r="HD212" s="54"/>
      <c r="HE212" s="54"/>
      <c r="HF212" s="54"/>
      <c r="HG212" s="54"/>
      <c r="HH212" s="54"/>
      <c r="HI212" s="54"/>
      <c r="HJ212" s="54">
        <v>131</v>
      </c>
      <c r="HK212" s="54"/>
      <c r="HL212" s="54"/>
      <c r="HM212" s="54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4">
        <v>0</v>
      </c>
      <c r="JV212" s="54"/>
      <c r="JW212" s="54">
        <v>55</v>
      </c>
      <c r="JX212" s="54">
        <v>24</v>
      </c>
      <c r="JY212" s="54"/>
      <c r="JZ212" s="54"/>
      <c r="KA212" s="54">
        <v>2</v>
      </c>
      <c r="KB212" s="54"/>
      <c r="KC212" s="54"/>
      <c r="KD212" s="54"/>
      <c r="KE212" s="54">
        <v>0</v>
      </c>
      <c r="KF212" s="54"/>
      <c r="KG212" s="54">
        <v>0</v>
      </c>
      <c r="KH212" s="54"/>
      <c r="KI212" s="54"/>
      <c r="KJ212" s="54"/>
      <c r="KK212" s="54">
        <v>12</v>
      </c>
      <c r="KL212" s="54"/>
      <c r="KM212" s="54"/>
      <c r="KN212" s="54"/>
      <c r="KO212" s="54">
        <v>0</v>
      </c>
      <c r="KP212" s="54"/>
      <c r="KQ212" s="54"/>
      <c r="KR212" s="54"/>
      <c r="KS212" s="54"/>
      <c r="KT212" s="54"/>
      <c r="KU212" s="54"/>
      <c r="KV212" s="54"/>
      <c r="KW212" s="54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4"/>
      <c r="MA212" s="54"/>
      <c r="MB212" s="54"/>
      <c r="MC212" s="54"/>
      <c r="MD212" s="54">
        <v>21</v>
      </c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>
        <v>41</v>
      </c>
      <c r="MU212" s="54">
        <v>40</v>
      </c>
      <c r="MV212" s="54"/>
      <c r="MW212" s="54"/>
      <c r="MX212" s="54"/>
      <c r="MY212" s="54"/>
      <c r="MZ212" s="54"/>
      <c r="NA212" s="54"/>
      <c r="NB212" s="54"/>
      <c r="NC212" s="54"/>
      <c r="ND212" s="54">
        <v>617</v>
      </c>
      <c r="NE212" s="54">
        <v>533</v>
      </c>
      <c r="NF212" s="54">
        <v>182</v>
      </c>
      <c r="NG212" s="54">
        <v>240</v>
      </c>
      <c r="NH212" s="54">
        <v>40</v>
      </c>
      <c r="NI212" s="54">
        <v>1676</v>
      </c>
      <c r="NJ212" s="54"/>
      <c r="NK212" s="54">
        <v>0</v>
      </c>
      <c r="NL212" s="54"/>
      <c r="NM212" s="54"/>
      <c r="NN212" s="54">
        <v>1</v>
      </c>
      <c r="NO212" s="54">
        <v>29</v>
      </c>
      <c r="NP212" s="54">
        <v>6</v>
      </c>
      <c r="NQ212" s="54">
        <v>60</v>
      </c>
      <c r="NR212" s="54">
        <v>318</v>
      </c>
      <c r="NS212" s="54">
        <v>1976</v>
      </c>
      <c r="NT212" s="54">
        <v>2180</v>
      </c>
      <c r="NU212" s="54">
        <v>239</v>
      </c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>
        <v>41</v>
      </c>
      <c r="OG212" s="54"/>
      <c r="OH212" s="54">
        <v>455</v>
      </c>
      <c r="OI212" s="54"/>
      <c r="OJ212" s="54"/>
      <c r="OK212" s="54"/>
      <c r="OL212" s="54">
        <v>23</v>
      </c>
      <c r="OM212" s="54">
        <v>267</v>
      </c>
      <c r="ON212" s="54">
        <v>524</v>
      </c>
      <c r="OO212" s="54">
        <v>561</v>
      </c>
      <c r="OP212" s="54"/>
      <c r="OQ212" s="54"/>
      <c r="OR212" s="55"/>
      <c r="OS212" s="56">
        <v>21476</v>
      </c>
      <c r="OT212" s="53">
        <v>49358</v>
      </c>
      <c r="OU212" s="54"/>
      <c r="OV212" s="54"/>
      <c r="OW212" s="54"/>
      <c r="OX212" s="54"/>
      <c r="OY212" s="54">
        <v>259</v>
      </c>
      <c r="OZ212" s="54">
        <v>5147</v>
      </c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5"/>
      <c r="PM212" s="56">
        <v>76240</v>
      </c>
    </row>
    <row r="213" spans="1:429" ht="12.75" customHeight="1" x14ac:dyDescent="0.2">
      <c r="A213" s="50" t="s">
        <v>601</v>
      </c>
      <c r="B213" s="51" t="s">
        <v>13</v>
      </c>
      <c r="C213" s="52" t="s">
        <v>350</v>
      </c>
      <c r="D213" s="53"/>
      <c r="E213" s="54"/>
      <c r="F213" s="54"/>
      <c r="G213" s="54"/>
      <c r="H213" s="54"/>
      <c r="I213" s="54"/>
      <c r="J213" s="54">
        <v>6</v>
      </c>
      <c r="K213" s="54"/>
      <c r="L213" s="54">
        <v>78</v>
      </c>
      <c r="M213" s="54">
        <v>7</v>
      </c>
      <c r="N213" s="54"/>
      <c r="O213" s="54">
        <v>0</v>
      </c>
      <c r="P213" s="54">
        <v>1</v>
      </c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>
        <v>9</v>
      </c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4"/>
      <c r="GC213" s="54"/>
      <c r="GD213" s="54"/>
      <c r="GE213" s="54"/>
      <c r="GF213" s="54"/>
      <c r="GG213" s="54"/>
      <c r="GH213" s="54"/>
      <c r="GI213" s="54"/>
      <c r="GJ213" s="54"/>
      <c r="GK213" s="54"/>
      <c r="GL213" s="54">
        <v>8</v>
      </c>
      <c r="GM213" s="54">
        <v>2543</v>
      </c>
      <c r="GN213" s="54">
        <v>1054</v>
      </c>
      <c r="GO213" s="54">
        <v>21</v>
      </c>
      <c r="GP213" s="54"/>
      <c r="GQ213" s="54">
        <v>416</v>
      </c>
      <c r="GR213" s="54"/>
      <c r="GS213" s="54">
        <v>16</v>
      </c>
      <c r="GT213" s="54">
        <v>106</v>
      </c>
      <c r="GU213" s="54">
        <v>1261</v>
      </c>
      <c r="GV213" s="54">
        <v>1032</v>
      </c>
      <c r="GW213" s="54">
        <v>19</v>
      </c>
      <c r="GX213" s="54">
        <v>145</v>
      </c>
      <c r="GY213" s="54">
        <v>14</v>
      </c>
      <c r="GZ213" s="54">
        <v>2</v>
      </c>
      <c r="HA213" s="54">
        <v>1845</v>
      </c>
      <c r="HB213" s="54">
        <v>25794</v>
      </c>
      <c r="HC213" s="54">
        <v>18</v>
      </c>
      <c r="HD213" s="54">
        <v>289</v>
      </c>
      <c r="HE213" s="54">
        <v>608</v>
      </c>
      <c r="HF213" s="54">
        <v>345</v>
      </c>
      <c r="HG213" s="54"/>
      <c r="HH213" s="54"/>
      <c r="HI213" s="54">
        <v>322</v>
      </c>
      <c r="HJ213" s="54">
        <v>239</v>
      </c>
      <c r="HK213" s="54"/>
      <c r="HL213" s="54"/>
      <c r="HM213" s="54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>
        <v>1475</v>
      </c>
      <c r="HX213" s="54"/>
      <c r="HY213" s="54"/>
      <c r="HZ213" s="54"/>
      <c r="IA213" s="54"/>
      <c r="IB213" s="54"/>
      <c r="IC213" s="54"/>
      <c r="ID213" s="54"/>
      <c r="IE213" s="54"/>
      <c r="IF213" s="54"/>
      <c r="IG213" s="54"/>
      <c r="IH213" s="54">
        <v>2</v>
      </c>
      <c r="II213" s="54"/>
      <c r="IJ213" s="54"/>
      <c r="IK213" s="54">
        <v>98</v>
      </c>
      <c r="IL213" s="54"/>
      <c r="IM213" s="54"/>
      <c r="IN213" s="54"/>
      <c r="IO213" s="54"/>
      <c r="IP213" s="54"/>
      <c r="IQ213" s="54"/>
      <c r="IR213" s="54"/>
      <c r="IS213" s="54">
        <v>16</v>
      </c>
      <c r="IT213" s="54">
        <v>708</v>
      </c>
      <c r="IU213" s="54">
        <v>45</v>
      </c>
      <c r="IV213" s="54">
        <v>13</v>
      </c>
      <c r="IW213" s="54"/>
      <c r="IX213" s="54"/>
      <c r="IY213" s="54"/>
      <c r="IZ213" s="54"/>
      <c r="JA213" s="54">
        <v>80</v>
      </c>
      <c r="JB213" s="54">
        <v>85</v>
      </c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4">
        <v>86</v>
      </c>
      <c r="JV213" s="54"/>
      <c r="JW213" s="54">
        <v>21</v>
      </c>
      <c r="JX213" s="54">
        <v>5</v>
      </c>
      <c r="JY213" s="54"/>
      <c r="JZ213" s="54"/>
      <c r="KA213" s="54">
        <v>257</v>
      </c>
      <c r="KB213" s="54">
        <v>68</v>
      </c>
      <c r="KC213" s="54"/>
      <c r="KD213" s="54">
        <v>3</v>
      </c>
      <c r="KE213" s="54">
        <v>199</v>
      </c>
      <c r="KF213" s="54"/>
      <c r="KG213" s="54">
        <v>31</v>
      </c>
      <c r="KH213" s="54">
        <v>6</v>
      </c>
      <c r="KI213" s="54"/>
      <c r="KJ213" s="54"/>
      <c r="KK213" s="54">
        <v>21</v>
      </c>
      <c r="KL213" s="54"/>
      <c r="KM213" s="54"/>
      <c r="KN213" s="54"/>
      <c r="KO213" s="54">
        <v>3</v>
      </c>
      <c r="KP213" s="54"/>
      <c r="KQ213" s="54"/>
      <c r="KR213" s="54"/>
      <c r="KS213" s="54"/>
      <c r="KT213" s="54"/>
      <c r="KU213" s="54"/>
      <c r="KV213" s="54"/>
      <c r="KW213" s="54">
        <v>0</v>
      </c>
      <c r="KX213" s="54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4"/>
      <c r="MA213" s="54"/>
      <c r="MB213" s="54"/>
      <c r="MC213" s="54"/>
      <c r="MD213" s="54">
        <v>204</v>
      </c>
      <c r="ME213" s="54"/>
      <c r="MF213" s="54"/>
      <c r="MG213" s="54"/>
      <c r="MH213" s="54">
        <v>75</v>
      </c>
      <c r="MI213" s="54"/>
      <c r="MJ213" s="54">
        <v>12</v>
      </c>
      <c r="MK213" s="54"/>
      <c r="ML213" s="54"/>
      <c r="MM213" s="54"/>
      <c r="MN213" s="54"/>
      <c r="MO213" s="54"/>
      <c r="MP213" s="54"/>
      <c r="MQ213" s="54"/>
      <c r="MR213" s="54"/>
      <c r="MS213" s="54"/>
      <c r="MT213" s="54">
        <v>91</v>
      </c>
      <c r="MU213" s="54">
        <v>1367</v>
      </c>
      <c r="MV213" s="54"/>
      <c r="MW213" s="54">
        <v>3</v>
      </c>
      <c r="MX213" s="54"/>
      <c r="MY213" s="54">
        <v>0</v>
      </c>
      <c r="MZ213" s="54"/>
      <c r="NA213" s="54"/>
      <c r="NB213" s="54"/>
      <c r="NC213" s="54"/>
      <c r="ND213" s="54">
        <v>3020</v>
      </c>
      <c r="NE213" s="54">
        <v>1684</v>
      </c>
      <c r="NF213" s="54">
        <v>785</v>
      </c>
      <c r="NG213" s="54">
        <v>957</v>
      </c>
      <c r="NH213" s="54">
        <v>486</v>
      </c>
      <c r="NI213" s="54">
        <v>1343</v>
      </c>
      <c r="NJ213" s="54">
        <v>4</v>
      </c>
      <c r="NK213" s="54">
        <v>33</v>
      </c>
      <c r="NL213" s="54"/>
      <c r="NM213" s="54">
        <v>25</v>
      </c>
      <c r="NN213" s="54">
        <v>11</v>
      </c>
      <c r="NO213" s="54">
        <v>187</v>
      </c>
      <c r="NP213" s="54">
        <v>91</v>
      </c>
      <c r="NQ213" s="54">
        <v>272</v>
      </c>
      <c r="NR213" s="54">
        <v>1079</v>
      </c>
      <c r="NS213" s="54">
        <v>3310</v>
      </c>
      <c r="NT213" s="54">
        <v>3822</v>
      </c>
      <c r="NU213" s="54">
        <v>300</v>
      </c>
      <c r="NV213" s="54"/>
      <c r="NW213" s="54"/>
      <c r="NX213" s="54"/>
      <c r="NY213" s="54"/>
      <c r="NZ213" s="54"/>
      <c r="OA213" s="54"/>
      <c r="OB213" s="54"/>
      <c r="OC213" s="54">
        <v>5</v>
      </c>
      <c r="OD213" s="54">
        <v>167</v>
      </c>
      <c r="OE213" s="54"/>
      <c r="OF213" s="54">
        <v>138</v>
      </c>
      <c r="OG213" s="54"/>
      <c r="OH213" s="54">
        <v>1836</v>
      </c>
      <c r="OI213" s="54"/>
      <c r="OJ213" s="54"/>
      <c r="OK213" s="54">
        <v>13</v>
      </c>
      <c r="OL213" s="54">
        <v>120</v>
      </c>
      <c r="OM213" s="54">
        <v>3966</v>
      </c>
      <c r="ON213" s="54">
        <v>3762</v>
      </c>
      <c r="OO213" s="54">
        <v>4292</v>
      </c>
      <c r="OP213" s="54"/>
      <c r="OQ213" s="54"/>
      <c r="OR213" s="55"/>
      <c r="OS213" s="56">
        <v>72881</v>
      </c>
      <c r="OT213" s="53">
        <v>103517</v>
      </c>
      <c r="OU213" s="54"/>
      <c r="OV213" s="54"/>
      <c r="OW213" s="54"/>
      <c r="OX213" s="54"/>
      <c r="OY213" s="54">
        <v>525</v>
      </c>
      <c r="OZ213" s="54">
        <v>16460</v>
      </c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5"/>
      <c r="PM213" s="56">
        <v>193382</v>
      </c>
    </row>
    <row r="214" spans="1:429" ht="12.75" customHeight="1" x14ac:dyDescent="0.2">
      <c r="A214" s="50">
        <v>311700</v>
      </c>
      <c r="B214" s="51" t="s">
        <v>13</v>
      </c>
      <c r="C214" s="52" t="s">
        <v>351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4"/>
      <c r="GC214" s="54"/>
      <c r="GD214" s="54"/>
      <c r="GE214" s="54"/>
      <c r="GF214" s="54"/>
      <c r="GG214" s="54"/>
      <c r="GH214" s="54"/>
      <c r="GI214" s="54"/>
      <c r="GJ214" s="54"/>
      <c r="GK214" s="54"/>
      <c r="GL214" s="54"/>
      <c r="GM214" s="54">
        <v>93</v>
      </c>
      <c r="GN214" s="54">
        <v>198</v>
      </c>
      <c r="GO214" s="54"/>
      <c r="GP214" s="54"/>
      <c r="GQ214" s="54"/>
      <c r="GR214" s="54"/>
      <c r="GS214" s="54"/>
      <c r="GT214" s="54"/>
      <c r="GU214" s="54">
        <v>72</v>
      </c>
      <c r="GV214" s="54"/>
      <c r="GW214" s="54"/>
      <c r="GX214" s="54"/>
      <c r="GY214" s="54"/>
      <c r="GZ214" s="54"/>
      <c r="HA214" s="54"/>
      <c r="HB214" s="54"/>
      <c r="HC214" s="54">
        <v>771</v>
      </c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4"/>
      <c r="JV214" s="54"/>
      <c r="JW214" s="54"/>
      <c r="JX214" s="54"/>
      <c r="JY214" s="54"/>
      <c r="JZ214" s="54"/>
      <c r="KA214" s="54">
        <v>15</v>
      </c>
      <c r="KB214" s="54"/>
      <c r="KC214" s="54"/>
      <c r="KD214" s="54"/>
      <c r="KE214" s="54">
        <v>13</v>
      </c>
      <c r="KF214" s="54"/>
      <c r="KG214" s="54"/>
      <c r="KH214" s="54"/>
      <c r="KI214" s="54"/>
      <c r="KJ214" s="54"/>
      <c r="KK214" s="54">
        <v>13</v>
      </c>
      <c r="KL214" s="54"/>
      <c r="KM214" s="54"/>
      <c r="KN214" s="54"/>
      <c r="KO214" s="54">
        <v>2</v>
      </c>
      <c r="KP214" s="54"/>
      <c r="KQ214" s="54"/>
      <c r="KR214" s="54"/>
      <c r="KS214" s="54"/>
      <c r="KT214" s="54"/>
      <c r="KU214" s="54"/>
      <c r="KV214" s="54"/>
      <c r="KW214" s="54"/>
      <c r="KX214" s="54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4"/>
      <c r="MA214" s="54"/>
      <c r="MB214" s="54"/>
      <c r="MC214" s="54"/>
      <c r="MD214" s="54">
        <v>20</v>
      </c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>
        <v>49</v>
      </c>
      <c r="MU214" s="54">
        <v>359</v>
      </c>
      <c r="MV214" s="54"/>
      <c r="MW214" s="54"/>
      <c r="MX214" s="54"/>
      <c r="MY214" s="54"/>
      <c r="MZ214" s="54"/>
      <c r="NA214" s="54"/>
      <c r="NB214" s="54"/>
      <c r="NC214" s="54"/>
      <c r="ND214" s="54">
        <v>1139</v>
      </c>
      <c r="NE214" s="54">
        <v>250</v>
      </c>
      <c r="NF214" s="54">
        <v>205</v>
      </c>
      <c r="NG214" s="54">
        <v>26</v>
      </c>
      <c r="NH214" s="54"/>
      <c r="NI214" s="54">
        <v>101</v>
      </c>
      <c r="NJ214" s="54"/>
      <c r="NK214" s="54">
        <v>0</v>
      </c>
      <c r="NL214" s="54"/>
      <c r="NM214" s="54"/>
      <c r="NN214" s="54">
        <v>6</v>
      </c>
      <c r="NO214" s="54">
        <v>27</v>
      </c>
      <c r="NP214" s="54">
        <v>25</v>
      </c>
      <c r="NQ214" s="54">
        <v>109</v>
      </c>
      <c r="NR214" s="54">
        <v>336</v>
      </c>
      <c r="NS214" s="54">
        <v>1456</v>
      </c>
      <c r="NT214" s="54">
        <v>1605</v>
      </c>
      <c r="NU214" s="54">
        <v>215</v>
      </c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>
        <v>45</v>
      </c>
      <c r="OG214" s="54"/>
      <c r="OH214" s="54">
        <v>235</v>
      </c>
      <c r="OI214" s="54"/>
      <c r="OJ214" s="54"/>
      <c r="OK214" s="54"/>
      <c r="OL214" s="54">
        <v>16</v>
      </c>
      <c r="OM214" s="54">
        <v>826</v>
      </c>
      <c r="ON214" s="54">
        <v>831</v>
      </c>
      <c r="OO214" s="54">
        <v>764</v>
      </c>
      <c r="OP214" s="54"/>
      <c r="OQ214" s="54"/>
      <c r="OR214" s="55"/>
      <c r="OS214" s="56">
        <v>9820</v>
      </c>
      <c r="OT214" s="53">
        <v>8472</v>
      </c>
      <c r="OU214" s="54"/>
      <c r="OV214" s="54"/>
      <c r="OW214" s="54"/>
      <c r="OX214" s="54"/>
      <c r="OY214" s="54">
        <v>66</v>
      </c>
      <c r="OZ214" s="54">
        <v>487</v>
      </c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5"/>
      <c r="PM214" s="56">
        <v>18846</v>
      </c>
    </row>
    <row r="215" spans="1:429" ht="12.75" customHeight="1" x14ac:dyDescent="0.2">
      <c r="A215" s="50">
        <v>311810</v>
      </c>
      <c r="B215" s="51" t="s">
        <v>13</v>
      </c>
      <c r="C215" s="52" t="s">
        <v>352</v>
      </c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4"/>
      <c r="GC215" s="54"/>
      <c r="GD215" s="54"/>
      <c r="GE215" s="54"/>
      <c r="GF215" s="54"/>
      <c r="GG215" s="54"/>
      <c r="GH215" s="54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>
        <v>63</v>
      </c>
      <c r="HE215" s="54"/>
      <c r="HF215" s="54"/>
      <c r="HG215" s="54"/>
      <c r="HH215" s="54"/>
      <c r="HI215" s="54"/>
      <c r="HJ215" s="54"/>
      <c r="HK215" s="54"/>
      <c r="HL215" s="54"/>
      <c r="HM215" s="54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4"/>
      <c r="JV215" s="54"/>
      <c r="JW215" s="54"/>
      <c r="JX215" s="54"/>
      <c r="JY215" s="54"/>
      <c r="JZ215" s="54"/>
      <c r="KA215" s="54">
        <v>115</v>
      </c>
      <c r="KB215" s="54">
        <v>28</v>
      </c>
      <c r="KC215" s="54"/>
      <c r="KD215" s="54">
        <v>1</v>
      </c>
      <c r="KE215" s="54">
        <v>92</v>
      </c>
      <c r="KF215" s="54"/>
      <c r="KG215" s="54">
        <v>14</v>
      </c>
      <c r="KH215" s="54">
        <v>3</v>
      </c>
      <c r="KI215" s="54">
        <v>10</v>
      </c>
      <c r="KJ215" s="54"/>
      <c r="KK215" s="54">
        <v>19</v>
      </c>
      <c r="KL215" s="54">
        <v>1</v>
      </c>
      <c r="KM215" s="54"/>
      <c r="KN215" s="54"/>
      <c r="KO215" s="54">
        <v>2</v>
      </c>
      <c r="KP215" s="54"/>
      <c r="KQ215" s="54"/>
      <c r="KR215" s="54"/>
      <c r="KS215" s="54"/>
      <c r="KT215" s="54"/>
      <c r="KU215" s="54"/>
      <c r="KV215" s="54"/>
      <c r="KW215" s="54"/>
      <c r="KX215" s="54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4"/>
      <c r="MA215" s="54"/>
      <c r="MB215" s="54"/>
      <c r="MC215" s="54"/>
      <c r="MD215" s="54">
        <v>0</v>
      </c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>
        <v>29</v>
      </c>
      <c r="MU215" s="54">
        <v>614</v>
      </c>
      <c r="MV215" s="54"/>
      <c r="MW215" s="54">
        <v>1</v>
      </c>
      <c r="MX215" s="54"/>
      <c r="MY215" s="54"/>
      <c r="MZ215" s="54"/>
      <c r="NA215" s="54"/>
      <c r="NB215" s="54"/>
      <c r="NC215" s="54"/>
      <c r="ND215" s="54">
        <v>27</v>
      </c>
      <c r="NE215" s="54">
        <v>66</v>
      </c>
      <c r="NF215" s="54">
        <v>60</v>
      </c>
      <c r="NG215" s="54">
        <v>265</v>
      </c>
      <c r="NH215" s="54">
        <v>154</v>
      </c>
      <c r="NI215" s="54">
        <v>148</v>
      </c>
      <c r="NJ215" s="54">
        <v>1</v>
      </c>
      <c r="NK215" s="54">
        <v>13</v>
      </c>
      <c r="NL215" s="54"/>
      <c r="NM215" s="54">
        <v>9</v>
      </c>
      <c r="NN215" s="54">
        <v>4</v>
      </c>
      <c r="NO215" s="54">
        <v>21</v>
      </c>
      <c r="NP215" s="54">
        <v>38</v>
      </c>
      <c r="NQ215" s="54">
        <v>92</v>
      </c>
      <c r="NR215" s="54">
        <v>350</v>
      </c>
      <c r="NS215" s="54">
        <v>1224</v>
      </c>
      <c r="NT215" s="54">
        <v>1167</v>
      </c>
      <c r="NU215" s="54">
        <v>65</v>
      </c>
      <c r="NV215" s="54"/>
      <c r="NW215" s="54"/>
      <c r="NX215" s="54"/>
      <c r="NY215" s="54"/>
      <c r="NZ215" s="54"/>
      <c r="OA215" s="54"/>
      <c r="OB215" s="54"/>
      <c r="OC215" s="54"/>
      <c r="OD215" s="54">
        <v>77</v>
      </c>
      <c r="OE215" s="54">
        <v>3</v>
      </c>
      <c r="OF215" s="54">
        <v>127</v>
      </c>
      <c r="OG215" s="54"/>
      <c r="OH215" s="54">
        <v>114</v>
      </c>
      <c r="OI215" s="54"/>
      <c r="OJ215" s="54"/>
      <c r="OK215" s="54">
        <v>0</v>
      </c>
      <c r="OL215" s="54">
        <v>10</v>
      </c>
      <c r="OM215" s="54">
        <v>922</v>
      </c>
      <c r="ON215" s="54">
        <v>462</v>
      </c>
      <c r="OO215" s="54">
        <v>756</v>
      </c>
      <c r="OP215" s="54"/>
      <c r="OQ215" s="54"/>
      <c r="OR215" s="55"/>
      <c r="OS215" s="56">
        <v>7167</v>
      </c>
      <c r="OT215" s="53">
        <v>67539</v>
      </c>
      <c r="OU215" s="54"/>
      <c r="OV215" s="54"/>
      <c r="OW215" s="54"/>
      <c r="OX215" s="54"/>
      <c r="OY215" s="54">
        <v>176</v>
      </c>
      <c r="OZ215" s="54">
        <v>1611</v>
      </c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5"/>
      <c r="PM215" s="56">
        <v>76494</v>
      </c>
    </row>
    <row r="216" spans="1:429" ht="12.75" customHeight="1" x14ac:dyDescent="0.2">
      <c r="A216" s="50" t="s">
        <v>602</v>
      </c>
      <c r="B216" s="51" t="s">
        <v>13</v>
      </c>
      <c r="C216" s="52" t="s">
        <v>353</v>
      </c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>
        <v>7</v>
      </c>
      <c r="GT216" s="54"/>
      <c r="GU216" s="54"/>
      <c r="GV216" s="54">
        <v>36</v>
      </c>
      <c r="GW216" s="54"/>
      <c r="GX216" s="54"/>
      <c r="GY216" s="54"/>
      <c r="GZ216" s="54">
        <v>17</v>
      </c>
      <c r="HA216" s="54"/>
      <c r="HB216" s="54"/>
      <c r="HC216" s="54"/>
      <c r="HD216" s="54">
        <v>767</v>
      </c>
      <c r="HE216" s="54">
        <v>380</v>
      </c>
      <c r="HF216" s="54">
        <v>21</v>
      </c>
      <c r="HG216" s="54"/>
      <c r="HH216" s="54">
        <v>10</v>
      </c>
      <c r="HI216" s="54"/>
      <c r="HJ216" s="54">
        <v>6</v>
      </c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>
        <v>268</v>
      </c>
      <c r="KB216" s="54">
        <v>75</v>
      </c>
      <c r="KC216" s="54"/>
      <c r="KD216" s="54"/>
      <c r="KE216" s="54"/>
      <c r="KF216" s="54"/>
      <c r="KG216" s="54">
        <v>1</v>
      </c>
      <c r="KH216" s="54"/>
      <c r="KI216" s="54"/>
      <c r="KJ216" s="54"/>
      <c r="KK216" s="54">
        <v>1</v>
      </c>
      <c r="KL216" s="54"/>
      <c r="KM216" s="54"/>
      <c r="KN216" s="54"/>
      <c r="KO216" s="54">
        <v>0</v>
      </c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>
        <v>10</v>
      </c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>
        <v>84</v>
      </c>
      <c r="MV216" s="54"/>
      <c r="MW216" s="54"/>
      <c r="MX216" s="54"/>
      <c r="MY216" s="54"/>
      <c r="MZ216" s="54"/>
      <c r="NA216" s="54"/>
      <c r="NB216" s="54"/>
      <c r="NC216" s="54"/>
      <c r="ND216" s="54">
        <v>26</v>
      </c>
      <c r="NE216" s="54">
        <v>158</v>
      </c>
      <c r="NF216" s="54">
        <v>21</v>
      </c>
      <c r="NG216" s="54">
        <v>134</v>
      </c>
      <c r="NH216" s="54">
        <v>61</v>
      </c>
      <c r="NI216" s="54">
        <v>87</v>
      </c>
      <c r="NJ216" s="54"/>
      <c r="NK216" s="54"/>
      <c r="NL216" s="54"/>
      <c r="NM216" s="54"/>
      <c r="NN216" s="54"/>
      <c r="NO216" s="54"/>
      <c r="NP216" s="54">
        <v>4</v>
      </c>
      <c r="NQ216" s="54">
        <v>4</v>
      </c>
      <c r="NR216" s="54">
        <v>38</v>
      </c>
      <c r="NS216" s="54">
        <v>310</v>
      </c>
      <c r="NT216" s="54">
        <v>405</v>
      </c>
      <c r="NU216" s="54">
        <v>19</v>
      </c>
      <c r="NV216" s="54"/>
      <c r="NW216" s="54"/>
      <c r="NX216" s="54"/>
      <c r="NY216" s="54"/>
      <c r="NZ216" s="54"/>
      <c r="OA216" s="54"/>
      <c r="OB216" s="54"/>
      <c r="OC216" s="54"/>
      <c r="OD216" s="54">
        <v>5</v>
      </c>
      <c r="OE216" s="54"/>
      <c r="OF216" s="54">
        <v>11</v>
      </c>
      <c r="OG216" s="54"/>
      <c r="OH216" s="54">
        <v>12</v>
      </c>
      <c r="OI216" s="54"/>
      <c r="OJ216" s="54"/>
      <c r="OK216" s="54">
        <v>1</v>
      </c>
      <c r="OL216" s="54">
        <v>2</v>
      </c>
      <c r="OM216" s="54">
        <v>92</v>
      </c>
      <c r="ON216" s="54">
        <v>119</v>
      </c>
      <c r="OO216" s="54">
        <v>244</v>
      </c>
      <c r="OP216" s="54"/>
      <c r="OQ216" s="54"/>
      <c r="OR216" s="55"/>
      <c r="OS216" s="56">
        <v>3434</v>
      </c>
      <c r="OT216" s="53">
        <v>37983</v>
      </c>
      <c r="OU216" s="54"/>
      <c r="OV216" s="54"/>
      <c r="OW216" s="54"/>
      <c r="OX216" s="54"/>
      <c r="OY216" s="54">
        <v>112</v>
      </c>
      <c r="OZ216" s="54">
        <v>654</v>
      </c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5"/>
      <c r="PM216" s="56">
        <v>42183</v>
      </c>
    </row>
    <row r="217" spans="1:429" ht="12.75" customHeight="1" x14ac:dyDescent="0.2">
      <c r="A217" s="50">
        <v>311910</v>
      </c>
      <c r="B217" s="51" t="s">
        <v>13</v>
      </c>
      <c r="C217" s="52" t="s">
        <v>354</v>
      </c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>
        <v>38</v>
      </c>
      <c r="GT217" s="54">
        <v>1043</v>
      </c>
      <c r="GU217" s="54"/>
      <c r="GV217" s="54"/>
      <c r="GW217" s="54"/>
      <c r="GX217" s="54"/>
      <c r="GY217" s="54"/>
      <c r="GZ217" s="54"/>
      <c r="HA217" s="54"/>
      <c r="HB217" s="54"/>
      <c r="HC217" s="54"/>
      <c r="HD217" s="54">
        <v>30</v>
      </c>
      <c r="HE217" s="54">
        <v>64</v>
      </c>
      <c r="HF217" s="54">
        <v>70</v>
      </c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>
        <v>135</v>
      </c>
      <c r="KB217" s="54">
        <v>33</v>
      </c>
      <c r="KC217" s="54"/>
      <c r="KD217" s="54">
        <v>2</v>
      </c>
      <c r="KE217" s="54">
        <v>107</v>
      </c>
      <c r="KF217" s="54"/>
      <c r="KG217" s="54">
        <v>17</v>
      </c>
      <c r="KH217" s="54">
        <v>3</v>
      </c>
      <c r="KI217" s="54">
        <v>0</v>
      </c>
      <c r="KJ217" s="54">
        <v>1</v>
      </c>
      <c r="KK217" s="54">
        <v>6</v>
      </c>
      <c r="KL217" s="54"/>
      <c r="KM217" s="54"/>
      <c r="KN217" s="54"/>
      <c r="KO217" s="54">
        <v>0</v>
      </c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>
        <v>34</v>
      </c>
      <c r="ME217" s="54"/>
      <c r="MF217" s="54"/>
      <c r="MG217" s="54"/>
      <c r="MH217" s="54"/>
      <c r="MI217" s="54"/>
      <c r="MJ217" s="54">
        <v>3</v>
      </c>
      <c r="MK217" s="54"/>
      <c r="ML217" s="54"/>
      <c r="MM217" s="54"/>
      <c r="MN217" s="54"/>
      <c r="MO217" s="54"/>
      <c r="MP217" s="54"/>
      <c r="MQ217" s="54"/>
      <c r="MR217" s="54"/>
      <c r="MS217" s="54"/>
      <c r="MT217" s="54">
        <v>0</v>
      </c>
      <c r="MU217" s="54">
        <v>92</v>
      </c>
      <c r="MV217" s="54"/>
      <c r="MW217" s="54">
        <v>2</v>
      </c>
      <c r="MX217" s="54"/>
      <c r="MY217" s="54">
        <v>0</v>
      </c>
      <c r="MZ217" s="54"/>
      <c r="NA217" s="54"/>
      <c r="NB217" s="54"/>
      <c r="NC217" s="54"/>
      <c r="ND217" s="54">
        <v>27</v>
      </c>
      <c r="NE217" s="54">
        <v>34</v>
      </c>
      <c r="NF217" s="54">
        <v>4</v>
      </c>
      <c r="NG217" s="54">
        <v>8</v>
      </c>
      <c r="NH217" s="54"/>
      <c r="NI217" s="54"/>
      <c r="NJ217" s="54">
        <v>2</v>
      </c>
      <c r="NK217" s="54">
        <v>13</v>
      </c>
      <c r="NL217" s="54"/>
      <c r="NM217" s="54">
        <v>12</v>
      </c>
      <c r="NN217" s="54">
        <v>4</v>
      </c>
      <c r="NO217" s="54">
        <v>24</v>
      </c>
      <c r="NP217" s="54">
        <v>28</v>
      </c>
      <c r="NQ217" s="54">
        <v>85</v>
      </c>
      <c r="NR217" s="54">
        <v>90</v>
      </c>
      <c r="NS217" s="54">
        <v>966</v>
      </c>
      <c r="NT217" s="54">
        <v>1370</v>
      </c>
      <c r="NU217" s="54">
        <v>101</v>
      </c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>
        <v>42</v>
      </c>
      <c r="OG217" s="54"/>
      <c r="OH217" s="54">
        <v>36</v>
      </c>
      <c r="OI217" s="54"/>
      <c r="OJ217" s="54"/>
      <c r="OK217" s="54"/>
      <c r="OL217" s="54">
        <v>5</v>
      </c>
      <c r="OM217" s="54">
        <v>89</v>
      </c>
      <c r="ON217" s="54">
        <v>73</v>
      </c>
      <c r="OO217" s="54">
        <v>208</v>
      </c>
      <c r="OP217" s="54"/>
      <c r="OQ217" s="54"/>
      <c r="OR217" s="55"/>
      <c r="OS217" s="56">
        <v>4901</v>
      </c>
      <c r="OT217" s="53">
        <v>41376</v>
      </c>
      <c r="OU217" s="54"/>
      <c r="OV217" s="54"/>
      <c r="OW217" s="54"/>
      <c r="OX217" s="54"/>
      <c r="OY217" s="54">
        <v>157</v>
      </c>
      <c r="OZ217" s="54">
        <v>4698</v>
      </c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5"/>
      <c r="PM217" s="56">
        <v>51132</v>
      </c>
    </row>
    <row r="218" spans="1:429" ht="12.75" customHeight="1" x14ac:dyDescent="0.2">
      <c r="A218" s="50">
        <v>311920</v>
      </c>
      <c r="B218" s="51" t="s">
        <v>13</v>
      </c>
      <c r="C218" s="52" t="s">
        <v>355</v>
      </c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>
        <v>818</v>
      </c>
      <c r="GW218" s="54"/>
      <c r="GX218" s="54"/>
      <c r="GY218" s="54"/>
      <c r="GZ218" s="54"/>
      <c r="HA218" s="54"/>
      <c r="HB218" s="54"/>
      <c r="HC218" s="54"/>
      <c r="HD218" s="54">
        <v>13</v>
      </c>
      <c r="HE218" s="54"/>
      <c r="HF218" s="54"/>
      <c r="HG218" s="54">
        <v>11</v>
      </c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>
        <v>76</v>
      </c>
      <c r="KB218" s="54">
        <v>19</v>
      </c>
      <c r="KC218" s="54"/>
      <c r="KD218" s="54">
        <v>1</v>
      </c>
      <c r="KE218" s="54">
        <v>61</v>
      </c>
      <c r="KF218" s="54"/>
      <c r="KG218" s="54">
        <v>10</v>
      </c>
      <c r="KH218" s="54">
        <v>2</v>
      </c>
      <c r="KI218" s="54">
        <v>213</v>
      </c>
      <c r="KJ218" s="54"/>
      <c r="KK218" s="54">
        <v>77</v>
      </c>
      <c r="KL218" s="54">
        <v>10</v>
      </c>
      <c r="KM218" s="54"/>
      <c r="KN218" s="54"/>
      <c r="KO218" s="54">
        <v>2</v>
      </c>
      <c r="KP218" s="54"/>
      <c r="KQ218" s="54"/>
      <c r="KR218" s="54"/>
      <c r="KS218" s="54"/>
      <c r="KT218" s="54"/>
      <c r="KU218" s="54"/>
      <c r="KV218" s="54"/>
      <c r="KW218" s="54">
        <v>0</v>
      </c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>
        <v>196</v>
      </c>
      <c r="MV218" s="54"/>
      <c r="MW218" s="54">
        <v>1</v>
      </c>
      <c r="MX218" s="54"/>
      <c r="MY218" s="54">
        <v>0</v>
      </c>
      <c r="MZ218" s="54"/>
      <c r="NA218" s="54"/>
      <c r="NB218" s="54"/>
      <c r="NC218" s="54"/>
      <c r="ND218" s="54">
        <v>880</v>
      </c>
      <c r="NE218" s="54">
        <v>2</v>
      </c>
      <c r="NF218" s="54">
        <v>0</v>
      </c>
      <c r="NG218" s="54">
        <v>250</v>
      </c>
      <c r="NH218" s="54"/>
      <c r="NI218" s="54">
        <v>173</v>
      </c>
      <c r="NJ218" s="54">
        <v>1</v>
      </c>
      <c r="NK218" s="54">
        <v>7</v>
      </c>
      <c r="NL218" s="54"/>
      <c r="NM218" s="54">
        <v>6</v>
      </c>
      <c r="NN218" s="54">
        <v>2</v>
      </c>
      <c r="NO218" s="54">
        <v>14</v>
      </c>
      <c r="NP218" s="54">
        <v>23</v>
      </c>
      <c r="NQ218" s="54">
        <v>106</v>
      </c>
      <c r="NR218" s="54">
        <v>315</v>
      </c>
      <c r="NS218" s="54">
        <v>297</v>
      </c>
      <c r="NT218" s="54">
        <v>429</v>
      </c>
      <c r="NU218" s="54">
        <v>67</v>
      </c>
      <c r="NV218" s="54"/>
      <c r="NW218" s="54"/>
      <c r="NX218" s="54"/>
      <c r="NY218" s="54"/>
      <c r="NZ218" s="54"/>
      <c r="OA218" s="54"/>
      <c r="OB218" s="54"/>
      <c r="OC218" s="54"/>
      <c r="OD218" s="54">
        <v>84</v>
      </c>
      <c r="OE218" s="54">
        <v>20</v>
      </c>
      <c r="OF218" s="54">
        <v>84</v>
      </c>
      <c r="OG218" s="54"/>
      <c r="OH218" s="54"/>
      <c r="OI218" s="54"/>
      <c r="OJ218" s="54"/>
      <c r="OK218" s="54"/>
      <c r="OL218" s="54">
        <v>20</v>
      </c>
      <c r="OM218" s="54">
        <v>152</v>
      </c>
      <c r="ON218" s="54">
        <v>2270</v>
      </c>
      <c r="OO218" s="54">
        <v>953</v>
      </c>
      <c r="OP218" s="54"/>
      <c r="OQ218" s="54"/>
      <c r="OR218" s="55"/>
      <c r="OS218" s="56">
        <v>7666</v>
      </c>
      <c r="OT218" s="53">
        <v>10778</v>
      </c>
      <c r="OU218" s="54"/>
      <c r="OV218" s="54"/>
      <c r="OW218" s="54"/>
      <c r="OX218" s="54"/>
      <c r="OY218" s="54">
        <v>52</v>
      </c>
      <c r="OZ218" s="54">
        <v>1494</v>
      </c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5"/>
      <c r="PM218" s="56">
        <v>19990</v>
      </c>
    </row>
    <row r="219" spans="1:429" ht="12.75" customHeight="1" x14ac:dyDescent="0.2">
      <c r="A219" s="50">
        <v>311930</v>
      </c>
      <c r="B219" s="51" t="s">
        <v>13</v>
      </c>
      <c r="C219" s="52" t="s">
        <v>356</v>
      </c>
      <c r="D219" s="53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>
        <v>2031</v>
      </c>
      <c r="GW219" s="54">
        <v>229</v>
      </c>
      <c r="GX219" s="54">
        <v>405</v>
      </c>
      <c r="GY219" s="54">
        <v>1132</v>
      </c>
      <c r="GZ219" s="54">
        <v>576</v>
      </c>
      <c r="HA219" s="54"/>
      <c r="HB219" s="54"/>
      <c r="HC219" s="54"/>
      <c r="HD219" s="54"/>
      <c r="HE219" s="54"/>
      <c r="HF219" s="54">
        <v>2</v>
      </c>
      <c r="HG219" s="54"/>
      <c r="HH219" s="54">
        <v>220</v>
      </c>
      <c r="HI219" s="54">
        <v>66</v>
      </c>
      <c r="HJ219" s="54">
        <v>35</v>
      </c>
      <c r="HK219" s="54">
        <v>6431</v>
      </c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>
        <v>73</v>
      </c>
      <c r="KB219" s="54"/>
      <c r="KC219" s="54"/>
      <c r="KD219" s="54"/>
      <c r="KE219" s="54">
        <v>61</v>
      </c>
      <c r="KF219" s="54"/>
      <c r="KG219" s="54"/>
      <c r="KH219" s="54"/>
      <c r="KI219" s="54"/>
      <c r="KJ219" s="54"/>
      <c r="KK219" s="54">
        <v>22</v>
      </c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>
        <v>3</v>
      </c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>
        <v>230</v>
      </c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>
        <v>0</v>
      </c>
      <c r="MU219" s="54">
        <v>10</v>
      </c>
      <c r="MV219" s="54"/>
      <c r="MW219" s="54"/>
      <c r="MX219" s="54"/>
      <c r="MY219" s="54"/>
      <c r="MZ219" s="54"/>
      <c r="NA219" s="54"/>
      <c r="NB219" s="54"/>
      <c r="NC219" s="54"/>
      <c r="ND219" s="54">
        <v>10</v>
      </c>
      <c r="NE219" s="54"/>
      <c r="NF219" s="54"/>
      <c r="NG219" s="54"/>
      <c r="NH219" s="54"/>
      <c r="NI219" s="54"/>
      <c r="NJ219" s="54"/>
      <c r="NK219" s="54">
        <v>6</v>
      </c>
      <c r="NL219" s="54"/>
      <c r="NM219" s="54">
        <v>6</v>
      </c>
      <c r="NN219" s="54"/>
      <c r="NO219" s="54"/>
      <c r="NP219" s="54"/>
      <c r="NQ219" s="54">
        <v>15</v>
      </c>
      <c r="NR219" s="54">
        <v>258</v>
      </c>
      <c r="NS219" s="54">
        <v>941</v>
      </c>
      <c r="NT219" s="54">
        <v>1191</v>
      </c>
      <c r="NU219" s="54">
        <v>128</v>
      </c>
      <c r="NV219" s="54"/>
      <c r="NW219" s="54"/>
      <c r="NX219" s="54"/>
      <c r="NY219" s="54"/>
      <c r="NZ219" s="54"/>
      <c r="OA219" s="54"/>
      <c r="OB219" s="54"/>
      <c r="OC219" s="54"/>
      <c r="OD219" s="54">
        <v>37</v>
      </c>
      <c r="OE219" s="54"/>
      <c r="OF219" s="54">
        <v>21</v>
      </c>
      <c r="OG219" s="54"/>
      <c r="OH219" s="54"/>
      <c r="OI219" s="54"/>
      <c r="OJ219" s="54"/>
      <c r="OK219" s="54"/>
      <c r="OL219" s="54">
        <v>4</v>
      </c>
      <c r="OM219" s="54">
        <v>26</v>
      </c>
      <c r="ON219" s="54">
        <v>39</v>
      </c>
      <c r="OO219" s="54">
        <v>85</v>
      </c>
      <c r="OP219" s="54"/>
      <c r="OQ219" s="54"/>
      <c r="OR219" s="55"/>
      <c r="OS219" s="56">
        <v>14293</v>
      </c>
      <c r="OT219" s="53">
        <v>448</v>
      </c>
      <c r="OU219" s="54"/>
      <c r="OV219" s="54"/>
      <c r="OW219" s="54"/>
      <c r="OX219" s="54"/>
      <c r="OY219" s="54">
        <v>16</v>
      </c>
      <c r="OZ219" s="54">
        <v>637</v>
      </c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5"/>
      <c r="PM219" s="56">
        <v>15394</v>
      </c>
    </row>
    <row r="220" spans="1:429" ht="12.75" customHeight="1" x14ac:dyDescent="0.2">
      <c r="A220" s="50">
        <v>311940</v>
      </c>
      <c r="B220" s="51" t="s">
        <v>13</v>
      </c>
      <c r="C220" s="52" t="s">
        <v>357</v>
      </c>
      <c r="D220" s="53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>
        <v>130</v>
      </c>
      <c r="GN220" s="54">
        <v>265</v>
      </c>
      <c r="GO220" s="54"/>
      <c r="GP220" s="54"/>
      <c r="GQ220" s="54"/>
      <c r="GR220" s="54"/>
      <c r="GS220" s="54"/>
      <c r="GT220" s="54"/>
      <c r="GU220" s="54"/>
      <c r="GV220" s="54">
        <v>2133</v>
      </c>
      <c r="GW220" s="54">
        <v>41</v>
      </c>
      <c r="GX220" s="54">
        <v>76</v>
      </c>
      <c r="GY220" s="54">
        <v>204</v>
      </c>
      <c r="GZ220" s="54">
        <v>109</v>
      </c>
      <c r="HA220" s="54">
        <v>87</v>
      </c>
      <c r="HB220" s="54">
        <v>552</v>
      </c>
      <c r="HC220" s="54"/>
      <c r="HD220" s="54"/>
      <c r="HE220" s="54"/>
      <c r="HF220" s="54"/>
      <c r="HG220" s="54"/>
      <c r="HH220" s="54">
        <v>25</v>
      </c>
      <c r="HI220" s="54">
        <v>295</v>
      </c>
      <c r="HJ220" s="54">
        <v>52</v>
      </c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>
        <v>9</v>
      </c>
      <c r="JY220" s="54"/>
      <c r="JZ220" s="54"/>
      <c r="KA220" s="54">
        <v>17</v>
      </c>
      <c r="KB220" s="54"/>
      <c r="KC220" s="54"/>
      <c r="KD220" s="54"/>
      <c r="KE220" s="54">
        <v>14</v>
      </c>
      <c r="KF220" s="54"/>
      <c r="KG220" s="54"/>
      <c r="KH220" s="54"/>
      <c r="KI220" s="54"/>
      <c r="KJ220" s="54"/>
      <c r="KK220" s="54">
        <v>13</v>
      </c>
      <c r="KL220" s="54"/>
      <c r="KM220" s="54"/>
      <c r="KN220" s="54"/>
      <c r="KO220" s="54">
        <v>6</v>
      </c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>
        <v>12</v>
      </c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>
        <v>0</v>
      </c>
      <c r="MU220" s="54">
        <v>281</v>
      </c>
      <c r="MV220" s="54"/>
      <c r="MW220" s="54"/>
      <c r="MX220" s="54"/>
      <c r="MY220" s="54"/>
      <c r="MZ220" s="54"/>
      <c r="NA220" s="54"/>
      <c r="NB220" s="54">
        <v>3</v>
      </c>
      <c r="NC220" s="54"/>
      <c r="ND220" s="54">
        <v>367</v>
      </c>
      <c r="NE220" s="54">
        <v>300</v>
      </c>
      <c r="NF220" s="54">
        <v>25</v>
      </c>
      <c r="NG220" s="54">
        <v>136</v>
      </c>
      <c r="NH220" s="54"/>
      <c r="NI220" s="54">
        <v>70</v>
      </c>
      <c r="NJ220" s="54"/>
      <c r="NK220" s="54">
        <v>2</v>
      </c>
      <c r="NL220" s="54"/>
      <c r="NM220" s="54">
        <v>3</v>
      </c>
      <c r="NN220" s="54"/>
      <c r="NO220" s="54">
        <v>2</v>
      </c>
      <c r="NP220" s="54">
        <v>42</v>
      </c>
      <c r="NQ220" s="54">
        <v>26</v>
      </c>
      <c r="NR220" s="54">
        <v>433</v>
      </c>
      <c r="NS220" s="54">
        <v>924</v>
      </c>
      <c r="NT220" s="54">
        <v>1280</v>
      </c>
      <c r="NU220" s="54">
        <v>96</v>
      </c>
      <c r="NV220" s="54"/>
      <c r="NW220" s="54"/>
      <c r="NX220" s="54"/>
      <c r="NY220" s="54"/>
      <c r="NZ220" s="54"/>
      <c r="OA220" s="54"/>
      <c r="OB220" s="54"/>
      <c r="OC220" s="54"/>
      <c r="OD220" s="54">
        <v>4</v>
      </c>
      <c r="OE220" s="54"/>
      <c r="OF220" s="54">
        <v>134</v>
      </c>
      <c r="OG220" s="54"/>
      <c r="OH220" s="54">
        <v>30</v>
      </c>
      <c r="OI220" s="54">
        <v>50</v>
      </c>
      <c r="OJ220" s="54"/>
      <c r="OK220" s="54">
        <v>1</v>
      </c>
      <c r="OL220" s="54">
        <v>28</v>
      </c>
      <c r="OM220" s="54">
        <v>755</v>
      </c>
      <c r="ON220" s="54">
        <v>538</v>
      </c>
      <c r="OO220" s="54">
        <v>914</v>
      </c>
      <c r="OP220" s="54"/>
      <c r="OQ220" s="54"/>
      <c r="OR220" s="55"/>
      <c r="OS220" s="56">
        <v>10480</v>
      </c>
      <c r="OT220" s="53">
        <v>18256</v>
      </c>
      <c r="OU220" s="54"/>
      <c r="OV220" s="54"/>
      <c r="OW220" s="54"/>
      <c r="OX220" s="54"/>
      <c r="OY220" s="54">
        <v>84</v>
      </c>
      <c r="OZ220" s="54">
        <v>1202</v>
      </c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5"/>
      <c r="PM220" s="56">
        <v>30022</v>
      </c>
    </row>
    <row r="221" spans="1:429" ht="12.75" customHeight="1" x14ac:dyDescent="0.2">
      <c r="A221" s="50">
        <v>311990</v>
      </c>
      <c r="B221" s="51" t="s">
        <v>13</v>
      </c>
      <c r="C221" s="52" t="s">
        <v>358</v>
      </c>
      <c r="D221" s="53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>
        <v>4</v>
      </c>
      <c r="GP221" s="54"/>
      <c r="GQ221" s="54"/>
      <c r="GR221" s="54"/>
      <c r="GS221" s="54">
        <v>1</v>
      </c>
      <c r="GT221" s="54">
        <v>34</v>
      </c>
      <c r="GU221" s="54"/>
      <c r="GV221" s="54">
        <v>1283</v>
      </c>
      <c r="GW221" s="54">
        <v>33</v>
      </c>
      <c r="GX221" s="54">
        <v>58</v>
      </c>
      <c r="GY221" s="54">
        <v>163</v>
      </c>
      <c r="GZ221" s="54">
        <v>83</v>
      </c>
      <c r="HA221" s="54"/>
      <c r="HB221" s="54"/>
      <c r="HC221" s="54"/>
      <c r="HD221" s="54">
        <v>1536</v>
      </c>
      <c r="HE221" s="54">
        <v>361</v>
      </c>
      <c r="HF221" s="54">
        <v>1</v>
      </c>
      <c r="HG221" s="54"/>
      <c r="HH221" s="54">
        <v>17</v>
      </c>
      <c r="HI221" s="54">
        <v>18</v>
      </c>
      <c r="HJ221" s="54">
        <v>454</v>
      </c>
      <c r="HK221" s="54">
        <v>7</v>
      </c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>
        <v>2</v>
      </c>
      <c r="IT221" s="54">
        <v>92</v>
      </c>
      <c r="IU221" s="54">
        <v>4</v>
      </c>
      <c r="IV221" s="54">
        <v>1</v>
      </c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>
        <v>49</v>
      </c>
      <c r="KB221" s="54">
        <v>30</v>
      </c>
      <c r="KC221" s="54"/>
      <c r="KD221" s="54"/>
      <c r="KE221" s="54"/>
      <c r="KF221" s="54"/>
      <c r="KG221" s="54">
        <v>1</v>
      </c>
      <c r="KH221" s="54"/>
      <c r="KI221" s="54"/>
      <c r="KJ221" s="54"/>
      <c r="KK221" s="54">
        <v>9</v>
      </c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>
        <v>13</v>
      </c>
      <c r="ME221" s="54"/>
      <c r="MF221" s="54"/>
      <c r="MG221" s="54"/>
      <c r="MH221" s="54"/>
      <c r="MI221" s="54"/>
      <c r="MJ221" s="54">
        <v>0</v>
      </c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>
        <v>164</v>
      </c>
      <c r="MV221" s="54"/>
      <c r="MW221" s="54"/>
      <c r="MX221" s="54"/>
      <c r="MY221" s="54"/>
      <c r="MZ221" s="54"/>
      <c r="NA221" s="54"/>
      <c r="NB221" s="54"/>
      <c r="NC221" s="54"/>
      <c r="ND221" s="54">
        <v>139</v>
      </c>
      <c r="NE221" s="54">
        <v>144</v>
      </c>
      <c r="NF221" s="54">
        <v>23</v>
      </c>
      <c r="NG221" s="54">
        <v>91</v>
      </c>
      <c r="NH221" s="54">
        <v>20</v>
      </c>
      <c r="NI221" s="54">
        <v>49</v>
      </c>
      <c r="NJ221" s="54"/>
      <c r="NK221" s="54">
        <v>281</v>
      </c>
      <c r="NL221" s="54"/>
      <c r="NM221" s="54"/>
      <c r="NN221" s="54"/>
      <c r="NO221" s="54">
        <v>126</v>
      </c>
      <c r="NP221" s="54">
        <v>2</v>
      </c>
      <c r="NQ221" s="54">
        <v>275</v>
      </c>
      <c r="NR221" s="54">
        <v>11</v>
      </c>
      <c r="NS221" s="54">
        <v>263</v>
      </c>
      <c r="NT221" s="54">
        <v>329</v>
      </c>
      <c r="NU221" s="54">
        <v>32</v>
      </c>
      <c r="NV221" s="54"/>
      <c r="NW221" s="54"/>
      <c r="NX221" s="54"/>
      <c r="NY221" s="54"/>
      <c r="NZ221" s="54"/>
      <c r="OA221" s="54"/>
      <c r="OB221" s="54"/>
      <c r="OC221" s="54"/>
      <c r="OD221" s="54">
        <v>1</v>
      </c>
      <c r="OE221" s="54"/>
      <c r="OF221" s="54">
        <v>6</v>
      </c>
      <c r="OG221" s="54"/>
      <c r="OH221" s="54">
        <v>124</v>
      </c>
      <c r="OI221" s="54"/>
      <c r="OJ221" s="54"/>
      <c r="OK221" s="54">
        <v>2</v>
      </c>
      <c r="OL221" s="54">
        <v>9</v>
      </c>
      <c r="OM221" s="54">
        <v>167</v>
      </c>
      <c r="ON221" s="54">
        <v>55</v>
      </c>
      <c r="OO221" s="54">
        <v>94</v>
      </c>
      <c r="OP221" s="54"/>
      <c r="OQ221" s="54"/>
      <c r="OR221" s="55"/>
      <c r="OS221" s="56">
        <v>6664</v>
      </c>
      <c r="OT221" s="53">
        <v>31926</v>
      </c>
      <c r="OU221" s="54"/>
      <c r="OV221" s="54"/>
      <c r="OW221" s="54"/>
      <c r="OX221" s="54"/>
      <c r="OY221" s="54">
        <v>108</v>
      </c>
      <c r="OZ221" s="54">
        <v>4816</v>
      </c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5"/>
      <c r="PM221" s="56">
        <v>43514</v>
      </c>
    </row>
    <row r="222" spans="1:429" ht="12.75" customHeight="1" x14ac:dyDescent="0.2">
      <c r="A222" s="50">
        <v>312110</v>
      </c>
      <c r="B222" s="51" t="s">
        <v>13</v>
      </c>
      <c r="C222" s="52" t="s">
        <v>359</v>
      </c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>
        <v>198</v>
      </c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>
        <v>142</v>
      </c>
      <c r="KB222" s="54">
        <v>35</v>
      </c>
      <c r="KC222" s="54"/>
      <c r="KD222" s="54">
        <v>2</v>
      </c>
      <c r="KE222" s="54">
        <v>112</v>
      </c>
      <c r="KF222" s="54"/>
      <c r="KG222" s="54">
        <v>18</v>
      </c>
      <c r="KH222" s="54">
        <v>3</v>
      </c>
      <c r="KI222" s="54">
        <v>1</v>
      </c>
      <c r="KJ222" s="54"/>
      <c r="KK222" s="54">
        <v>4</v>
      </c>
      <c r="KL222" s="54"/>
      <c r="KM222" s="54"/>
      <c r="KN222" s="54"/>
      <c r="KO222" s="54">
        <v>5</v>
      </c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>
        <v>44</v>
      </c>
      <c r="ME222" s="54"/>
      <c r="MF222" s="54"/>
      <c r="MG222" s="54"/>
      <c r="MH222" s="54"/>
      <c r="MI222" s="54"/>
      <c r="MJ222" s="54">
        <v>131</v>
      </c>
      <c r="MK222" s="54"/>
      <c r="ML222" s="54"/>
      <c r="MM222" s="54"/>
      <c r="MN222" s="54"/>
      <c r="MO222" s="54"/>
      <c r="MP222" s="54"/>
      <c r="MQ222" s="54"/>
      <c r="MR222" s="54"/>
      <c r="MS222" s="54"/>
      <c r="MT222" s="54">
        <v>12</v>
      </c>
      <c r="MU222" s="54">
        <v>29</v>
      </c>
      <c r="MV222" s="54">
        <v>1</v>
      </c>
      <c r="MW222" s="54">
        <v>2</v>
      </c>
      <c r="MX222" s="54"/>
      <c r="MY222" s="54"/>
      <c r="MZ222" s="54"/>
      <c r="NA222" s="54"/>
      <c r="NB222" s="54"/>
      <c r="NC222" s="54"/>
      <c r="ND222" s="54">
        <v>426</v>
      </c>
      <c r="NE222" s="54">
        <v>136</v>
      </c>
      <c r="NF222" s="54">
        <v>79</v>
      </c>
      <c r="NG222" s="54">
        <v>23</v>
      </c>
      <c r="NH222" s="54"/>
      <c r="NI222" s="54">
        <v>26</v>
      </c>
      <c r="NJ222" s="54">
        <v>5</v>
      </c>
      <c r="NK222" s="54">
        <v>13</v>
      </c>
      <c r="NL222" s="54"/>
      <c r="NM222" s="54">
        <v>13</v>
      </c>
      <c r="NN222" s="54">
        <v>4</v>
      </c>
      <c r="NO222" s="54">
        <v>481</v>
      </c>
      <c r="NP222" s="54">
        <v>73</v>
      </c>
      <c r="NQ222" s="54">
        <v>143</v>
      </c>
      <c r="NR222" s="54">
        <v>400</v>
      </c>
      <c r="NS222" s="54">
        <v>1582</v>
      </c>
      <c r="NT222" s="54">
        <v>1696</v>
      </c>
      <c r="NU222" s="54">
        <v>141</v>
      </c>
      <c r="NV222" s="54"/>
      <c r="NW222" s="54"/>
      <c r="NX222" s="54"/>
      <c r="NY222" s="54"/>
      <c r="NZ222" s="54"/>
      <c r="OA222" s="54"/>
      <c r="OB222" s="54"/>
      <c r="OC222" s="54"/>
      <c r="OD222" s="54">
        <v>11</v>
      </c>
      <c r="OE222" s="54">
        <v>2</v>
      </c>
      <c r="OF222" s="54">
        <v>62</v>
      </c>
      <c r="OG222" s="54"/>
      <c r="OH222" s="54">
        <v>75</v>
      </c>
      <c r="OI222" s="54"/>
      <c r="OJ222" s="54"/>
      <c r="OK222" s="54">
        <v>3</v>
      </c>
      <c r="OL222" s="54">
        <v>15</v>
      </c>
      <c r="OM222" s="54">
        <v>187</v>
      </c>
      <c r="ON222" s="54">
        <v>319</v>
      </c>
      <c r="OO222" s="54">
        <v>111</v>
      </c>
      <c r="OP222" s="54"/>
      <c r="OQ222" s="54"/>
      <c r="OR222" s="55"/>
      <c r="OS222" s="56">
        <v>6764</v>
      </c>
      <c r="OT222" s="53">
        <v>66067</v>
      </c>
      <c r="OU222" s="54"/>
      <c r="OV222" s="54"/>
      <c r="OW222" s="54"/>
      <c r="OX222" s="54"/>
      <c r="OY222" s="54">
        <v>201</v>
      </c>
      <c r="OZ222" s="54">
        <v>1219</v>
      </c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5"/>
      <c r="PM222" s="56">
        <v>74251</v>
      </c>
    </row>
    <row r="223" spans="1:429" ht="12.75" customHeight="1" x14ac:dyDescent="0.2">
      <c r="A223" s="50">
        <v>312120</v>
      </c>
      <c r="B223" s="51" t="s">
        <v>13</v>
      </c>
      <c r="C223" s="52" t="s">
        <v>360</v>
      </c>
      <c r="D223" s="53"/>
      <c r="E223" s="54"/>
      <c r="F223" s="54"/>
      <c r="G223" s="54"/>
      <c r="H223" s="54"/>
      <c r="I223" s="54"/>
      <c r="J223" s="54">
        <v>4</v>
      </c>
      <c r="K223" s="54"/>
      <c r="L223" s="54">
        <v>2</v>
      </c>
      <c r="M223" s="54">
        <v>0</v>
      </c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>
        <v>46</v>
      </c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>
        <v>109</v>
      </c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>
        <v>7</v>
      </c>
      <c r="KA223" s="54">
        <v>12</v>
      </c>
      <c r="KB223" s="54"/>
      <c r="KC223" s="54"/>
      <c r="KD223" s="54"/>
      <c r="KE223" s="54"/>
      <c r="KF223" s="54"/>
      <c r="KG223" s="54">
        <v>2</v>
      </c>
      <c r="KH223" s="54">
        <v>7</v>
      </c>
      <c r="KI223" s="54">
        <v>229</v>
      </c>
      <c r="KJ223" s="54"/>
      <c r="KK223" s="54">
        <v>20</v>
      </c>
      <c r="KL223" s="54">
        <v>2</v>
      </c>
      <c r="KM223" s="54"/>
      <c r="KN223" s="54"/>
      <c r="KO223" s="54">
        <v>20</v>
      </c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>
        <v>4</v>
      </c>
      <c r="MU223" s="54">
        <v>1355</v>
      </c>
      <c r="MV223" s="54">
        <v>17</v>
      </c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>
        <v>2</v>
      </c>
      <c r="NK223" s="54">
        <v>20</v>
      </c>
      <c r="NL223" s="54"/>
      <c r="NM223" s="54">
        <v>20</v>
      </c>
      <c r="NN223" s="54"/>
      <c r="NO223" s="54">
        <v>261</v>
      </c>
      <c r="NP223" s="54">
        <v>382</v>
      </c>
      <c r="NQ223" s="54">
        <v>830</v>
      </c>
      <c r="NR223" s="54">
        <v>852</v>
      </c>
      <c r="NS223" s="54">
        <v>2321</v>
      </c>
      <c r="NT223" s="54">
        <v>3355</v>
      </c>
      <c r="NU223" s="54">
        <v>571</v>
      </c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>
        <v>373</v>
      </c>
      <c r="OG223" s="54"/>
      <c r="OH223" s="54"/>
      <c r="OI223" s="54"/>
      <c r="OJ223" s="54"/>
      <c r="OK223" s="54"/>
      <c r="OL223" s="54">
        <v>56</v>
      </c>
      <c r="OM223" s="54">
        <v>865</v>
      </c>
      <c r="ON223" s="54"/>
      <c r="OO223" s="54"/>
      <c r="OP223" s="54"/>
      <c r="OQ223" s="54"/>
      <c r="OR223" s="55"/>
      <c r="OS223" s="56">
        <v>11746</v>
      </c>
      <c r="OT223" s="53">
        <v>53426</v>
      </c>
      <c r="OU223" s="54"/>
      <c r="OV223" s="54"/>
      <c r="OW223" s="54"/>
      <c r="OX223" s="54"/>
      <c r="OY223" s="54">
        <v>172</v>
      </c>
      <c r="OZ223" s="54">
        <v>602</v>
      </c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5"/>
      <c r="PM223" s="56">
        <v>65946</v>
      </c>
    </row>
    <row r="224" spans="1:429" ht="12.75" customHeight="1" x14ac:dyDescent="0.2">
      <c r="A224" s="50">
        <v>312130</v>
      </c>
      <c r="B224" s="51" t="s">
        <v>13</v>
      </c>
      <c r="C224" s="52" t="s">
        <v>361</v>
      </c>
      <c r="D224" s="53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4"/>
      <c r="GC224" s="54"/>
      <c r="GD224" s="54"/>
      <c r="GE224" s="54"/>
      <c r="GF224" s="54"/>
      <c r="GG224" s="54"/>
      <c r="GH224" s="54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>
        <v>1354</v>
      </c>
      <c r="HN224" s="54">
        <v>913</v>
      </c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4"/>
      <c r="JV224" s="54"/>
      <c r="JW224" s="54"/>
      <c r="JX224" s="54"/>
      <c r="JY224" s="54"/>
      <c r="JZ224" s="54"/>
      <c r="KA224" s="54">
        <v>9</v>
      </c>
      <c r="KB224" s="54"/>
      <c r="KC224" s="54"/>
      <c r="KD224" s="54"/>
      <c r="KE224" s="54">
        <v>0</v>
      </c>
      <c r="KF224" s="54"/>
      <c r="KG224" s="54">
        <v>2</v>
      </c>
      <c r="KH224" s="54"/>
      <c r="KI224" s="54">
        <v>202</v>
      </c>
      <c r="KJ224" s="54"/>
      <c r="KK224" s="54">
        <v>9</v>
      </c>
      <c r="KL224" s="54">
        <v>4</v>
      </c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4"/>
      <c r="MA224" s="54"/>
      <c r="MB224" s="54"/>
      <c r="MC224" s="54"/>
      <c r="MD224" s="54">
        <v>48</v>
      </c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>
        <v>5</v>
      </c>
      <c r="MU224" s="54">
        <v>171</v>
      </c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4"/>
      <c r="NI224" s="54"/>
      <c r="NJ224" s="54"/>
      <c r="NK224" s="54">
        <v>5</v>
      </c>
      <c r="NL224" s="54"/>
      <c r="NM224" s="54"/>
      <c r="NN224" s="54">
        <v>23</v>
      </c>
      <c r="NO224" s="54">
        <v>17</v>
      </c>
      <c r="NP224" s="54">
        <v>58</v>
      </c>
      <c r="NQ224" s="54">
        <v>84</v>
      </c>
      <c r="NR224" s="54">
        <v>941</v>
      </c>
      <c r="NS224" s="54">
        <v>1298</v>
      </c>
      <c r="NT224" s="54">
        <v>1577</v>
      </c>
      <c r="NU224" s="54">
        <v>521</v>
      </c>
      <c r="NV224" s="54"/>
      <c r="NW224" s="54"/>
      <c r="NX224" s="54"/>
      <c r="NY224" s="54"/>
      <c r="NZ224" s="54"/>
      <c r="OA224" s="54"/>
      <c r="OB224" s="54"/>
      <c r="OC224" s="54"/>
      <c r="OD224" s="54">
        <v>86</v>
      </c>
      <c r="OE224" s="54"/>
      <c r="OF224" s="54">
        <v>54</v>
      </c>
      <c r="OG224" s="54"/>
      <c r="OH224" s="54">
        <v>0</v>
      </c>
      <c r="OI224" s="54"/>
      <c r="OJ224" s="54"/>
      <c r="OK224" s="54"/>
      <c r="OL224" s="54"/>
      <c r="OM224" s="54">
        <v>571</v>
      </c>
      <c r="ON224" s="54">
        <v>13</v>
      </c>
      <c r="OO224" s="54">
        <v>7</v>
      </c>
      <c r="OP224" s="54"/>
      <c r="OQ224" s="54"/>
      <c r="OR224" s="55"/>
      <c r="OS224" s="56">
        <v>7970</v>
      </c>
      <c r="OT224" s="53">
        <v>35598</v>
      </c>
      <c r="OU224" s="54"/>
      <c r="OV224" s="54"/>
      <c r="OW224" s="54"/>
      <c r="OX224" s="54"/>
      <c r="OY224" s="54">
        <v>792</v>
      </c>
      <c r="OZ224" s="54">
        <v>1446</v>
      </c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5"/>
      <c r="PM224" s="56">
        <v>45806</v>
      </c>
    </row>
    <row r="225" spans="1:429" ht="12.75" customHeight="1" x14ac:dyDescent="0.2">
      <c r="A225" s="50">
        <v>312140</v>
      </c>
      <c r="B225" s="51" t="s">
        <v>13</v>
      </c>
      <c r="C225" s="52" t="s">
        <v>362</v>
      </c>
      <c r="D225" s="53"/>
      <c r="E225" s="54"/>
      <c r="F225" s="54"/>
      <c r="G225" s="54"/>
      <c r="H225" s="54"/>
      <c r="I225" s="54"/>
      <c r="J225" s="54">
        <v>391</v>
      </c>
      <c r="K225" s="54"/>
      <c r="L225" s="54">
        <v>204</v>
      </c>
      <c r="M225" s="54">
        <v>50</v>
      </c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4"/>
      <c r="GC225" s="54"/>
      <c r="GD225" s="54"/>
      <c r="GE225" s="54"/>
      <c r="GF225" s="54"/>
      <c r="GG225" s="54"/>
      <c r="GH225" s="54"/>
      <c r="GI225" s="54"/>
      <c r="GJ225" s="54"/>
      <c r="GK225" s="54"/>
      <c r="GL225" s="54"/>
      <c r="GM225" s="54">
        <v>1900</v>
      </c>
      <c r="GN225" s="54">
        <v>3749</v>
      </c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>
        <v>6</v>
      </c>
      <c r="HN225" s="54">
        <v>2667</v>
      </c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>
        <v>98</v>
      </c>
      <c r="JS225" s="54"/>
      <c r="JT225" s="54"/>
      <c r="JU225" s="54"/>
      <c r="JV225" s="54"/>
      <c r="JW225" s="54"/>
      <c r="JX225" s="54">
        <v>24</v>
      </c>
      <c r="JY225" s="54"/>
      <c r="JZ225" s="54"/>
      <c r="KA225" s="54">
        <v>4</v>
      </c>
      <c r="KB225" s="54"/>
      <c r="KC225" s="54"/>
      <c r="KD225" s="54">
        <v>0</v>
      </c>
      <c r="KE225" s="54"/>
      <c r="KF225" s="54"/>
      <c r="KG225" s="54">
        <v>1</v>
      </c>
      <c r="KH225" s="54"/>
      <c r="KI225" s="54">
        <v>61</v>
      </c>
      <c r="KJ225" s="54"/>
      <c r="KK225" s="54">
        <v>26</v>
      </c>
      <c r="KL225" s="54">
        <v>3</v>
      </c>
      <c r="KM225" s="54"/>
      <c r="KN225" s="54"/>
      <c r="KO225" s="54">
        <v>0</v>
      </c>
      <c r="KP225" s="54"/>
      <c r="KQ225" s="54"/>
      <c r="KR225" s="54"/>
      <c r="KS225" s="54"/>
      <c r="KT225" s="54"/>
      <c r="KU225" s="54"/>
      <c r="KV225" s="54"/>
      <c r="KW225" s="54"/>
      <c r="KX225" s="54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4"/>
      <c r="MA225" s="54"/>
      <c r="MB225" s="54"/>
      <c r="MC225" s="54"/>
      <c r="MD225" s="54">
        <v>20</v>
      </c>
      <c r="ME225" s="54"/>
      <c r="MF225" s="54"/>
      <c r="MG225" s="54"/>
      <c r="MH225" s="54"/>
      <c r="MI225" s="54"/>
      <c r="MJ225" s="54">
        <v>0</v>
      </c>
      <c r="MK225" s="54"/>
      <c r="ML225" s="54"/>
      <c r="MM225" s="54"/>
      <c r="MN225" s="54"/>
      <c r="MO225" s="54"/>
      <c r="MP225" s="54"/>
      <c r="MQ225" s="54"/>
      <c r="MR225" s="54"/>
      <c r="MS225" s="54"/>
      <c r="MT225" s="54">
        <v>2</v>
      </c>
      <c r="MU225" s="54">
        <v>83</v>
      </c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4"/>
      <c r="NI225" s="54"/>
      <c r="NJ225" s="54"/>
      <c r="NK225" s="54"/>
      <c r="NL225" s="54"/>
      <c r="NM225" s="54"/>
      <c r="NN225" s="54"/>
      <c r="NO225" s="54">
        <v>48</v>
      </c>
      <c r="NP225" s="54">
        <v>27</v>
      </c>
      <c r="NQ225" s="54">
        <v>504</v>
      </c>
      <c r="NR225" s="54">
        <v>465</v>
      </c>
      <c r="NS225" s="54">
        <v>2747</v>
      </c>
      <c r="NT225" s="54">
        <v>2834</v>
      </c>
      <c r="NU225" s="54">
        <v>397</v>
      </c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>
        <v>139</v>
      </c>
      <c r="OG225" s="54"/>
      <c r="OH225" s="54">
        <v>6</v>
      </c>
      <c r="OI225" s="54"/>
      <c r="OJ225" s="54"/>
      <c r="OK225" s="54"/>
      <c r="OL225" s="54">
        <v>6</v>
      </c>
      <c r="OM225" s="54">
        <v>279</v>
      </c>
      <c r="ON225" s="54">
        <v>37</v>
      </c>
      <c r="OO225" s="54">
        <v>7</v>
      </c>
      <c r="OP225" s="54"/>
      <c r="OQ225" s="54"/>
      <c r="OR225" s="55"/>
      <c r="OS225" s="56">
        <v>16786</v>
      </c>
      <c r="OT225" s="53">
        <v>23434</v>
      </c>
      <c r="OU225" s="54"/>
      <c r="OV225" s="54"/>
      <c r="OW225" s="54"/>
      <c r="OX225" s="54"/>
      <c r="OY225" s="54">
        <v>204</v>
      </c>
      <c r="OZ225" s="54">
        <v>1415</v>
      </c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5"/>
      <c r="PM225" s="56">
        <v>41838</v>
      </c>
    </row>
    <row r="226" spans="1:429" ht="12.75" customHeight="1" x14ac:dyDescent="0.2">
      <c r="A226" s="50">
        <v>312200</v>
      </c>
      <c r="B226" s="51" t="s">
        <v>13</v>
      </c>
      <c r="C226" s="52" t="s">
        <v>363</v>
      </c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4"/>
      <c r="GC226" s="54"/>
      <c r="GD226" s="54"/>
      <c r="GE226" s="54"/>
      <c r="GF226" s="54"/>
      <c r="GG226" s="54"/>
      <c r="GH226" s="54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4"/>
      <c r="HO226" s="54">
        <v>1956</v>
      </c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4"/>
      <c r="MA226" s="54"/>
      <c r="MB226" s="54"/>
      <c r="MC226" s="54"/>
      <c r="MD226" s="54"/>
      <c r="ME226" s="54"/>
      <c r="MF226" s="54"/>
      <c r="MG226" s="54"/>
      <c r="MH226" s="54"/>
      <c r="MI226" s="54"/>
      <c r="MJ226" s="54">
        <v>1</v>
      </c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4">
        <v>129</v>
      </c>
      <c r="ON226" s="54"/>
      <c r="OO226" s="54">
        <v>1800</v>
      </c>
      <c r="OP226" s="54"/>
      <c r="OQ226" s="54"/>
      <c r="OR226" s="55"/>
      <c r="OS226" s="56">
        <v>3886</v>
      </c>
      <c r="OT226" s="53">
        <v>95000</v>
      </c>
      <c r="OU226" s="54"/>
      <c r="OV226" s="54"/>
      <c r="OW226" s="54"/>
      <c r="OX226" s="54"/>
      <c r="OY226" s="54">
        <v>200</v>
      </c>
      <c r="OZ226" s="54">
        <v>1697</v>
      </c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5"/>
      <c r="PM226" s="56">
        <v>100783</v>
      </c>
    </row>
    <row r="227" spans="1:429" ht="12.75" customHeight="1" x14ac:dyDescent="0.2">
      <c r="A227" s="50">
        <v>313100</v>
      </c>
      <c r="B227" s="51" t="s">
        <v>14</v>
      </c>
      <c r="C227" s="52" t="s">
        <v>364</v>
      </c>
      <c r="D227" s="53"/>
      <c r="E227" s="54">
        <v>55</v>
      </c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>
        <v>1</v>
      </c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>
        <v>0</v>
      </c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4"/>
      <c r="FE227" s="54">
        <v>169</v>
      </c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>
        <v>180</v>
      </c>
      <c r="GB227" s="54"/>
      <c r="GC227" s="54"/>
      <c r="GD227" s="54"/>
      <c r="GE227" s="54"/>
      <c r="GF227" s="54"/>
      <c r="GG227" s="54"/>
      <c r="GH227" s="54"/>
      <c r="GI227" s="54">
        <v>8</v>
      </c>
      <c r="GJ227" s="54"/>
      <c r="GK227" s="54"/>
      <c r="GL227" s="54">
        <v>106</v>
      </c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4"/>
      <c r="HO227" s="54"/>
      <c r="HP227" s="54">
        <v>295</v>
      </c>
      <c r="HQ227" s="54">
        <v>709</v>
      </c>
      <c r="HR227" s="54">
        <v>689</v>
      </c>
      <c r="HS227" s="54">
        <v>1189</v>
      </c>
      <c r="HT227" s="54">
        <v>228</v>
      </c>
      <c r="HU227" s="54">
        <v>183</v>
      </c>
      <c r="HV227" s="54">
        <v>156</v>
      </c>
      <c r="HW227" s="54">
        <v>7</v>
      </c>
      <c r="HX227" s="54"/>
      <c r="HY227" s="54">
        <v>153</v>
      </c>
      <c r="HZ227" s="54">
        <v>16</v>
      </c>
      <c r="IA227" s="54"/>
      <c r="IB227" s="54">
        <v>10</v>
      </c>
      <c r="IC227" s="54">
        <v>7</v>
      </c>
      <c r="ID227" s="54"/>
      <c r="IE227" s="54"/>
      <c r="IF227" s="54">
        <v>71</v>
      </c>
      <c r="IG227" s="54"/>
      <c r="IH227" s="54"/>
      <c r="II227" s="54"/>
      <c r="IJ227" s="54"/>
      <c r="IK227" s="54"/>
      <c r="IL227" s="54"/>
      <c r="IM227" s="54"/>
      <c r="IN227" s="54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>
        <v>9</v>
      </c>
      <c r="KG227" s="54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>
        <v>80</v>
      </c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>
        <v>0</v>
      </c>
      <c r="NH227" s="54"/>
      <c r="NI227" s="54">
        <v>109</v>
      </c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>
        <v>2</v>
      </c>
      <c r="NZ227" s="54"/>
      <c r="OA227" s="54"/>
      <c r="OB227" s="54"/>
      <c r="OC227" s="54"/>
      <c r="OD227" s="54"/>
      <c r="OE227" s="54"/>
      <c r="OF227" s="54"/>
      <c r="OG227" s="54"/>
      <c r="OH227" s="54">
        <v>53</v>
      </c>
      <c r="OI227" s="54">
        <v>8</v>
      </c>
      <c r="OJ227" s="54"/>
      <c r="OK227" s="54"/>
      <c r="OL227" s="54"/>
      <c r="OM227" s="54">
        <v>2</v>
      </c>
      <c r="ON227" s="54"/>
      <c r="OO227" s="54"/>
      <c r="OP227" s="54"/>
      <c r="OQ227" s="54"/>
      <c r="OR227" s="55"/>
      <c r="OS227" s="56">
        <v>4496</v>
      </c>
      <c r="OT227" s="53">
        <v>312</v>
      </c>
      <c r="OU227" s="54"/>
      <c r="OV227" s="54"/>
      <c r="OW227" s="54"/>
      <c r="OX227" s="54"/>
      <c r="OY227" s="54">
        <v>16</v>
      </c>
      <c r="OZ227" s="54">
        <v>1966</v>
      </c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5"/>
      <c r="PM227" s="56">
        <v>6790</v>
      </c>
    </row>
    <row r="228" spans="1:429" ht="12.75" customHeight="1" x14ac:dyDescent="0.2">
      <c r="A228" s="50">
        <v>313200</v>
      </c>
      <c r="B228" s="51" t="s">
        <v>14</v>
      </c>
      <c r="C228" s="52" t="s">
        <v>365</v>
      </c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>
        <v>18</v>
      </c>
      <c r="Q228" s="54"/>
      <c r="R228" s="54">
        <v>5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>
        <v>0</v>
      </c>
      <c r="AC228" s="54">
        <v>0</v>
      </c>
      <c r="AD228" s="54">
        <v>33</v>
      </c>
      <c r="AE228" s="54">
        <v>9</v>
      </c>
      <c r="AF228" s="54">
        <v>2</v>
      </c>
      <c r="AG228" s="54">
        <v>1</v>
      </c>
      <c r="AH228" s="54">
        <v>13</v>
      </c>
      <c r="AI228" s="54">
        <v>0</v>
      </c>
      <c r="AJ228" s="54">
        <v>6</v>
      </c>
      <c r="AK228" s="54">
        <v>16</v>
      </c>
      <c r="AL228" s="54">
        <v>64</v>
      </c>
      <c r="AM228" s="54">
        <v>10</v>
      </c>
      <c r="AN228" s="54"/>
      <c r="AO228" s="54"/>
      <c r="AP228" s="54">
        <v>56</v>
      </c>
      <c r="AQ228" s="54">
        <v>98</v>
      </c>
      <c r="AR228" s="54"/>
      <c r="AS228" s="54"/>
      <c r="AT228" s="54"/>
      <c r="AU228" s="54"/>
      <c r="AV228" s="54"/>
      <c r="AW228" s="54"/>
      <c r="AX228" s="54"/>
      <c r="AY228" s="54">
        <v>107</v>
      </c>
      <c r="AZ228" s="54"/>
      <c r="BA228" s="54"/>
      <c r="BB228" s="54">
        <v>53</v>
      </c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>
        <v>83</v>
      </c>
      <c r="CQ228" s="54"/>
      <c r="CR228" s="54"/>
      <c r="CS228" s="54">
        <v>350</v>
      </c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>
        <v>137</v>
      </c>
      <c r="DG228" s="54"/>
      <c r="DH228" s="54">
        <v>710</v>
      </c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>
        <v>112</v>
      </c>
      <c r="EX228" s="54"/>
      <c r="EY228" s="54"/>
      <c r="EZ228" s="54">
        <v>5</v>
      </c>
      <c r="FA228" s="54"/>
      <c r="FB228" s="54"/>
      <c r="FC228" s="54"/>
      <c r="FD228" s="54"/>
      <c r="FE228" s="54">
        <v>185</v>
      </c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>
        <v>1471</v>
      </c>
      <c r="FV228" s="54">
        <v>29</v>
      </c>
      <c r="FW228" s="54">
        <v>23</v>
      </c>
      <c r="FX228" s="54">
        <v>25</v>
      </c>
      <c r="FY228" s="54">
        <v>9</v>
      </c>
      <c r="FZ228" s="54">
        <v>104</v>
      </c>
      <c r="GA228" s="54">
        <v>486</v>
      </c>
      <c r="GB228" s="54">
        <v>177</v>
      </c>
      <c r="GC228" s="54">
        <v>395</v>
      </c>
      <c r="GD228" s="54"/>
      <c r="GE228" s="54">
        <v>57</v>
      </c>
      <c r="GF228" s="54"/>
      <c r="GG228" s="54"/>
      <c r="GH228" s="54">
        <v>5</v>
      </c>
      <c r="GI228" s="54">
        <v>4</v>
      </c>
      <c r="GJ228" s="54">
        <v>2</v>
      </c>
      <c r="GK228" s="54">
        <v>78</v>
      </c>
      <c r="GL228" s="54">
        <v>112</v>
      </c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4"/>
      <c r="HO228" s="54">
        <v>0</v>
      </c>
      <c r="HP228" s="54"/>
      <c r="HQ228" s="54">
        <v>509</v>
      </c>
      <c r="HR228" s="54">
        <v>1336</v>
      </c>
      <c r="HS228" s="54">
        <v>1119</v>
      </c>
      <c r="HT228" s="54">
        <v>597</v>
      </c>
      <c r="HU228" s="54">
        <v>244</v>
      </c>
      <c r="HV228" s="54">
        <v>1041</v>
      </c>
      <c r="HW228" s="54">
        <v>101</v>
      </c>
      <c r="HX228" s="54"/>
      <c r="HY228" s="54">
        <v>728</v>
      </c>
      <c r="HZ228" s="54">
        <v>20</v>
      </c>
      <c r="IA228" s="54"/>
      <c r="IB228" s="54">
        <v>1</v>
      </c>
      <c r="IC228" s="54">
        <v>0</v>
      </c>
      <c r="ID228" s="54">
        <v>1567</v>
      </c>
      <c r="IE228" s="54"/>
      <c r="IF228" s="54">
        <v>241</v>
      </c>
      <c r="IG228" s="54">
        <v>75</v>
      </c>
      <c r="IH228" s="54"/>
      <c r="II228" s="54">
        <v>21</v>
      </c>
      <c r="IJ228" s="54"/>
      <c r="IK228" s="54"/>
      <c r="IL228" s="54"/>
      <c r="IM228" s="54"/>
      <c r="IN228" s="54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>
        <v>22</v>
      </c>
      <c r="JJ228" s="54"/>
      <c r="JK228" s="54">
        <v>86</v>
      </c>
      <c r="JL228" s="54"/>
      <c r="JM228" s="54">
        <v>563</v>
      </c>
      <c r="JN228" s="54">
        <v>213</v>
      </c>
      <c r="JO228" s="54"/>
      <c r="JP228" s="54">
        <v>0</v>
      </c>
      <c r="JQ228" s="54"/>
      <c r="JR228" s="54">
        <v>0</v>
      </c>
      <c r="JS228" s="54">
        <v>1</v>
      </c>
      <c r="JT228" s="54"/>
      <c r="JU228" s="54"/>
      <c r="JV228" s="54"/>
      <c r="JW228" s="54">
        <v>0</v>
      </c>
      <c r="JX228" s="54">
        <v>0</v>
      </c>
      <c r="JY228" s="54"/>
      <c r="JZ228" s="54">
        <v>11</v>
      </c>
      <c r="KA228" s="54"/>
      <c r="KB228" s="54">
        <v>0</v>
      </c>
      <c r="KC228" s="54"/>
      <c r="KD228" s="54"/>
      <c r="KE228" s="54"/>
      <c r="KF228" s="54">
        <v>767</v>
      </c>
      <c r="KG228" s="54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>
        <v>2</v>
      </c>
      <c r="KS228" s="54">
        <v>1</v>
      </c>
      <c r="KT228" s="54">
        <v>0</v>
      </c>
      <c r="KU228" s="54">
        <v>12</v>
      </c>
      <c r="KV228" s="54"/>
      <c r="KW228" s="54">
        <v>32</v>
      </c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>
        <v>0</v>
      </c>
      <c r="LP228" s="54">
        <v>0</v>
      </c>
      <c r="LQ228" s="54"/>
      <c r="LR228" s="54"/>
      <c r="LS228" s="54">
        <v>24</v>
      </c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>
        <v>18</v>
      </c>
      <c r="ME228" s="54"/>
      <c r="MF228" s="54"/>
      <c r="MG228" s="54"/>
      <c r="MH228" s="54">
        <v>11</v>
      </c>
      <c r="MI228" s="54"/>
      <c r="MJ228" s="54">
        <v>1</v>
      </c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>
        <v>16</v>
      </c>
      <c r="MX228" s="54"/>
      <c r="MY228" s="54"/>
      <c r="MZ228" s="54"/>
      <c r="NA228" s="54"/>
      <c r="NB228" s="54"/>
      <c r="NC228" s="54"/>
      <c r="ND228" s="54">
        <v>9</v>
      </c>
      <c r="NE228" s="54"/>
      <c r="NF228" s="54"/>
      <c r="NG228" s="54"/>
      <c r="NH228" s="54"/>
      <c r="NI228" s="54"/>
      <c r="NJ228" s="54"/>
      <c r="NK228" s="54">
        <v>0</v>
      </c>
      <c r="NL228" s="54"/>
      <c r="NM228" s="54"/>
      <c r="NN228" s="54"/>
      <c r="NO228" s="54">
        <v>0</v>
      </c>
      <c r="NP228" s="54">
        <v>4</v>
      </c>
      <c r="NQ228" s="54">
        <v>9</v>
      </c>
      <c r="NR228" s="54"/>
      <c r="NS228" s="54">
        <v>65</v>
      </c>
      <c r="NT228" s="54">
        <v>0</v>
      </c>
      <c r="NU228" s="54">
        <v>0</v>
      </c>
      <c r="NV228" s="54">
        <v>10</v>
      </c>
      <c r="NW228" s="54">
        <v>0</v>
      </c>
      <c r="NX228" s="54"/>
      <c r="NY228" s="54">
        <v>7</v>
      </c>
      <c r="NZ228" s="54"/>
      <c r="OA228" s="54"/>
      <c r="OB228" s="54">
        <v>10</v>
      </c>
      <c r="OC228" s="54"/>
      <c r="OD228" s="54"/>
      <c r="OE228" s="54"/>
      <c r="OF228" s="54"/>
      <c r="OG228" s="54"/>
      <c r="OH228" s="54">
        <v>62</v>
      </c>
      <c r="OI228" s="54">
        <v>78</v>
      </c>
      <c r="OJ228" s="54"/>
      <c r="OK228" s="54"/>
      <c r="OL228" s="54"/>
      <c r="OM228" s="54">
        <v>389</v>
      </c>
      <c r="ON228" s="54">
        <v>16</v>
      </c>
      <c r="OO228" s="54">
        <v>211</v>
      </c>
      <c r="OP228" s="54"/>
      <c r="OQ228" s="54"/>
      <c r="OR228" s="55"/>
      <c r="OS228" s="56">
        <v>15298</v>
      </c>
      <c r="OT228" s="53">
        <v>3574</v>
      </c>
      <c r="OU228" s="54">
        <v>48</v>
      </c>
      <c r="OV228" s="54"/>
      <c r="OW228" s="54"/>
      <c r="OX228" s="54"/>
      <c r="OY228" s="54">
        <v>114</v>
      </c>
      <c r="OZ228" s="54">
        <v>3558</v>
      </c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5"/>
      <c r="PM228" s="56">
        <v>22592</v>
      </c>
    </row>
    <row r="229" spans="1:429" ht="12.75" customHeight="1" x14ac:dyDescent="0.2">
      <c r="A229" s="50">
        <v>313300</v>
      </c>
      <c r="B229" s="51" t="s">
        <v>14</v>
      </c>
      <c r="C229" s="52" t="s">
        <v>366</v>
      </c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>
        <v>173</v>
      </c>
      <c r="AP229" s="54"/>
      <c r="AQ229" s="54">
        <v>105</v>
      </c>
      <c r="AR229" s="54">
        <v>122</v>
      </c>
      <c r="AS229" s="54"/>
      <c r="AT229" s="54">
        <v>1</v>
      </c>
      <c r="AU229" s="54"/>
      <c r="AV229" s="54">
        <v>0</v>
      </c>
      <c r="AW229" s="54">
        <v>2</v>
      </c>
      <c r="AX229" s="54">
        <v>1</v>
      </c>
      <c r="AY229" s="54"/>
      <c r="AZ229" s="54"/>
      <c r="BA229" s="54"/>
      <c r="BB229" s="54"/>
      <c r="BC229" s="54">
        <v>0</v>
      </c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>
        <v>2</v>
      </c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4"/>
      <c r="FE229" s="54">
        <v>751</v>
      </c>
      <c r="FF229" s="54"/>
      <c r="FG229" s="54">
        <v>0</v>
      </c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>
        <v>196</v>
      </c>
      <c r="FV229" s="54">
        <v>19</v>
      </c>
      <c r="FW229" s="54">
        <v>41</v>
      </c>
      <c r="FX229" s="54">
        <v>43</v>
      </c>
      <c r="FY229" s="54">
        <v>50</v>
      </c>
      <c r="FZ229" s="54">
        <v>263</v>
      </c>
      <c r="GA229" s="54">
        <v>300</v>
      </c>
      <c r="GB229" s="54">
        <v>211</v>
      </c>
      <c r="GC229" s="54">
        <v>486</v>
      </c>
      <c r="GD229" s="54"/>
      <c r="GE229" s="54"/>
      <c r="GF229" s="54"/>
      <c r="GG229" s="54"/>
      <c r="GH229" s="54">
        <v>545</v>
      </c>
      <c r="GI229" s="54">
        <v>184</v>
      </c>
      <c r="GJ229" s="54"/>
      <c r="GK229" s="54">
        <v>42</v>
      </c>
      <c r="GL229" s="54">
        <v>202</v>
      </c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4"/>
      <c r="HO229" s="54"/>
      <c r="HP229" s="54">
        <v>3</v>
      </c>
      <c r="HQ229" s="54">
        <v>882</v>
      </c>
      <c r="HR229" s="54">
        <v>573</v>
      </c>
      <c r="HS229" s="54">
        <v>33</v>
      </c>
      <c r="HT229" s="54">
        <v>222</v>
      </c>
      <c r="HU229" s="54">
        <v>1221</v>
      </c>
      <c r="HV229" s="54">
        <v>584</v>
      </c>
      <c r="HW229" s="54">
        <v>168</v>
      </c>
      <c r="HX229" s="54"/>
      <c r="HY229" s="54">
        <v>490</v>
      </c>
      <c r="HZ229" s="54"/>
      <c r="IA229" s="54"/>
      <c r="IB229" s="54">
        <v>778</v>
      </c>
      <c r="IC229" s="54">
        <v>33</v>
      </c>
      <c r="ID229" s="54"/>
      <c r="IE229" s="54">
        <v>65</v>
      </c>
      <c r="IF229" s="54">
        <v>58</v>
      </c>
      <c r="IG229" s="54"/>
      <c r="IH229" s="54"/>
      <c r="II229" s="54">
        <v>2</v>
      </c>
      <c r="IJ229" s="54"/>
      <c r="IK229" s="54"/>
      <c r="IL229" s="54"/>
      <c r="IM229" s="54"/>
      <c r="IN229" s="54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>
        <v>64</v>
      </c>
      <c r="JI229" s="54"/>
      <c r="JJ229" s="54"/>
      <c r="JK229" s="54">
        <v>25</v>
      </c>
      <c r="JL229" s="54"/>
      <c r="JM229" s="54"/>
      <c r="JN229" s="54">
        <v>79</v>
      </c>
      <c r="JO229" s="54"/>
      <c r="JP229" s="54"/>
      <c r="JQ229" s="54"/>
      <c r="JR229" s="54"/>
      <c r="JS229" s="54">
        <v>251</v>
      </c>
      <c r="JT229" s="54"/>
      <c r="JU229" s="54"/>
      <c r="JV229" s="54"/>
      <c r="JW229" s="54">
        <v>0</v>
      </c>
      <c r="JX229" s="54">
        <v>1</v>
      </c>
      <c r="JY229" s="54"/>
      <c r="JZ229" s="54">
        <v>1</v>
      </c>
      <c r="KA229" s="54"/>
      <c r="KB229" s="54"/>
      <c r="KC229" s="54"/>
      <c r="KD229" s="54"/>
      <c r="KE229" s="54"/>
      <c r="KF229" s="54">
        <v>112</v>
      </c>
      <c r="KG229" s="54"/>
      <c r="KH229" s="54">
        <v>655</v>
      </c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>
        <v>9</v>
      </c>
      <c r="KX229" s="54"/>
      <c r="KY229" s="54"/>
      <c r="KZ229" s="54"/>
      <c r="LA229" s="54">
        <v>0</v>
      </c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>
        <v>33</v>
      </c>
      <c r="LT229" s="54"/>
      <c r="LU229" s="54"/>
      <c r="LV229" s="54"/>
      <c r="LW229" s="54"/>
      <c r="LX229" s="54"/>
      <c r="LY229" s="54"/>
      <c r="LZ229" s="54"/>
      <c r="MA229" s="54">
        <v>0</v>
      </c>
      <c r="MB229" s="54"/>
      <c r="MC229" s="54"/>
      <c r="MD229" s="54">
        <v>63</v>
      </c>
      <c r="ME229" s="54"/>
      <c r="MF229" s="54"/>
      <c r="MG229" s="54"/>
      <c r="MH229" s="54"/>
      <c r="MI229" s="54"/>
      <c r="MJ229" s="54">
        <v>3</v>
      </c>
      <c r="MK229" s="54"/>
      <c r="ML229" s="54"/>
      <c r="MM229" s="54"/>
      <c r="MN229" s="54"/>
      <c r="MO229" s="54">
        <v>3</v>
      </c>
      <c r="MP229" s="54"/>
      <c r="MQ229" s="54">
        <v>0</v>
      </c>
      <c r="MR229" s="54">
        <v>3</v>
      </c>
      <c r="MS229" s="54"/>
      <c r="MT229" s="54">
        <v>0</v>
      </c>
      <c r="MU229" s="54"/>
      <c r="MV229" s="54">
        <v>11</v>
      </c>
      <c r="MW229" s="54"/>
      <c r="MX229" s="54"/>
      <c r="MY229" s="54"/>
      <c r="MZ229" s="54"/>
      <c r="NA229" s="54">
        <v>0</v>
      </c>
      <c r="NB229" s="54">
        <v>1</v>
      </c>
      <c r="NC229" s="54">
        <v>0</v>
      </c>
      <c r="ND229" s="54">
        <v>1</v>
      </c>
      <c r="NE229" s="54">
        <v>0</v>
      </c>
      <c r="NF229" s="54"/>
      <c r="NG229" s="54"/>
      <c r="NH229" s="54"/>
      <c r="NI229" s="54"/>
      <c r="NJ229" s="54"/>
      <c r="NK229" s="54">
        <v>0</v>
      </c>
      <c r="NL229" s="54">
        <v>0</v>
      </c>
      <c r="NM229" s="54"/>
      <c r="NN229" s="54"/>
      <c r="NO229" s="54">
        <v>1</v>
      </c>
      <c r="NP229" s="54">
        <v>6</v>
      </c>
      <c r="NQ229" s="54">
        <v>116</v>
      </c>
      <c r="NR229" s="54">
        <v>0</v>
      </c>
      <c r="NS229" s="54">
        <v>0</v>
      </c>
      <c r="NT229" s="54"/>
      <c r="NU229" s="54"/>
      <c r="NV229" s="54">
        <v>0</v>
      </c>
      <c r="NW229" s="54">
        <v>0</v>
      </c>
      <c r="NX229" s="54">
        <v>2</v>
      </c>
      <c r="NY229" s="54">
        <v>12</v>
      </c>
      <c r="NZ229" s="54">
        <v>7</v>
      </c>
      <c r="OA229" s="54"/>
      <c r="OB229" s="54"/>
      <c r="OC229" s="54"/>
      <c r="OD229" s="54"/>
      <c r="OE229" s="54"/>
      <c r="OF229" s="54"/>
      <c r="OG229" s="54"/>
      <c r="OH229" s="54">
        <v>0</v>
      </c>
      <c r="OI229" s="54">
        <v>7</v>
      </c>
      <c r="OJ229" s="54"/>
      <c r="OK229" s="54"/>
      <c r="OL229" s="54"/>
      <c r="OM229" s="54">
        <v>96</v>
      </c>
      <c r="ON229" s="54">
        <v>0</v>
      </c>
      <c r="OO229" s="54">
        <v>57</v>
      </c>
      <c r="OP229" s="54"/>
      <c r="OQ229" s="54"/>
      <c r="OR229" s="55"/>
      <c r="OS229" s="56">
        <v>10473</v>
      </c>
      <c r="OT229" s="53">
        <v>987</v>
      </c>
      <c r="OU229" s="54"/>
      <c r="OV229" s="54"/>
      <c r="OW229" s="54"/>
      <c r="OX229" s="54"/>
      <c r="OY229" s="54">
        <v>54</v>
      </c>
      <c r="OZ229" s="54">
        <v>1054</v>
      </c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5"/>
      <c r="PM229" s="56">
        <v>12567</v>
      </c>
    </row>
    <row r="230" spans="1:429" ht="12.75" customHeight="1" x14ac:dyDescent="0.2">
      <c r="A230" s="50">
        <v>314110</v>
      </c>
      <c r="B230" s="51" t="s">
        <v>14</v>
      </c>
      <c r="C230" s="52" t="s">
        <v>367</v>
      </c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>
        <v>21</v>
      </c>
      <c r="AC230" s="54">
        <v>48</v>
      </c>
      <c r="AD230" s="54">
        <v>90</v>
      </c>
      <c r="AE230" s="54">
        <v>106</v>
      </c>
      <c r="AF230" s="54">
        <v>221</v>
      </c>
      <c r="AG230" s="54">
        <v>5</v>
      </c>
      <c r="AH230" s="54">
        <v>159</v>
      </c>
      <c r="AI230" s="54">
        <v>3</v>
      </c>
      <c r="AJ230" s="54">
        <v>167</v>
      </c>
      <c r="AK230" s="54">
        <v>86</v>
      </c>
      <c r="AL230" s="54">
        <v>100</v>
      </c>
      <c r="AM230" s="54">
        <v>33</v>
      </c>
      <c r="AN230" s="54"/>
      <c r="AO230" s="54">
        <v>14</v>
      </c>
      <c r="AP230" s="54"/>
      <c r="AQ230" s="54">
        <v>77</v>
      </c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>
        <v>548</v>
      </c>
      <c r="EV230" s="54">
        <v>1887</v>
      </c>
      <c r="EW230" s="54">
        <v>12</v>
      </c>
      <c r="EX230" s="54"/>
      <c r="EY230" s="54"/>
      <c r="EZ230" s="54">
        <v>16</v>
      </c>
      <c r="FA230" s="54">
        <v>122</v>
      </c>
      <c r="FB230" s="54"/>
      <c r="FC230" s="54"/>
      <c r="FD230" s="54"/>
      <c r="FE230" s="54"/>
      <c r="FF230" s="54"/>
      <c r="FG230" s="54"/>
      <c r="FH230" s="54"/>
      <c r="FI230" s="54">
        <v>678</v>
      </c>
      <c r="FJ230" s="54"/>
      <c r="FK230" s="54"/>
      <c r="FL230" s="54"/>
      <c r="FM230" s="54"/>
      <c r="FN230" s="54"/>
      <c r="FO230" s="54"/>
      <c r="FP230" s="54">
        <v>104</v>
      </c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4"/>
      <c r="GC230" s="54"/>
      <c r="GD230" s="54"/>
      <c r="GE230" s="54"/>
      <c r="GF230" s="54"/>
      <c r="GG230" s="54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4"/>
      <c r="HO230" s="54"/>
      <c r="HP230" s="54"/>
      <c r="HQ230" s="54"/>
      <c r="HR230" s="54"/>
      <c r="HS230" s="54">
        <v>218</v>
      </c>
      <c r="HT230" s="54">
        <v>5</v>
      </c>
      <c r="HU230" s="54"/>
      <c r="HV230" s="54"/>
      <c r="HW230" s="54"/>
      <c r="HX230" s="54"/>
      <c r="HY230" s="54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>
        <v>0</v>
      </c>
      <c r="JP230" s="54"/>
      <c r="JQ230" s="54"/>
      <c r="JR230" s="54"/>
      <c r="JS230" s="54"/>
      <c r="JT230" s="54"/>
      <c r="JU230" s="54"/>
      <c r="JV230" s="54"/>
      <c r="JW230" s="54"/>
      <c r="JX230" s="54"/>
      <c r="JY230" s="54"/>
      <c r="JZ230" s="54">
        <v>0</v>
      </c>
      <c r="KA230" s="54"/>
      <c r="KB230" s="54"/>
      <c r="KC230" s="54"/>
      <c r="KD230" s="54"/>
      <c r="KE230" s="54"/>
      <c r="KF230" s="54">
        <v>0</v>
      </c>
      <c r="KG230" s="54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4"/>
      <c r="KZ230" s="54"/>
      <c r="LA230" s="54">
        <v>0</v>
      </c>
      <c r="LB230" s="54">
        <v>0</v>
      </c>
      <c r="LC230" s="54"/>
      <c r="LD230" s="54">
        <v>2</v>
      </c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>
        <v>0</v>
      </c>
      <c r="LP230" s="54">
        <v>0</v>
      </c>
      <c r="LQ230" s="54"/>
      <c r="LR230" s="54">
        <v>3</v>
      </c>
      <c r="LS230" s="54"/>
      <c r="LT230" s="54"/>
      <c r="LU230" s="54"/>
      <c r="LV230" s="54"/>
      <c r="LW230" s="54"/>
      <c r="LX230" s="54"/>
      <c r="LY230" s="54"/>
      <c r="LZ230" s="54"/>
      <c r="MA230" s="54"/>
      <c r="MB230" s="54">
        <v>87</v>
      </c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>
        <v>0</v>
      </c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>
        <v>0</v>
      </c>
      <c r="NH230" s="54">
        <v>0</v>
      </c>
      <c r="NI230" s="54"/>
      <c r="NJ230" s="54"/>
      <c r="NK230" s="54"/>
      <c r="NL230" s="54"/>
      <c r="NM230" s="54"/>
      <c r="NN230" s="54"/>
      <c r="NO230" s="54"/>
      <c r="NP230" s="54"/>
      <c r="NQ230" s="54">
        <v>1</v>
      </c>
      <c r="NR230" s="54"/>
      <c r="NS230" s="54">
        <v>0</v>
      </c>
      <c r="NT230" s="54">
        <v>0</v>
      </c>
      <c r="NU230" s="54">
        <v>0</v>
      </c>
      <c r="NV230" s="54">
        <v>6</v>
      </c>
      <c r="NW230" s="54"/>
      <c r="NX230" s="54"/>
      <c r="NY230" s="54"/>
      <c r="NZ230" s="54"/>
      <c r="OA230" s="54"/>
      <c r="OB230" s="54"/>
      <c r="OC230" s="54"/>
      <c r="OD230" s="54">
        <v>11</v>
      </c>
      <c r="OE230" s="54"/>
      <c r="OF230" s="54"/>
      <c r="OG230" s="54"/>
      <c r="OH230" s="54"/>
      <c r="OI230" s="54">
        <v>47</v>
      </c>
      <c r="OJ230" s="54"/>
      <c r="OK230" s="54"/>
      <c r="OL230" s="54"/>
      <c r="OM230" s="54"/>
      <c r="ON230" s="54"/>
      <c r="OO230" s="54"/>
      <c r="OP230" s="54"/>
      <c r="OQ230" s="54"/>
      <c r="OR230" s="55"/>
      <c r="OS230" s="56">
        <v>4877</v>
      </c>
      <c r="OT230" s="53">
        <v>14817</v>
      </c>
      <c r="OU230" s="54">
        <v>4280</v>
      </c>
      <c r="OV230" s="54"/>
      <c r="OW230" s="54">
        <v>1382</v>
      </c>
      <c r="OX230" s="54"/>
      <c r="OY230" s="54">
        <v>272</v>
      </c>
      <c r="OZ230" s="54">
        <v>1072</v>
      </c>
      <c r="PA230" s="54"/>
      <c r="PB230" s="54"/>
      <c r="PC230" s="54"/>
      <c r="PD230" s="54"/>
      <c r="PE230" s="54"/>
      <c r="PF230" s="54">
        <v>9</v>
      </c>
      <c r="PG230" s="54"/>
      <c r="PH230" s="54"/>
      <c r="PI230" s="54"/>
      <c r="PJ230" s="54">
        <v>47</v>
      </c>
      <c r="PK230" s="54"/>
      <c r="PL230" s="55"/>
      <c r="PM230" s="56">
        <v>26755</v>
      </c>
    </row>
    <row r="231" spans="1:429" ht="12.75" customHeight="1" x14ac:dyDescent="0.2">
      <c r="A231" s="50">
        <v>314120</v>
      </c>
      <c r="B231" s="51" t="s">
        <v>14</v>
      </c>
      <c r="C231" s="52" t="s">
        <v>368</v>
      </c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>
        <v>0</v>
      </c>
      <c r="FA231" s="54">
        <v>0</v>
      </c>
      <c r="FB231" s="54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4"/>
      <c r="GC231" s="54"/>
      <c r="GD231" s="54"/>
      <c r="GE231" s="54"/>
      <c r="GF231" s="54"/>
      <c r="GG231" s="54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4"/>
      <c r="HO231" s="54"/>
      <c r="HP231" s="54"/>
      <c r="HQ231" s="54"/>
      <c r="HR231" s="54"/>
      <c r="HS231" s="54"/>
      <c r="HT231" s="54">
        <v>38</v>
      </c>
      <c r="HU231" s="54"/>
      <c r="HV231" s="54"/>
      <c r="HW231" s="54"/>
      <c r="HX231" s="54"/>
      <c r="HY231" s="54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4"/>
      <c r="JV231" s="54"/>
      <c r="JW231" s="54"/>
      <c r="JX231" s="54"/>
      <c r="JY231" s="54"/>
      <c r="JZ231" s="54">
        <v>0</v>
      </c>
      <c r="KA231" s="54">
        <v>4</v>
      </c>
      <c r="KB231" s="54"/>
      <c r="KC231" s="54"/>
      <c r="KD231" s="54"/>
      <c r="KE231" s="54"/>
      <c r="KF231" s="54"/>
      <c r="KG231" s="54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>
        <v>0</v>
      </c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>
        <v>0</v>
      </c>
      <c r="MC231" s="54"/>
      <c r="MD231" s="54"/>
      <c r="ME231" s="54"/>
      <c r="MF231" s="54">
        <v>3</v>
      </c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>
        <v>0</v>
      </c>
      <c r="MU231" s="54">
        <v>34</v>
      </c>
      <c r="MV231" s="54"/>
      <c r="MW231" s="54"/>
      <c r="MX231" s="54"/>
      <c r="MY231" s="54"/>
      <c r="MZ231" s="54"/>
      <c r="NA231" s="54"/>
      <c r="NB231" s="54"/>
      <c r="NC231" s="54">
        <v>25</v>
      </c>
      <c r="ND231" s="54">
        <v>652</v>
      </c>
      <c r="NE231" s="54">
        <v>868</v>
      </c>
      <c r="NF231" s="54">
        <v>1282</v>
      </c>
      <c r="NG231" s="54">
        <v>398</v>
      </c>
      <c r="NH231" s="54"/>
      <c r="NI231" s="54">
        <v>376</v>
      </c>
      <c r="NJ231" s="54"/>
      <c r="NK231" s="54"/>
      <c r="NL231" s="54"/>
      <c r="NM231" s="54"/>
      <c r="NN231" s="54"/>
      <c r="NO231" s="54"/>
      <c r="NP231" s="54"/>
      <c r="NQ231" s="54">
        <v>31</v>
      </c>
      <c r="NR231" s="54">
        <v>1660</v>
      </c>
      <c r="NS231" s="54">
        <v>34</v>
      </c>
      <c r="NT231" s="54">
        <v>138</v>
      </c>
      <c r="NU231" s="54">
        <v>43</v>
      </c>
      <c r="NV231" s="54"/>
      <c r="NW231" s="54"/>
      <c r="NX231" s="54"/>
      <c r="NY231" s="54"/>
      <c r="NZ231" s="54">
        <v>6</v>
      </c>
      <c r="OA231" s="54"/>
      <c r="OB231" s="54">
        <v>1095</v>
      </c>
      <c r="OC231" s="54"/>
      <c r="OD231" s="54"/>
      <c r="OE231" s="54"/>
      <c r="OF231" s="54"/>
      <c r="OG231" s="54"/>
      <c r="OH231" s="54">
        <v>123</v>
      </c>
      <c r="OI231" s="54">
        <v>88</v>
      </c>
      <c r="OJ231" s="54"/>
      <c r="OK231" s="54"/>
      <c r="OL231" s="54"/>
      <c r="OM231" s="54">
        <v>18</v>
      </c>
      <c r="ON231" s="54">
        <v>770</v>
      </c>
      <c r="OO231" s="54">
        <v>259</v>
      </c>
      <c r="OP231" s="54"/>
      <c r="OQ231" s="54"/>
      <c r="OR231" s="55"/>
      <c r="OS231" s="56">
        <v>7944</v>
      </c>
      <c r="OT231" s="53">
        <v>30295</v>
      </c>
      <c r="OU231" s="54"/>
      <c r="OV231" s="54"/>
      <c r="OW231" s="54"/>
      <c r="OX231" s="54"/>
      <c r="OY231" s="54">
        <v>303</v>
      </c>
      <c r="OZ231" s="54">
        <v>806</v>
      </c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5"/>
      <c r="PM231" s="56">
        <v>39347</v>
      </c>
    </row>
    <row r="232" spans="1:429" ht="12.75" customHeight="1" x14ac:dyDescent="0.2">
      <c r="A232" s="50">
        <v>314900</v>
      </c>
      <c r="B232" s="51" t="s">
        <v>14</v>
      </c>
      <c r="C232" s="52" t="s">
        <v>369</v>
      </c>
      <c r="D232" s="53">
        <v>0</v>
      </c>
      <c r="E232" s="54">
        <v>2</v>
      </c>
      <c r="F232" s="54">
        <v>79</v>
      </c>
      <c r="G232" s="54">
        <v>102</v>
      </c>
      <c r="H232" s="54">
        <v>0</v>
      </c>
      <c r="I232" s="54">
        <v>16</v>
      </c>
      <c r="J232" s="54">
        <v>3</v>
      </c>
      <c r="K232" s="54">
        <v>20</v>
      </c>
      <c r="L232" s="54">
        <v>0</v>
      </c>
      <c r="M232" s="54"/>
      <c r="N232" s="54"/>
      <c r="O232" s="54">
        <v>57</v>
      </c>
      <c r="P232" s="54">
        <v>61</v>
      </c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>
        <v>34</v>
      </c>
      <c r="AC232" s="54">
        <v>62</v>
      </c>
      <c r="AD232" s="54">
        <v>377</v>
      </c>
      <c r="AE232" s="54">
        <v>133</v>
      </c>
      <c r="AF232" s="54">
        <v>108</v>
      </c>
      <c r="AG232" s="54">
        <v>15</v>
      </c>
      <c r="AH232" s="54">
        <v>282</v>
      </c>
      <c r="AI232" s="54">
        <v>2</v>
      </c>
      <c r="AJ232" s="54">
        <v>21</v>
      </c>
      <c r="AK232" s="54">
        <v>8</v>
      </c>
      <c r="AL232" s="54">
        <v>171</v>
      </c>
      <c r="AM232" s="54">
        <v>56</v>
      </c>
      <c r="AN232" s="54"/>
      <c r="AO232" s="54"/>
      <c r="AP232" s="54">
        <v>14</v>
      </c>
      <c r="AQ232" s="54">
        <v>143</v>
      </c>
      <c r="AR232" s="54"/>
      <c r="AS232" s="54">
        <v>0</v>
      </c>
      <c r="AT232" s="54"/>
      <c r="AU232" s="54"/>
      <c r="AV232" s="54"/>
      <c r="AW232" s="54"/>
      <c r="AX232" s="54"/>
      <c r="AY232" s="54"/>
      <c r="AZ232" s="54">
        <v>188</v>
      </c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>
        <v>0</v>
      </c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>
        <v>0</v>
      </c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>
        <v>0</v>
      </c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  <c r="EF232" s="54"/>
      <c r="EG232" s="54"/>
      <c r="EH232" s="54"/>
      <c r="EI232" s="54"/>
      <c r="EJ232" s="54"/>
      <c r="EK232" s="54"/>
      <c r="EL232" s="54">
        <v>0</v>
      </c>
      <c r="EM232" s="54"/>
      <c r="EN232" s="54"/>
      <c r="EO232" s="54"/>
      <c r="EP232" s="54"/>
      <c r="EQ232" s="54"/>
      <c r="ER232" s="54"/>
      <c r="ES232" s="54"/>
      <c r="ET232" s="54"/>
      <c r="EU232" s="54">
        <v>51</v>
      </c>
      <c r="EV232" s="54">
        <v>175</v>
      </c>
      <c r="EW232" s="54">
        <v>34</v>
      </c>
      <c r="EX232" s="54">
        <v>68</v>
      </c>
      <c r="EY232" s="54">
        <v>1</v>
      </c>
      <c r="EZ232" s="54"/>
      <c r="FA232" s="54"/>
      <c r="FB232" s="54">
        <v>0</v>
      </c>
      <c r="FC232" s="54"/>
      <c r="FD232" s="54">
        <v>0</v>
      </c>
      <c r="FE232" s="54">
        <v>15</v>
      </c>
      <c r="FF232" s="54"/>
      <c r="FG232" s="54">
        <v>2</v>
      </c>
      <c r="FH232" s="54"/>
      <c r="FI232" s="54">
        <v>0</v>
      </c>
      <c r="FJ232" s="54"/>
      <c r="FK232" s="54"/>
      <c r="FL232" s="54"/>
      <c r="FM232" s="54"/>
      <c r="FN232" s="54">
        <v>368</v>
      </c>
      <c r="FO232" s="54">
        <v>68</v>
      </c>
      <c r="FP232" s="54">
        <v>307</v>
      </c>
      <c r="FQ232" s="54"/>
      <c r="FR232" s="54"/>
      <c r="FS232" s="54"/>
      <c r="FT232" s="54">
        <v>26</v>
      </c>
      <c r="FU232" s="54">
        <v>177</v>
      </c>
      <c r="FV232" s="54">
        <v>32</v>
      </c>
      <c r="FW232" s="54">
        <v>19</v>
      </c>
      <c r="FX232" s="54">
        <v>45</v>
      </c>
      <c r="FY232" s="54">
        <v>13</v>
      </c>
      <c r="FZ232" s="54">
        <v>46</v>
      </c>
      <c r="GA232" s="54">
        <v>18</v>
      </c>
      <c r="GB232" s="54">
        <v>1</v>
      </c>
      <c r="GC232" s="54">
        <v>1</v>
      </c>
      <c r="GD232" s="54"/>
      <c r="GE232" s="54"/>
      <c r="GF232" s="54"/>
      <c r="GG232" s="54"/>
      <c r="GH232" s="54"/>
      <c r="GI232" s="54">
        <v>7</v>
      </c>
      <c r="GJ232" s="54"/>
      <c r="GK232" s="54">
        <v>26</v>
      </c>
      <c r="GL232" s="54"/>
      <c r="GM232" s="54">
        <v>1</v>
      </c>
      <c r="GN232" s="54">
        <v>65</v>
      </c>
      <c r="GO232" s="54">
        <v>81</v>
      </c>
      <c r="GP232" s="54">
        <v>1</v>
      </c>
      <c r="GQ232" s="54">
        <v>4</v>
      </c>
      <c r="GR232" s="54">
        <v>4</v>
      </c>
      <c r="GS232" s="54">
        <v>0</v>
      </c>
      <c r="GT232" s="54">
        <v>2</v>
      </c>
      <c r="GU232" s="54">
        <v>0</v>
      </c>
      <c r="GV232" s="54">
        <v>0</v>
      </c>
      <c r="GW232" s="54">
        <v>0</v>
      </c>
      <c r="GX232" s="54"/>
      <c r="GY232" s="54">
        <v>0</v>
      </c>
      <c r="GZ232" s="54"/>
      <c r="HA232" s="54"/>
      <c r="HB232" s="54">
        <v>2</v>
      </c>
      <c r="HC232" s="54"/>
      <c r="HD232" s="54">
        <v>37</v>
      </c>
      <c r="HE232" s="54"/>
      <c r="HF232" s="54"/>
      <c r="HG232" s="54"/>
      <c r="HH232" s="54"/>
      <c r="HI232" s="54"/>
      <c r="HJ232" s="54"/>
      <c r="HK232" s="54">
        <v>16</v>
      </c>
      <c r="HL232" s="54">
        <v>1</v>
      </c>
      <c r="HM232" s="54"/>
      <c r="HN232" s="54"/>
      <c r="HO232" s="54">
        <v>0</v>
      </c>
      <c r="HP232" s="54">
        <v>41</v>
      </c>
      <c r="HQ232" s="54"/>
      <c r="HR232" s="54">
        <v>14</v>
      </c>
      <c r="HS232" s="54">
        <v>46</v>
      </c>
      <c r="HT232" s="54"/>
      <c r="HU232" s="54">
        <v>90</v>
      </c>
      <c r="HV232" s="54">
        <v>226</v>
      </c>
      <c r="HW232" s="54"/>
      <c r="HX232" s="54"/>
      <c r="HY232" s="54">
        <v>0</v>
      </c>
      <c r="HZ232" s="54"/>
      <c r="IA232" s="54"/>
      <c r="IB232" s="54"/>
      <c r="IC232" s="54">
        <v>0</v>
      </c>
      <c r="ID232" s="54"/>
      <c r="IE232" s="54"/>
      <c r="IF232" s="54"/>
      <c r="IG232" s="54"/>
      <c r="IH232" s="54"/>
      <c r="II232" s="54">
        <v>50</v>
      </c>
      <c r="IJ232" s="54"/>
      <c r="IK232" s="54"/>
      <c r="IL232" s="54"/>
      <c r="IM232" s="54"/>
      <c r="IN232" s="54"/>
      <c r="IO232" s="54"/>
      <c r="IP232" s="54"/>
      <c r="IQ232" s="54">
        <v>0</v>
      </c>
      <c r="IR232" s="54"/>
      <c r="IS232" s="54"/>
      <c r="IT232" s="54"/>
      <c r="IU232" s="54"/>
      <c r="IV232" s="54"/>
      <c r="IW232" s="54"/>
      <c r="IX232" s="54"/>
      <c r="IY232" s="54"/>
      <c r="IZ232" s="54"/>
      <c r="JA232" s="54">
        <v>2</v>
      </c>
      <c r="JB232" s="54">
        <v>1</v>
      </c>
      <c r="JC232" s="54"/>
      <c r="JD232" s="54">
        <v>0</v>
      </c>
      <c r="JE232" s="54">
        <v>1</v>
      </c>
      <c r="JF232" s="54"/>
      <c r="JG232" s="54"/>
      <c r="JH232" s="54"/>
      <c r="JI232" s="54"/>
      <c r="JJ232" s="54">
        <v>1</v>
      </c>
      <c r="JK232" s="54">
        <v>9</v>
      </c>
      <c r="JL232" s="54">
        <v>2154</v>
      </c>
      <c r="JM232" s="54"/>
      <c r="JN232" s="54"/>
      <c r="JO232" s="54">
        <v>60</v>
      </c>
      <c r="JP232" s="54">
        <v>218</v>
      </c>
      <c r="JQ232" s="54">
        <v>371</v>
      </c>
      <c r="JR232" s="54">
        <v>88</v>
      </c>
      <c r="JS232" s="54">
        <v>348</v>
      </c>
      <c r="JT232" s="54">
        <v>200</v>
      </c>
      <c r="JU232" s="54">
        <v>169</v>
      </c>
      <c r="JV232" s="54">
        <v>403</v>
      </c>
      <c r="JW232" s="54">
        <v>252</v>
      </c>
      <c r="JX232" s="54">
        <v>21</v>
      </c>
      <c r="JY232" s="54"/>
      <c r="JZ232" s="54">
        <v>77</v>
      </c>
      <c r="KA232" s="54">
        <v>200</v>
      </c>
      <c r="KB232" s="54">
        <v>3156</v>
      </c>
      <c r="KC232" s="54">
        <v>6</v>
      </c>
      <c r="KD232" s="54">
        <v>39</v>
      </c>
      <c r="KE232" s="54">
        <v>12</v>
      </c>
      <c r="KF232" s="54">
        <v>907</v>
      </c>
      <c r="KG232" s="54">
        <v>79</v>
      </c>
      <c r="KH232" s="54">
        <v>27</v>
      </c>
      <c r="KI232" s="54"/>
      <c r="KJ232" s="54"/>
      <c r="KK232" s="54">
        <v>283</v>
      </c>
      <c r="KL232" s="54">
        <v>14</v>
      </c>
      <c r="KM232" s="54"/>
      <c r="KN232" s="54">
        <v>8</v>
      </c>
      <c r="KO232" s="54">
        <v>58</v>
      </c>
      <c r="KP232" s="54">
        <v>70</v>
      </c>
      <c r="KQ232" s="54">
        <v>7</v>
      </c>
      <c r="KR232" s="54"/>
      <c r="KS232" s="54"/>
      <c r="KT232" s="54"/>
      <c r="KU232" s="54"/>
      <c r="KV232" s="54"/>
      <c r="KW232" s="54">
        <v>4</v>
      </c>
      <c r="KX232" s="54"/>
      <c r="KY232" s="54"/>
      <c r="KZ232" s="54"/>
      <c r="LA232" s="54">
        <v>3</v>
      </c>
      <c r="LB232" s="54">
        <v>17</v>
      </c>
      <c r="LC232" s="54">
        <v>0</v>
      </c>
      <c r="LD232" s="54">
        <v>18</v>
      </c>
      <c r="LE232" s="54"/>
      <c r="LF232" s="54"/>
      <c r="LG232" s="54"/>
      <c r="LH232" s="54"/>
      <c r="LI232" s="54">
        <v>0</v>
      </c>
      <c r="LJ232" s="54"/>
      <c r="LK232" s="54">
        <v>0</v>
      </c>
      <c r="LL232" s="54"/>
      <c r="LM232" s="54">
        <v>0</v>
      </c>
      <c r="LN232" s="54"/>
      <c r="LO232" s="54">
        <v>0</v>
      </c>
      <c r="LP232" s="54">
        <v>0</v>
      </c>
      <c r="LQ232" s="54">
        <v>135</v>
      </c>
      <c r="LR232" s="54">
        <v>283</v>
      </c>
      <c r="LS232" s="54">
        <v>7</v>
      </c>
      <c r="LT232" s="54"/>
      <c r="LU232" s="54">
        <v>0</v>
      </c>
      <c r="LV232" s="54"/>
      <c r="LW232" s="54"/>
      <c r="LX232" s="54"/>
      <c r="LY232" s="54"/>
      <c r="LZ232" s="54"/>
      <c r="MA232" s="54">
        <v>11</v>
      </c>
      <c r="MB232" s="54">
        <v>1</v>
      </c>
      <c r="MC232" s="54"/>
      <c r="MD232" s="54">
        <v>131</v>
      </c>
      <c r="ME232" s="54">
        <v>2</v>
      </c>
      <c r="MF232" s="54"/>
      <c r="MG232" s="54"/>
      <c r="MH232" s="54">
        <v>0</v>
      </c>
      <c r="MI232" s="54"/>
      <c r="MJ232" s="54">
        <v>2</v>
      </c>
      <c r="MK232" s="54"/>
      <c r="ML232" s="54">
        <v>135</v>
      </c>
      <c r="MM232" s="54">
        <v>0</v>
      </c>
      <c r="MN232" s="54"/>
      <c r="MO232" s="54">
        <v>0</v>
      </c>
      <c r="MP232" s="54"/>
      <c r="MQ232" s="54"/>
      <c r="MR232" s="54">
        <v>1</v>
      </c>
      <c r="MS232" s="54">
        <v>120</v>
      </c>
      <c r="MT232" s="54"/>
      <c r="MU232" s="54">
        <v>3</v>
      </c>
      <c r="MV232" s="54"/>
      <c r="MW232" s="54">
        <v>1</v>
      </c>
      <c r="MX232" s="54">
        <v>2</v>
      </c>
      <c r="MY232" s="54"/>
      <c r="MZ232" s="54"/>
      <c r="NA232" s="54">
        <v>0</v>
      </c>
      <c r="NB232" s="54"/>
      <c r="NC232" s="54"/>
      <c r="ND232" s="54">
        <v>79</v>
      </c>
      <c r="NE232" s="54">
        <v>0</v>
      </c>
      <c r="NF232" s="54">
        <v>0</v>
      </c>
      <c r="NG232" s="54">
        <v>4</v>
      </c>
      <c r="NH232" s="54">
        <v>1</v>
      </c>
      <c r="NI232" s="54">
        <v>2</v>
      </c>
      <c r="NJ232" s="54"/>
      <c r="NK232" s="54"/>
      <c r="NL232" s="54"/>
      <c r="NM232" s="54"/>
      <c r="NN232" s="54"/>
      <c r="NO232" s="54">
        <v>9</v>
      </c>
      <c r="NP232" s="54">
        <v>42</v>
      </c>
      <c r="NQ232" s="54">
        <v>264</v>
      </c>
      <c r="NR232" s="54">
        <v>55</v>
      </c>
      <c r="NS232" s="54">
        <v>7</v>
      </c>
      <c r="NT232" s="54">
        <v>6</v>
      </c>
      <c r="NU232" s="54">
        <v>1</v>
      </c>
      <c r="NV232" s="54">
        <v>5</v>
      </c>
      <c r="NW232" s="54">
        <v>0</v>
      </c>
      <c r="NX232" s="54"/>
      <c r="NY232" s="54">
        <v>5</v>
      </c>
      <c r="NZ232" s="54">
        <v>0</v>
      </c>
      <c r="OA232" s="54">
        <v>0</v>
      </c>
      <c r="OB232" s="54">
        <v>168</v>
      </c>
      <c r="OC232" s="54">
        <v>15</v>
      </c>
      <c r="OD232" s="54">
        <v>89</v>
      </c>
      <c r="OE232" s="54"/>
      <c r="OF232" s="54">
        <v>72</v>
      </c>
      <c r="OG232" s="54"/>
      <c r="OH232" s="54">
        <v>1345</v>
      </c>
      <c r="OI232" s="54">
        <v>168</v>
      </c>
      <c r="OJ232" s="54"/>
      <c r="OK232" s="54">
        <v>0</v>
      </c>
      <c r="OL232" s="54">
        <v>4</v>
      </c>
      <c r="OM232" s="54">
        <v>73</v>
      </c>
      <c r="ON232" s="54">
        <v>239</v>
      </c>
      <c r="OO232" s="54">
        <v>376</v>
      </c>
      <c r="OP232" s="54"/>
      <c r="OQ232" s="54">
        <v>39</v>
      </c>
      <c r="OR232" s="55">
        <v>1</v>
      </c>
      <c r="OS232" s="56">
        <v>17326</v>
      </c>
      <c r="OT232" s="53">
        <v>11728</v>
      </c>
      <c r="OU232" s="54"/>
      <c r="OV232" s="54"/>
      <c r="OW232" s="54"/>
      <c r="OX232" s="54"/>
      <c r="OY232" s="54">
        <v>214</v>
      </c>
      <c r="OZ232" s="54">
        <v>3158</v>
      </c>
      <c r="PA232" s="54"/>
      <c r="PB232" s="54"/>
      <c r="PC232" s="54"/>
      <c r="PD232" s="54"/>
      <c r="PE232" s="54"/>
      <c r="PF232" s="54">
        <v>98</v>
      </c>
      <c r="PG232" s="54"/>
      <c r="PH232" s="54"/>
      <c r="PI232" s="54"/>
      <c r="PJ232" s="54"/>
      <c r="PK232" s="54"/>
      <c r="PL232" s="55"/>
      <c r="PM232" s="56">
        <v>32524</v>
      </c>
    </row>
    <row r="233" spans="1:429" ht="12.75" customHeight="1" x14ac:dyDescent="0.2">
      <c r="A233" s="50">
        <v>315000</v>
      </c>
      <c r="B233" s="51" t="s">
        <v>14</v>
      </c>
      <c r="C233" s="52" t="s">
        <v>370</v>
      </c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>
        <v>1</v>
      </c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4"/>
      <c r="FE233" s="54">
        <v>12</v>
      </c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>
        <v>0</v>
      </c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>
        <v>4</v>
      </c>
      <c r="HR233" s="54">
        <v>31</v>
      </c>
      <c r="HS233" s="54">
        <v>1</v>
      </c>
      <c r="HT233" s="54"/>
      <c r="HU233" s="54">
        <v>18</v>
      </c>
      <c r="HV233" s="54">
        <v>925</v>
      </c>
      <c r="HW233" s="54">
        <v>8</v>
      </c>
      <c r="HX233" s="54"/>
      <c r="HY233" s="54"/>
      <c r="HZ233" s="54"/>
      <c r="IA233" s="54"/>
      <c r="IB233" s="54"/>
      <c r="IC233" s="54"/>
      <c r="ID233" s="54"/>
      <c r="IE233" s="54"/>
      <c r="IF233" s="54">
        <v>320</v>
      </c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>
        <v>2</v>
      </c>
      <c r="JO233" s="54"/>
      <c r="JP233" s="54"/>
      <c r="JQ233" s="54"/>
      <c r="JR233" s="54"/>
      <c r="JS233" s="54"/>
      <c r="JT233" s="54"/>
      <c r="JU233" s="54"/>
      <c r="JV233" s="54"/>
      <c r="JW233" s="54">
        <v>394</v>
      </c>
      <c r="JX233" s="54">
        <v>191</v>
      </c>
      <c r="JY233" s="54"/>
      <c r="JZ233" s="54">
        <v>1</v>
      </c>
      <c r="KA233" s="54"/>
      <c r="KB233" s="54">
        <v>441</v>
      </c>
      <c r="KC233" s="54"/>
      <c r="KD233" s="54"/>
      <c r="KE233" s="54"/>
      <c r="KF233" s="54">
        <v>196</v>
      </c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>
        <v>14</v>
      </c>
      <c r="KS233" s="54">
        <v>4</v>
      </c>
      <c r="KT233" s="54">
        <v>0</v>
      </c>
      <c r="KU233" s="54"/>
      <c r="KV233" s="54"/>
      <c r="KW233" s="54">
        <v>9</v>
      </c>
      <c r="KX233" s="54"/>
      <c r="KY233" s="54"/>
      <c r="KZ233" s="54">
        <v>6</v>
      </c>
      <c r="LA233" s="54">
        <v>120</v>
      </c>
      <c r="LB233" s="54">
        <v>496</v>
      </c>
      <c r="LC233" s="54">
        <v>16</v>
      </c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>
        <v>51</v>
      </c>
      <c r="LU233" s="54"/>
      <c r="LV233" s="54"/>
      <c r="LW233" s="54"/>
      <c r="LX233" s="54"/>
      <c r="LY233" s="54"/>
      <c r="LZ233" s="54"/>
      <c r="MA233" s="54">
        <v>0</v>
      </c>
      <c r="MB233" s="54"/>
      <c r="MC233" s="54"/>
      <c r="MD233" s="54">
        <v>52</v>
      </c>
      <c r="ME233" s="54"/>
      <c r="MF233" s="54">
        <v>5</v>
      </c>
      <c r="MG233" s="54"/>
      <c r="MH233" s="54"/>
      <c r="MI233" s="54"/>
      <c r="MJ233" s="54">
        <v>11</v>
      </c>
      <c r="MK233" s="54"/>
      <c r="ML233" s="54">
        <v>130</v>
      </c>
      <c r="MM233" s="54"/>
      <c r="MN233" s="54"/>
      <c r="MO233" s="54">
        <v>14</v>
      </c>
      <c r="MP233" s="54"/>
      <c r="MQ233" s="54">
        <v>18</v>
      </c>
      <c r="MR233" s="54">
        <v>23</v>
      </c>
      <c r="MS233" s="54">
        <v>133</v>
      </c>
      <c r="MT233" s="54"/>
      <c r="MU233" s="54">
        <v>28</v>
      </c>
      <c r="MV233" s="54">
        <v>49</v>
      </c>
      <c r="MW233" s="54">
        <v>19</v>
      </c>
      <c r="MX233" s="54"/>
      <c r="MY233" s="54"/>
      <c r="MZ233" s="54">
        <v>1</v>
      </c>
      <c r="NA233" s="54"/>
      <c r="NB233" s="54">
        <v>4</v>
      </c>
      <c r="NC233" s="54">
        <v>0</v>
      </c>
      <c r="ND233" s="54">
        <v>14</v>
      </c>
      <c r="NE233" s="54"/>
      <c r="NF233" s="54"/>
      <c r="NG233" s="54">
        <v>805</v>
      </c>
      <c r="NH233" s="54"/>
      <c r="NI233" s="54">
        <v>0</v>
      </c>
      <c r="NJ233" s="54">
        <v>47</v>
      </c>
      <c r="NK233" s="54">
        <v>0</v>
      </c>
      <c r="NL233" s="54"/>
      <c r="NM233" s="54"/>
      <c r="NN233" s="54"/>
      <c r="NO233" s="54"/>
      <c r="NP233" s="54"/>
      <c r="NQ233" s="54">
        <v>14</v>
      </c>
      <c r="NR233" s="54">
        <v>6</v>
      </c>
      <c r="NS233" s="54">
        <v>16</v>
      </c>
      <c r="NT233" s="54">
        <v>41</v>
      </c>
      <c r="NU233" s="54">
        <v>9</v>
      </c>
      <c r="NV233" s="54"/>
      <c r="NW233" s="54"/>
      <c r="NX233" s="54">
        <v>132</v>
      </c>
      <c r="NY233" s="54">
        <v>28</v>
      </c>
      <c r="NZ233" s="54">
        <v>32</v>
      </c>
      <c r="OA233" s="54"/>
      <c r="OB233" s="54">
        <v>25</v>
      </c>
      <c r="OC233" s="54"/>
      <c r="OD233" s="54">
        <v>37</v>
      </c>
      <c r="OE233" s="54"/>
      <c r="OF233" s="54">
        <v>1271</v>
      </c>
      <c r="OG233" s="54"/>
      <c r="OH233" s="54">
        <v>16</v>
      </c>
      <c r="OI233" s="54">
        <v>11</v>
      </c>
      <c r="OJ233" s="54"/>
      <c r="OK233" s="54">
        <v>11</v>
      </c>
      <c r="OL233" s="54">
        <v>11</v>
      </c>
      <c r="OM233" s="54">
        <v>662</v>
      </c>
      <c r="ON233" s="54">
        <v>429</v>
      </c>
      <c r="OO233" s="54">
        <v>1634</v>
      </c>
      <c r="OP233" s="54"/>
      <c r="OQ233" s="54">
        <v>51</v>
      </c>
      <c r="OR233" s="55">
        <v>0</v>
      </c>
      <c r="OS233" s="56">
        <v>9050</v>
      </c>
      <c r="OT233" s="53">
        <v>263121</v>
      </c>
      <c r="OU233" s="54"/>
      <c r="OV233" s="54"/>
      <c r="OW233" s="54"/>
      <c r="OX233" s="54"/>
      <c r="OY233" s="54">
        <v>93</v>
      </c>
      <c r="OZ233" s="54">
        <v>3847</v>
      </c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5"/>
      <c r="PM233" s="56">
        <v>276111</v>
      </c>
    </row>
    <row r="234" spans="1:429" ht="12.75" customHeight="1" x14ac:dyDescent="0.2">
      <c r="A234" s="50">
        <v>316000</v>
      </c>
      <c r="B234" s="51" t="s">
        <v>14</v>
      </c>
      <c r="C234" s="52" t="s">
        <v>371</v>
      </c>
      <c r="D234" s="53"/>
      <c r="E234" s="54"/>
      <c r="F234" s="54"/>
      <c r="G234" s="54"/>
      <c r="H234" s="54"/>
      <c r="I234" s="54"/>
      <c r="J234" s="54"/>
      <c r="K234" s="54">
        <v>7</v>
      </c>
      <c r="L234" s="54"/>
      <c r="M234" s="54">
        <v>35</v>
      </c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>
        <v>1</v>
      </c>
      <c r="Z234" s="54">
        <v>0</v>
      </c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>
        <v>0</v>
      </c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>
        <v>0</v>
      </c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>
        <v>242</v>
      </c>
      <c r="EV234" s="54">
        <v>416</v>
      </c>
      <c r="EW234" s="54"/>
      <c r="EX234" s="54"/>
      <c r="EY234" s="54"/>
      <c r="EZ234" s="54"/>
      <c r="FA234" s="54"/>
      <c r="FB234" s="54"/>
      <c r="FC234" s="54"/>
      <c r="FD234" s="54"/>
      <c r="FE234" s="54">
        <v>2491</v>
      </c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>
        <v>65</v>
      </c>
      <c r="GI234" s="54"/>
      <c r="GJ234" s="54">
        <v>0</v>
      </c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>
        <v>23</v>
      </c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>
        <v>1170</v>
      </c>
      <c r="HV234" s="54">
        <v>73</v>
      </c>
      <c r="HW234" s="54">
        <v>968</v>
      </c>
      <c r="HX234" s="54"/>
      <c r="HY234" s="54"/>
      <c r="HZ234" s="54"/>
      <c r="IA234" s="54"/>
      <c r="IB234" s="54"/>
      <c r="IC234" s="54"/>
      <c r="ID234" s="54"/>
      <c r="IE234" s="54"/>
      <c r="IF234" s="54">
        <v>1816</v>
      </c>
      <c r="IG234" s="54"/>
      <c r="IH234" s="54">
        <v>20</v>
      </c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>
        <v>8</v>
      </c>
      <c r="JP234" s="54">
        <v>28</v>
      </c>
      <c r="JQ234" s="54">
        <v>18</v>
      </c>
      <c r="JR234" s="54"/>
      <c r="JS234" s="54">
        <v>10</v>
      </c>
      <c r="JT234" s="54">
        <v>12</v>
      </c>
      <c r="JU234" s="54">
        <v>102</v>
      </c>
      <c r="JV234" s="54"/>
      <c r="JW234" s="54">
        <v>31</v>
      </c>
      <c r="JX234" s="54"/>
      <c r="JY234" s="54"/>
      <c r="JZ234" s="54">
        <v>130</v>
      </c>
      <c r="KA234" s="54">
        <v>9</v>
      </c>
      <c r="KB234" s="54">
        <v>5</v>
      </c>
      <c r="KC234" s="54">
        <v>28</v>
      </c>
      <c r="KD234" s="54">
        <v>30</v>
      </c>
      <c r="KE234" s="54">
        <v>52</v>
      </c>
      <c r="KF234" s="54">
        <v>155</v>
      </c>
      <c r="KG234" s="54">
        <v>129</v>
      </c>
      <c r="KH234" s="54">
        <v>2</v>
      </c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>
        <v>0</v>
      </c>
      <c r="KV234" s="54"/>
      <c r="KW234" s="54"/>
      <c r="KX234" s="54"/>
      <c r="KY234" s="54"/>
      <c r="KZ234" s="54"/>
      <c r="LA234" s="54"/>
      <c r="LB234" s="54"/>
      <c r="LC234" s="54"/>
      <c r="LD234" s="54">
        <v>5</v>
      </c>
      <c r="LE234" s="54"/>
      <c r="LF234" s="54"/>
      <c r="LG234" s="54">
        <v>0</v>
      </c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>
        <v>0</v>
      </c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>
        <v>0</v>
      </c>
      <c r="MG234" s="54"/>
      <c r="MH234" s="54"/>
      <c r="MI234" s="54"/>
      <c r="MJ234" s="54"/>
      <c r="MK234" s="54"/>
      <c r="ML234" s="54">
        <v>8</v>
      </c>
      <c r="MM234" s="54"/>
      <c r="MN234" s="54"/>
      <c r="MO234" s="54">
        <v>24</v>
      </c>
      <c r="MP234" s="54"/>
      <c r="MQ234" s="54"/>
      <c r="MR234" s="54">
        <v>17</v>
      </c>
      <c r="MS234" s="54"/>
      <c r="MT234" s="54"/>
      <c r="MU234" s="54">
        <v>1</v>
      </c>
      <c r="MV234" s="54"/>
      <c r="MW234" s="54">
        <v>55</v>
      </c>
      <c r="MX234" s="54"/>
      <c r="MY234" s="54"/>
      <c r="MZ234" s="54"/>
      <c r="NA234" s="54">
        <v>2</v>
      </c>
      <c r="NB234" s="54"/>
      <c r="NC234" s="54">
        <v>66</v>
      </c>
      <c r="ND234" s="54">
        <v>172</v>
      </c>
      <c r="NE234" s="54"/>
      <c r="NF234" s="54"/>
      <c r="NG234" s="54">
        <v>2</v>
      </c>
      <c r="NH234" s="54">
        <v>25</v>
      </c>
      <c r="NI234" s="54">
        <v>0</v>
      </c>
      <c r="NJ234" s="54"/>
      <c r="NK234" s="54">
        <v>12</v>
      </c>
      <c r="NL234" s="54"/>
      <c r="NM234" s="54">
        <v>0</v>
      </c>
      <c r="NN234" s="54"/>
      <c r="NO234" s="54"/>
      <c r="NP234" s="54"/>
      <c r="NQ234" s="54">
        <v>4</v>
      </c>
      <c r="NR234" s="54">
        <v>2</v>
      </c>
      <c r="NS234" s="54"/>
      <c r="NT234" s="54"/>
      <c r="NU234" s="54"/>
      <c r="NV234" s="54">
        <v>100</v>
      </c>
      <c r="NW234" s="54"/>
      <c r="NX234" s="54">
        <v>0</v>
      </c>
      <c r="NY234" s="54">
        <v>21</v>
      </c>
      <c r="NZ234" s="54"/>
      <c r="OA234" s="54"/>
      <c r="OB234" s="54">
        <v>0</v>
      </c>
      <c r="OC234" s="54"/>
      <c r="OD234" s="54">
        <v>18</v>
      </c>
      <c r="OE234" s="54"/>
      <c r="OF234" s="54">
        <v>178</v>
      </c>
      <c r="OG234" s="54"/>
      <c r="OH234" s="54">
        <v>128</v>
      </c>
      <c r="OI234" s="54">
        <v>26</v>
      </c>
      <c r="OJ234" s="54">
        <v>50</v>
      </c>
      <c r="OK234" s="54"/>
      <c r="OL234" s="54"/>
      <c r="OM234" s="54">
        <v>60</v>
      </c>
      <c r="ON234" s="54">
        <v>3</v>
      </c>
      <c r="OO234" s="54">
        <v>143</v>
      </c>
      <c r="OP234" s="54"/>
      <c r="OQ234" s="54"/>
      <c r="OR234" s="55"/>
      <c r="OS234" s="56">
        <v>9198</v>
      </c>
      <c r="OT234" s="53">
        <v>94543</v>
      </c>
      <c r="OU234" s="54"/>
      <c r="OV234" s="54"/>
      <c r="OW234" s="54"/>
      <c r="OX234" s="54"/>
      <c r="OY234" s="54">
        <v>269</v>
      </c>
      <c r="OZ234" s="54">
        <v>3049</v>
      </c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5"/>
      <c r="PM234" s="56">
        <v>107060</v>
      </c>
    </row>
    <row r="235" spans="1:429" ht="12.75" customHeight="1" x14ac:dyDescent="0.2">
      <c r="A235" s="50">
        <v>322110</v>
      </c>
      <c r="B235" s="51" t="s">
        <v>16</v>
      </c>
      <c r="C235" s="52" t="s">
        <v>372</v>
      </c>
      <c r="D235" s="53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>
        <v>19</v>
      </c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>
        <v>285</v>
      </c>
      <c r="HY235" s="54">
        <v>2969</v>
      </c>
      <c r="HZ235" s="54">
        <v>224</v>
      </c>
      <c r="IA235" s="54">
        <v>667</v>
      </c>
      <c r="IB235" s="54">
        <v>327</v>
      </c>
      <c r="IC235" s="54">
        <v>103</v>
      </c>
      <c r="ID235" s="54">
        <v>622</v>
      </c>
      <c r="IE235" s="54">
        <v>408</v>
      </c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>
        <v>268</v>
      </c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>
        <v>5</v>
      </c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5"/>
      <c r="OS235" s="56">
        <v>5896</v>
      </c>
      <c r="OT235" s="53"/>
      <c r="OU235" s="54"/>
      <c r="OV235" s="54"/>
      <c r="OW235" s="54"/>
      <c r="OX235" s="54"/>
      <c r="OY235" s="54">
        <v>9</v>
      </c>
      <c r="OZ235" s="54">
        <v>5569</v>
      </c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5"/>
      <c r="PM235" s="56">
        <v>11474</v>
      </c>
    </row>
    <row r="236" spans="1:429" ht="12.75" customHeight="1" x14ac:dyDescent="0.2">
      <c r="A236" s="50">
        <v>322120</v>
      </c>
      <c r="B236" s="51" t="s">
        <v>16</v>
      </c>
      <c r="C236" s="52" t="s">
        <v>373</v>
      </c>
      <c r="D236" s="53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>
        <v>0</v>
      </c>
      <c r="Q236" s="54"/>
      <c r="R236" s="54">
        <v>49</v>
      </c>
      <c r="S236" s="54">
        <v>3</v>
      </c>
      <c r="T236" s="54"/>
      <c r="U236" s="54"/>
      <c r="V236" s="54"/>
      <c r="W236" s="54">
        <v>9</v>
      </c>
      <c r="X236" s="54">
        <v>11</v>
      </c>
      <c r="Y236" s="54"/>
      <c r="Z236" s="54"/>
      <c r="AA236" s="54"/>
      <c r="AB236" s="54">
        <v>9</v>
      </c>
      <c r="AC236" s="54">
        <v>11</v>
      </c>
      <c r="AD236" s="54">
        <v>50</v>
      </c>
      <c r="AE236" s="54">
        <v>110</v>
      </c>
      <c r="AF236" s="54">
        <v>13</v>
      </c>
      <c r="AG236" s="54">
        <v>0</v>
      </c>
      <c r="AH236" s="54">
        <v>31</v>
      </c>
      <c r="AI236" s="54">
        <v>8</v>
      </c>
      <c r="AJ236" s="54">
        <v>8</v>
      </c>
      <c r="AK236" s="54">
        <v>5</v>
      </c>
      <c r="AL236" s="54">
        <v>7</v>
      </c>
      <c r="AM236" s="54">
        <v>6</v>
      </c>
      <c r="AN236" s="54"/>
      <c r="AO236" s="54"/>
      <c r="AP236" s="54"/>
      <c r="AQ236" s="54">
        <v>2</v>
      </c>
      <c r="AR236" s="54"/>
      <c r="AS236" s="54">
        <v>5</v>
      </c>
      <c r="AT236" s="54"/>
      <c r="AU236" s="54"/>
      <c r="AV236" s="54"/>
      <c r="AW236" s="54"/>
      <c r="AX236" s="54"/>
      <c r="AY236" s="54"/>
      <c r="AZ236" s="54"/>
      <c r="BA236" s="54"/>
      <c r="BB236" s="54">
        <v>1</v>
      </c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>
        <v>0</v>
      </c>
      <c r="BQ236" s="54">
        <v>34</v>
      </c>
      <c r="BR236" s="54">
        <v>0</v>
      </c>
      <c r="BS236" s="54">
        <v>0</v>
      </c>
      <c r="BT236" s="54">
        <v>0</v>
      </c>
      <c r="BU236" s="54">
        <v>0</v>
      </c>
      <c r="BV236" s="54">
        <v>0</v>
      </c>
      <c r="BW236" s="54">
        <v>1</v>
      </c>
      <c r="BX236" s="54"/>
      <c r="BY236" s="54"/>
      <c r="BZ236" s="54">
        <v>1</v>
      </c>
      <c r="CA236" s="54"/>
      <c r="CB236" s="54">
        <v>1</v>
      </c>
      <c r="CC236" s="54">
        <v>1</v>
      </c>
      <c r="CD236" s="54"/>
      <c r="CE236" s="54"/>
      <c r="CF236" s="54"/>
      <c r="CG236" s="54">
        <v>3</v>
      </c>
      <c r="CH236" s="54">
        <v>1</v>
      </c>
      <c r="CI236" s="54">
        <v>0</v>
      </c>
      <c r="CJ236" s="54">
        <v>1</v>
      </c>
      <c r="CK236" s="54">
        <v>5</v>
      </c>
      <c r="CL236" s="54">
        <v>28</v>
      </c>
      <c r="CM236" s="54">
        <v>18</v>
      </c>
      <c r="CN236" s="54">
        <v>0</v>
      </c>
      <c r="CO236" s="54">
        <v>25</v>
      </c>
      <c r="CP236" s="54">
        <v>7</v>
      </c>
      <c r="CQ236" s="54">
        <v>3</v>
      </c>
      <c r="CR236" s="54">
        <v>6</v>
      </c>
      <c r="CS236" s="54">
        <v>11</v>
      </c>
      <c r="CT236" s="54">
        <v>0</v>
      </c>
      <c r="CU236" s="54">
        <v>0</v>
      </c>
      <c r="CV236" s="54">
        <v>1</v>
      </c>
      <c r="CW236" s="54">
        <v>0</v>
      </c>
      <c r="CX236" s="54">
        <v>3</v>
      </c>
      <c r="CY236" s="54">
        <v>0</v>
      </c>
      <c r="CZ236" s="54">
        <v>0</v>
      </c>
      <c r="DA236" s="54">
        <v>4</v>
      </c>
      <c r="DB236" s="54">
        <v>1</v>
      </c>
      <c r="DC236" s="54">
        <v>1</v>
      </c>
      <c r="DD236" s="54">
        <v>3</v>
      </c>
      <c r="DE236" s="54">
        <v>0</v>
      </c>
      <c r="DF236" s="54">
        <v>0</v>
      </c>
      <c r="DG236" s="54"/>
      <c r="DH236" s="54">
        <v>163</v>
      </c>
      <c r="DI236" s="54">
        <v>3</v>
      </c>
      <c r="DJ236" s="54"/>
      <c r="DK236" s="54"/>
      <c r="DL236" s="54"/>
      <c r="DM236" s="54">
        <v>0</v>
      </c>
      <c r="DN236" s="54">
        <v>0</v>
      </c>
      <c r="DO236" s="54"/>
      <c r="DP236" s="54">
        <v>0</v>
      </c>
      <c r="DQ236" s="54">
        <v>1</v>
      </c>
      <c r="DR236" s="54">
        <v>1</v>
      </c>
      <c r="DS236" s="54"/>
      <c r="DT236" s="54">
        <v>0</v>
      </c>
      <c r="DU236" s="54"/>
      <c r="DV236" s="54"/>
      <c r="DW236" s="54">
        <v>0</v>
      </c>
      <c r="DX236" s="54">
        <v>1</v>
      </c>
      <c r="DY236" s="54">
        <v>1</v>
      </c>
      <c r="DZ236" s="54"/>
      <c r="EA236" s="54"/>
      <c r="EB236" s="54">
        <v>0</v>
      </c>
      <c r="EC236" s="54"/>
      <c r="ED236" s="54">
        <v>2</v>
      </c>
      <c r="EE236" s="54">
        <v>50</v>
      </c>
      <c r="EF236" s="54">
        <v>2</v>
      </c>
      <c r="EG236" s="54">
        <v>0</v>
      </c>
      <c r="EH236" s="54">
        <v>0</v>
      </c>
      <c r="EI236" s="54"/>
      <c r="EJ236" s="54">
        <v>0</v>
      </c>
      <c r="EK236" s="54">
        <v>35</v>
      </c>
      <c r="EL236" s="54">
        <v>8</v>
      </c>
      <c r="EM236" s="54">
        <v>0</v>
      </c>
      <c r="EN236" s="54">
        <v>0</v>
      </c>
      <c r="EO236" s="54">
        <v>0</v>
      </c>
      <c r="EP236" s="54">
        <v>10</v>
      </c>
      <c r="EQ236" s="54">
        <v>0</v>
      </c>
      <c r="ER236" s="54">
        <v>1</v>
      </c>
      <c r="ES236" s="54">
        <v>0</v>
      </c>
      <c r="ET236" s="54">
        <v>5</v>
      </c>
      <c r="EU236" s="54"/>
      <c r="EV236" s="54"/>
      <c r="EW236" s="54"/>
      <c r="EX236" s="54"/>
      <c r="EY236" s="54"/>
      <c r="EZ236" s="54"/>
      <c r="FA236" s="54"/>
      <c r="FB236" s="54">
        <v>2</v>
      </c>
      <c r="FC236" s="54">
        <v>6</v>
      </c>
      <c r="FD236" s="54">
        <v>0</v>
      </c>
      <c r="FE236" s="54">
        <v>1</v>
      </c>
      <c r="FF236" s="54">
        <v>1</v>
      </c>
      <c r="FG236" s="54">
        <v>30</v>
      </c>
      <c r="FH236" s="54">
        <v>7</v>
      </c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>
        <v>0</v>
      </c>
      <c r="FU236" s="54"/>
      <c r="FV236" s="54"/>
      <c r="FW236" s="54">
        <v>0</v>
      </c>
      <c r="FX236" s="54">
        <v>3</v>
      </c>
      <c r="FY236" s="54">
        <v>0</v>
      </c>
      <c r="FZ236" s="54">
        <v>4</v>
      </c>
      <c r="GA236" s="54"/>
      <c r="GB236" s="54">
        <v>62</v>
      </c>
      <c r="GC236" s="54">
        <v>108</v>
      </c>
      <c r="GD236" s="54"/>
      <c r="GE236" s="54">
        <v>5</v>
      </c>
      <c r="GF236" s="54"/>
      <c r="GG236" s="54">
        <v>0</v>
      </c>
      <c r="GH236" s="54">
        <v>1</v>
      </c>
      <c r="GI236" s="54">
        <v>1</v>
      </c>
      <c r="GJ236" s="54">
        <v>11</v>
      </c>
      <c r="GK236" s="54">
        <v>6</v>
      </c>
      <c r="GL236" s="54">
        <v>5</v>
      </c>
      <c r="GM236" s="54">
        <v>2</v>
      </c>
      <c r="GN236" s="54"/>
      <c r="GO236" s="54">
        <v>0</v>
      </c>
      <c r="GP236" s="54"/>
      <c r="GQ236" s="54">
        <v>1</v>
      </c>
      <c r="GR236" s="54"/>
      <c r="GS236" s="54">
        <v>6</v>
      </c>
      <c r="GT236" s="54">
        <v>41</v>
      </c>
      <c r="GU236" s="54">
        <v>5</v>
      </c>
      <c r="GV236" s="54">
        <v>47</v>
      </c>
      <c r="GW236" s="54">
        <v>7</v>
      </c>
      <c r="GX236" s="54">
        <v>8</v>
      </c>
      <c r="GY236" s="54">
        <v>3</v>
      </c>
      <c r="GZ236" s="54">
        <v>10</v>
      </c>
      <c r="HA236" s="54"/>
      <c r="HB236" s="54"/>
      <c r="HC236" s="54">
        <v>1</v>
      </c>
      <c r="HD236" s="54">
        <v>19</v>
      </c>
      <c r="HE236" s="54">
        <v>35</v>
      </c>
      <c r="HF236" s="54">
        <v>13</v>
      </c>
      <c r="HG236" s="54"/>
      <c r="HH236" s="54">
        <v>0</v>
      </c>
      <c r="HI236" s="54">
        <v>1</v>
      </c>
      <c r="HJ236" s="54">
        <v>1</v>
      </c>
      <c r="HK236" s="54">
        <v>20</v>
      </c>
      <c r="HL236" s="54">
        <v>21</v>
      </c>
      <c r="HM236" s="54">
        <v>7</v>
      </c>
      <c r="HN236" s="54"/>
      <c r="HO236" s="54">
        <v>3</v>
      </c>
      <c r="HP236" s="54"/>
      <c r="HQ236" s="54">
        <v>98</v>
      </c>
      <c r="HR236" s="54">
        <v>18</v>
      </c>
      <c r="HS236" s="54"/>
      <c r="HT236" s="54"/>
      <c r="HU236" s="54"/>
      <c r="HV236" s="54">
        <v>2</v>
      </c>
      <c r="HW236" s="54"/>
      <c r="HX236" s="54"/>
      <c r="HY236" s="54">
        <v>12</v>
      </c>
      <c r="HZ236" s="54">
        <v>10</v>
      </c>
      <c r="IA236" s="54">
        <v>10574</v>
      </c>
      <c r="IB236" s="54">
        <v>2806</v>
      </c>
      <c r="IC236" s="54">
        <v>947</v>
      </c>
      <c r="ID236" s="54">
        <v>1021</v>
      </c>
      <c r="IE236" s="54">
        <v>374</v>
      </c>
      <c r="IF236" s="54">
        <v>4466</v>
      </c>
      <c r="IG236" s="54">
        <v>52</v>
      </c>
      <c r="IH236" s="54">
        <v>0</v>
      </c>
      <c r="II236" s="54"/>
      <c r="IJ236" s="54">
        <v>103</v>
      </c>
      <c r="IK236" s="54">
        <v>2</v>
      </c>
      <c r="IL236" s="54"/>
      <c r="IM236" s="54">
        <v>0</v>
      </c>
      <c r="IN236" s="54">
        <v>0</v>
      </c>
      <c r="IO236" s="54">
        <v>3</v>
      </c>
      <c r="IP236" s="54">
        <v>5</v>
      </c>
      <c r="IQ236" s="54">
        <v>3</v>
      </c>
      <c r="IR236" s="54">
        <v>1</v>
      </c>
      <c r="IS236" s="54"/>
      <c r="IT236" s="54">
        <v>1</v>
      </c>
      <c r="IU236" s="54"/>
      <c r="IV236" s="54">
        <v>0</v>
      </c>
      <c r="IW236" s="54"/>
      <c r="IX236" s="54">
        <v>2</v>
      </c>
      <c r="IY236" s="54"/>
      <c r="IZ236" s="54">
        <v>6</v>
      </c>
      <c r="JA236" s="54">
        <v>50</v>
      </c>
      <c r="JB236" s="54">
        <v>28</v>
      </c>
      <c r="JC236" s="54"/>
      <c r="JD236" s="54">
        <v>389</v>
      </c>
      <c r="JE236" s="54">
        <v>309</v>
      </c>
      <c r="JF236" s="54">
        <v>31</v>
      </c>
      <c r="JG236" s="54">
        <v>193</v>
      </c>
      <c r="JH236" s="54">
        <v>36</v>
      </c>
      <c r="JI236" s="54">
        <v>34</v>
      </c>
      <c r="JJ236" s="54">
        <v>14</v>
      </c>
      <c r="JK236" s="54">
        <v>243</v>
      </c>
      <c r="JL236" s="54">
        <v>0</v>
      </c>
      <c r="JM236" s="54">
        <v>1</v>
      </c>
      <c r="JN236" s="54">
        <v>2</v>
      </c>
      <c r="JO236" s="54">
        <v>25</v>
      </c>
      <c r="JP236" s="54">
        <v>43</v>
      </c>
      <c r="JQ236" s="54">
        <v>32</v>
      </c>
      <c r="JR236" s="54">
        <v>96</v>
      </c>
      <c r="JS236" s="54">
        <v>160</v>
      </c>
      <c r="JT236" s="54">
        <v>24</v>
      </c>
      <c r="JU236" s="54">
        <v>69</v>
      </c>
      <c r="JV236" s="54">
        <v>388</v>
      </c>
      <c r="JW236" s="54">
        <v>64</v>
      </c>
      <c r="JX236" s="54">
        <v>3</v>
      </c>
      <c r="JY236" s="54"/>
      <c r="JZ236" s="54">
        <v>21</v>
      </c>
      <c r="KA236" s="54">
        <v>51</v>
      </c>
      <c r="KB236" s="54">
        <v>34</v>
      </c>
      <c r="KC236" s="54">
        <v>14</v>
      </c>
      <c r="KD236" s="54">
        <v>53</v>
      </c>
      <c r="KE236" s="54">
        <v>31</v>
      </c>
      <c r="KF236" s="54">
        <v>58</v>
      </c>
      <c r="KG236" s="54">
        <v>59</v>
      </c>
      <c r="KH236" s="54">
        <v>141</v>
      </c>
      <c r="KI236" s="54">
        <v>3</v>
      </c>
      <c r="KJ236" s="54">
        <v>51</v>
      </c>
      <c r="KK236" s="54">
        <v>5</v>
      </c>
      <c r="KL236" s="54">
        <v>0</v>
      </c>
      <c r="KM236" s="54">
        <v>888</v>
      </c>
      <c r="KN236" s="54">
        <v>55</v>
      </c>
      <c r="KO236" s="54">
        <v>1157</v>
      </c>
      <c r="KP236" s="54">
        <v>115</v>
      </c>
      <c r="KQ236" s="54">
        <v>230</v>
      </c>
      <c r="KR236" s="54">
        <v>837</v>
      </c>
      <c r="KS236" s="54">
        <v>300</v>
      </c>
      <c r="KT236" s="54">
        <v>553</v>
      </c>
      <c r="KU236" s="54">
        <v>13</v>
      </c>
      <c r="KV236" s="54">
        <v>24</v>
      </c>
      <c r="KW236" s="54">
        <v>45</v>
      </c>
      <c r="KX236" s="54"/>
      <c r="KY236" s="54"/>
      <c r="KZ236" s="54"/>
      <c r="LA236" s="54">
        <v>1</v>
      </c>
      <c r="LB236" s="54">
        <v>2</v>
      </c>
      <c r="LC236" s="54">
        <v>0</v>
      </c>
      <c r="LD236" s="54">
        <v>52</v>
      </c>
      <c r="LE236" s="54">
        <v>0</v>
      </c>
      <c r="LF236" s="54">
        <v>14</v>
      </c>
      <c r="LG236" s="54">
        <v>0</v>
      </c>
      <c r="LH236" s="54">
        <v>0</v>
      </c>
      <c r="LI236" s="54">
        <v>0</v>
      </c>
      <c r="LJ236" s="54"/>
      <c r="LK236" s="54"/>
      <c r="LL236" s="54">
        <v>0</v>
      </c>
      <c r="LM236" s="54">
        <v>19</v>
      </c>
      <c r="LN236" s="54"/>
      <c r="LO236" s="54">
        <v>0</v>
      </c>
      <c r="LP236" s="54"/>
      <c r="LQ236" s="54">
        <v>254</v>
      </c>
      <c r="LR236" s="54">
        <v>3</v>
      </c>
      <c r="LS236" s="54">
        <v>8</v>
      </c>
      <c r="LT236" s="54">
        <v>10</v>
      </c>
      <c r="LU236" s="54">
        <v>18</v>
      </c>
      <c r="LV236" s="54">
        <v>62</v>
      </c>
      <c r="LW236" s="54">
        <v>10</v>
      </c>
      <c r="LX236" s="54">
        <v>53</v>
      </c>
      <c r="LY236" s="54">
        <v>13</v>
      </c>
      <c r="LZ236" s="54">
        <v>24</v>
      </c>
      <c r="MA236" s="54">
        <v>127</v>
      </c>
      <c r="MB236" s="54">
        <v>99</v>
      </c>
      <c r="MC236" s="54">
        <v>5</v>
      </c>
      <c r="MD236" s="54">
        <v>33</v>
      </c>
      <c r="ME236" s="54">
        <v>64</v>
      </c>
      <c r="MF236" s="54">
        <v>83</v>
      </c>
      <c r="MG236" s="54">
        <v>21</v>
      </c>
      <c r="MH236" s="54">
        <v>5</v>
      </c>
      <c r="MI236" s="54">
        <v>24</v>
      </c>
      <c r="MJ236" s="54">
        <v>774</v>
      </c>
      <c r="MK236" s="54">
        <v>3</v>
      </c>
      <c r="ML236" s="54">
        <v>835</v>
      </c>
      <c r="MM236" s="54">
        <v>10</v>
      </c>
      <c r="MN236" s="54">
        <v>12</v>
      </c>
      <c r="MO236" s="54">
        <v>348</v>
      </c>
      <c r="MP236" s="54">
        <v>4</v>
      </c>
      <c r="MQ236" s="54">
        <v>17</v>
      </c>
      <c r="MR236" s="54">
        <v>262</v>
      </c>
      <c r="MS236" s="54">
        <v>26</v>
      </c>
      <c r="MT236" s="54">
        <v>41</v>
      </c>
      <c r="MU236" s="54">
        <v>52</v>
      </c>
      <c r="MV236" s="54">
        <v>31</v>
      </c>
      <c r="MW236" s="54">
        <v>83</v>
      </c>
      <c r="MX236" s="54">
        <v>195</v>
      </c>
      <c r="MY236" s="54">
        <v>46</v>
      </c>
      <c r="MZ236" s="54">
        <v>34</v>
      </c>
      <c r="NA236" s="54">
        <v>3</v>
      </c>
      <c r="NB236" s="54">
        <v>11</v>
      </c>
      <c r="NC236" s="54">
        <v>42</v>
      </c>
      <c r="ND236" s="54">
        <v>157</v>
      </c>
      <c r="NE236" s="54">
        <v>29</v>
      </c>
      <c r="NF236" s="54">
        <v>4</v>
      </c>
      <c r="NG236" s="54">
        <v>74</v>
      </c>
      <c r="NH236" s="54">
        <v>4</v>
      </c>
      <c r="NI236" s="54">
        <v>50</v>
      </c>
      <c r="NJ236" s="54">
        <v>7</v>
      </c>
      <c r="NK236" s="54">
        <v>8</v>
      </c>
      <c r="NL236" s="54">
        <v>0</v>
      </c>
      <c r="NM236" s="54">
        <v>8</v>
      </c>
      <c r="NN236" s="54">
        <v>3</v>
      </c>
      <c r="NO236" s="54">
        <v>4</v>
      </c>
      <c r="NP236" s="54">
        <v>5</v>
      </c>
      <c r="NQ236" s="54">
        <v>36</v>
      </c>
      <c r="NR236" s="54">
        <v>1118</v>
      </c>
      <c r="NS236" s="54">
        <v>125</v>
      </c>
      <c r="NT236" s="54">
        <v>352</v>
      </c>
      <c r="NU236" s="54">
        <v>19</v>
      </c>
      <c r="NV236" s="54">
        <v>32</v>
      </c>
      <c r="NW236" s="54">
        <v>12</v>
      </c>
      <c r="NX236" s="54">
        <v>18</v>
      </c>
      <c r="NY236" s="54">
        <v>1</v>
      </c>
      <c r="NZ236" s="54">
        <v>53</v>
      </c>
      <c r="OA236" s="54">
        <v>0</v>
      </c>
      <c r="OB236" s="54">
        <v>4</v>
      </c>
      <c r="OC236" s="54">
        <v>6</v>
      </c>
      <c r="OD236" s="54">
        <v>299</v>
      </c>
      <c r="OE236" s="54">
        <v>10</v>
      </c>
      <c r="OF236" s="54">
        <v>43</v>
      </c>
      <c r="OG236" s="54"/>
      <c r="OH236" s="54">
        <v>5</v>
      </c>
      <c r="OI236" s="54">
        <v>235</v>
      </c>
      <c r="OJ236" s="54">
        <v>6</v>
      </c>
      <c r="OK236" s="54"/>
      <c r="OL236" s="54">
        <v>0</v>
      </c>
      <c r="OM236" s="54">
        <v>3737</v>
      </c>
      <c r="ON236" s="54">
        <v>355</v>
      </c>
      <c r="OO236" s="54">
        <v>2156</v>
      </c>
      <c r="OP236" s="54"/>
      <c r="OQ236" s="54"/>
      <c r="OR236" s="55">
        <v>0</v>
      </c>
      <c r="OS236" s="56">
        <v>41568</v>
      </c>
      <c r="OT236" s="53">
        <v>21456</v>
      </c>
      <c r="OU236" s="54"/>
      <c r="OV236" s="54"/>
      <c r="OW236" s="54"/>
      <c r="OX236" s="54"/>
      <c r="OY236" s="54">
        <v>218</v>
      </c>
      <c r="OZ236" s="54">
        <v>10542</v>
      </c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5"/>
      <c r="PM236" s="56">
        <v>73784</v>
      </c>
    </row>
    <row r="237" spans="1:429" ht="12.75" customHeight="1" x14ac:dyDescent="0.2">
      <c r="A237" s="50">
        <v>322130</v>
      </c>
      <c r="B237" s="51" t="s">
        <v>16</v>
      </c>
      <c r="C237" s="52" t="s">
        <v>374</v>
      </c>
      <c r="D237" s="53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>
        <v>23</v>
      </c>
      <c r="R237" s="54">
        <v>11</v>
      </c>
      <c r="S237" s="54">
        <v>5</v>
      </c>
      <c r="T237" s="54">
        <v>32</v>
      </c>
      <c r="U237" s="54">
        <v>4</v>
      </c>
      <c r="V237" s="54">
        <v>13</v>
      </c>
      <c r="W237" s="54">
        <v>10</v>
      </c>
      <c r="X237" s="54">
        <v>19</v>
      </c>
      <c r="Y237" s="54">
        <v>42</v>
      </c>
      <c r="Z237" s="54"/>
      <c r="AA237" s="54">
        <v>0</v>
      </c>
      <c r="AB237" s="54">
        <v>0</v>
      </c>
      <c r="AC237" s="54">
        <v>0</v>
      </c>
      <c r="AD237" s="54">
        <v>82</v>
      </c>
      <c r="AE237" s="54">
        <v>36</v>
      </c>
      <c r="AF237" s="54">
        <v>0</v>
      </c>
      <c r="AG237" s="54">
        <v>0</v>
      </c>
      <c r="AH237" s="54">
        <v>0</v>
      </c>
      <c r="AI237" s="54">
        <v>0</v>
      </c>
      <c r="AJ237" s="54">
        <v>0</v>
      </c>
      <c r="AK237" s="54">
        <v>0</v>
      </c>
      <c r="AL237" s="54">
        <v>0</v>
      </c>
      <c r="AM237" s="54">
        <v>0</v>
      </c>
      <c r="AN237" s="54">
        <v>13</v>
      </c>
      <c r="AO237" s="54">
        <v>13</v>
      </c>
      <c r="AP237" s="54">
        <v>29</v>
      </c>
      <c r="AQ237" s="54">
        <v>102</v>
      </c>
      <c r="AR237" s="54">
        <v>24</v>
      </c>
      <c r="AS237" s="54">
        <v>33</v>
      </c>
      <c r="AT237" s="54">
        <v>9</v>
      </c>
      <c r="AU237" s="54">
        <v>28</v>
      </c>
      <c r="AV237" s="54">
        <v>15</v>
      </c>
      <c r="AW237" s="54">
        <v>13</v>
      </c>
      <c r="AX237" s="54">
        <v>329</v>
      </c>
      <c r="AY237" s="54">
        <v>67</v>
      </c>
      <c r="AZ237" s="54">
        <v>9</v>
      </c>
      <c r="BA237" s="54">
        <v>12</v>
      </c>
      <c r="BB237" s="54">
        <v>54</v>
      </c>
      <c r="BC237" s="54">
        <v>4</v>
      </c>
      <c r="BD237" s="54">
        <v>107</v>
      </c>
      <c r="BE237" s="54">
        <v>24</v>
      </c>
      <c r="BF237" s="54">
        <v>14</v>
      </c>
      <c r="BG237" s="54">
        <v>8</v>
      </c>
      <c r="BH237" s="54">
        <v>25</v>
      </c>
      <c r="BI237" s="54">
        <v>29</v>
      </c>
      <c r="BJ237" s="54">
        <v>14</v>
      </c>
      <c r="BK237" s="54">
        <v>30</v>
      </c>
      <c r="BL237" s="54">
        <v>23</v>
      </c>
      <c r="BM237" s="54">
        <v>15</v>
      </c>
      <c r="BN237" s="54">
        <v>5</v>
      </c>
      <c r="BO237" s="54">
        <v>10</v>
      </c>
      <c r="BP237" s="54">
        <v>18</v>
      </c>
      <c r="BQ237" s="54">
        <v>8</v>
      </c>
      <c r="BR237" s="54">
        <v>12</v>
      </c>
      <c r="BS237" s="54">
        <v>37</v>
      </c>
      <c r="BT237" s="54">
        <v>10</v>
      </c>
      <c r="BU237" s="54">
        <v>11</v>
      </c>
      <c r="BV237" s="54">
        <v>19</v>
      </c>
      <c r="BW237" s="54">
        <v>9</v>
      </c>
      <c r="BX237" s="54">
        <v>20</v>
      </c>
      <c r="BY237" s="54">
        <v>42</v>
      </c>
      <c r="BZ237" s="54">
        <v>44</v>
      </c>
      <c r="CA237" s="54">
        <v>23</v>
      </c>
      <c r="CB237" s="54">
        <v>4</v>
      </c>
      <c r="CC237" s="54">
        <v>35</v>
      </c>
      <c r="CD237" s="54">
        <v>6</v>
      </c>
      <c r="CE237" s="54">
        <v>9</v>
      </c>
      <c r="CF237" s="54">
        <v>10</v>
      </c>
      <c r="CG237" s="54">
        <v>100</v>
      </c>
      <c r="CH237" s="54">
        <v>28</v>
      </c>
      <c r="CI237" s="54">
        <v>7</v>
      </c>
      <c r="CJ237" s="54">
        <v>26</v>
      </c>
      <c r="CK237" s="54">
        <v>79</v>
      </c>
      <c r="CL237" s="54">
        <v>17</v>
      </c>
      <c r="CM237" s="54">
        <v>45</v>
      </c>
      <c r="CN237" s="54">
        <v>7</v>
      </c>
      <c r="CO237" s="54">
        <v>3</v>
      </c>
      <c r="CP237" s="54">
        <v>17</v>
      </c>
      <c r="CQ237" s="54">
        <v>7</v>
      </c>
      <c r="CR237" s="54">
        <v>22</v>
      </c>
      <c r="CS237" s="54">
        <v>5</v>
      </c>
      <c r="CT237" s="54">
        <v>11</v>
      </c>
      <c r="CU237" s="54">
        <v>14</v>
      </c>
      <c r="CV237" s="54">
        <v>16</v>
      </c>
      <c r="CW237" s="54">
        <v>11</v>
      </c>
      <c r="CX237" s="54">
        <v>69</v>
      </c>
      <c r="CY237" s="54">
        <v>5</v>
      </c>
      <c r="CZ237" s="54">
        <v>7</v>
      </c>
      <c r="DA237" s="54">
        <v>25</v>
      </c>
      <c r="DB237" s="54">
        <v>19</v>
      </c>
      <c r="DC237" s="54">
        <v>30</v>
      </c>
      <c r="DD237" s="54">
        <v>40</v>
      </c>
      <c r="DE237" s="54">
        <v>4</v>
      </c>
      <c r="DF237" s="54">
        <v>9</v>
      </c>
      <c r="DG237" s="54">
        <v>2</v>
      </c>
      <c r="DH237" s="54">
        <v>50</v>
      </c>
      <c r="DI237" s="54">
        <v>31</v>
      </c>
      <c r="DJ237" s="54">
        <v>0</v>
      </c>
      <c r="DK237" s="54">
        <v>5</v>
      </c>
      <c r="DL237" s="54">
        <v>3</v>
      </c>
      <c r="DM237" s="54">
        <v>2</v>
      </c>
      <c r="DN237" s="54">
        <v>11</v>
      </c>
      <c r="DO237" s="54">
        <v>7</v>
      </c>
      <c r="DP237" s="54">
        <v>14</v>
      </c>
      <c r="DQ237" s="54">
        <v>17</v>
      </c>
      <c r="DR237" s="54">
        <v>28</v>
      </c>
      <c r="DS237" s="54">
        <v>13</v>
      </c>
      <c r="DT237" s="54">
        <v>17</v>
      </c>
      <c r="DU237" s="54">
        <v>2</v>
      </c>
      <c r="DV237" s="54">
        <v>9</v>
      </c>
      <c r="DW237" s="54">
        <v>3</v>
      </c>
      <c r="DX237" s="54">
        <v>7</v>
      </c>
      <c r="DY237" s="54">
        <v>12</v>
      </c>
      <c r="DZ237" s="54">
        <v>6</v>
      </c>
      <c r="EA237" s="54">
        <v>9</v>
      </c>
      <c r="EB237" s="54">
        <v>1</v>
      </c>
      <c r="EC237" s="54">
        <v>36</v>
      </c>
      <c r="ED237" s="54">
        <v>3</v>
      </c>
      <c r="EE237" s="54">
        <v>19</v>
      </c>
      <c r="EF237" s="54">
        <v>3</v>
      </c>
      <c r="EG237" s="54">
        <v>2</v>
      </c>
      <c r="EH237" s="54">
        <v>1</v>
      </c>
      <c r="EI237" s="54"/>
      <c r="EJ237" s="54">
        <v>2</v>
      </c>
      <c r="EK237" s="54">
        <v>5</v>
      </c>
      <c r="EL237" s="54">
        <v>12</v>
      </c>
      <c r="EM237" s="54">
        <v>14</v>
      </c>
      <c r="EN237" s="54">
        <v>16</v>
      </c>
      <c r="EO237" s="54">
        <v>3</v>
      </c>
      <c r="EP237" s="54">
        <v>6</v>
      </c>
      <c r="EQ237" s="54">
        <v>8</v>
      </c>
      <c r="ER237" s="54">
        <v>24</v>
      </c>
      <c r="ES237" s="54">
        <v>4</v>
      </c>
      <c r="ET237" s="54">
        <v>18</v>
      </c>
      <c r="EU237" s="54">
        <v>21</v>
      </c>
      <c r="EV237" s="54">
        <v>54</v>
      </c>
      <c r="EW237" s="54">
        <v>35</v>
      </c>
      <c r="EX237" s="54">
        <v>8</v>
      </c>
      <c r="EY237" s="54">
        <v>3</v>
      </c>
      <c r="EZ237" s="54">
        <v>1</v>
      </c>
      <c r="FA237" s="54">
        <v>9</v>
      </c>
      <c r="FB237" s="54">
        <v>20</v>
      </c>
      <c r="FC237" s="54">
        <v>34</v>
      </c>
      <c r="FD237" s="54">
        <v>18</v>
      </c>
      <c r="FE237" s="54">
        <v>21</v>
      </c>
      <c r="FF237" s="54"/>
      <c r="FG237" s="54">
        <v>64</v>
      </c>
      <c r="FH237" s="54">
        <v>24</v>
      </c>
      <c r="FI237" s="54">
        <v>28</v>
      </c>
      <c r="FJ237" s="54">
        <v>9</v>
      </c>
      <c r="FK237" s="54">
        <v>25</v>
      </c>
      <c r="FL237" s="54">
        <v>13</v>
      </c>
      <c r="FM237" s="54">
        <v>6</v>
      </c>
      <c r="FN237" s="54">
        <v>13</v>
      </c>
      <c r="FO237" s="54">
        <v>19</v>
      </c>
      <c r="FP237" s="54">
        <v>7</v>
      </c>
      <c r="FQ237" s="54">
        <v>75</v>
      </c>
      <c r="FR237" s="54"/>
      <c r="FS237" s="54">
        <v>8</v>
      </c>
      <c r="FT237" s="54">
        <v>20</v>
      </c>
      <c r="FU237" s="54">
        <v>11</v>
      </c>
      <c r="FV237" s="54">
        <v>4</v>
      </c>
      <c r="FW237" s="54">
        <v>13</v>
      </c>
      <c r="FX237" s="54">
        <v>4</v>
      </c>
      <c r="FY237" s="54">
        <v>10</v>
      </c>
      <c r="FZ237" s="54">
        <v>25</v>
      </c>
      <c r="GA237" s="54">
        <v>8</v>
      </c>
      <c r="GB237" s="54">
        <v>53</v>
      </c>
      <c r="GC237" s="54">
        <v>58</v>
      </c>
      <c r="GD237" s="54">
        <v>4</v>
      </c>
      <c r="GE237" s="54">
        <v>4</v>
      </c>
      <c r="GF237" s="54">
        <v>0</v>
      </c>
      <c r="GG237" s="54">
        <v>4</v>
      </c>
      <c r="GH237" s="54">
        <v>13</v>
      </c>
      <c r="GI237" s="54">
        <v>29</v>
      </c>
      <c r="GJ237" s="54">
        <v>16</v>
      </c>
      <c r="GK237" s="54">
        <v>185</v>
      </c>
      <c r="GL237" s="54">
        <v>60</v>
      </c>
      <c r="GM237" s="54">
        <v>8</v>
      </c>
      <c r="GN237" s="54">
        <v>16</v>
      </c>
      <c r="GO237" s="54"/>
      <c r="GP237" s="54">
        <v>8</v>
      </c>
      <c r="GQ237" s="54">
        <v>4</v>
      </c>
      <c r="GR237" s="54">
        <v>32</v>
      </c>
      <c r="GS237" s="54">
        <v>9</v>
      </c>
      <c r="GT237" s="54">
        <v>88</v>
      </c>
      <c r="GU237" s="54">
        <v>20</v>
      </c>
      <c r="GV237" s="54">
        <v>42</v>
      </c>
      <c r="GW237" s="54">
        <v>29</v>
      </c>
      <c r="GX237" s="54">
        <v>33</v>
      </c>
      <c r="GY237" s="54">
        <v>19</v>
      </c>
      <c r="GZ237" s="54">
        <v>11</v>
      </c>
      <c r="HA237" s="54">
        <v>40</v>
      </c>
      <c r="HB237" s="54">
        <v>28</v>
      </c>
      <c r="HC237" s="54">
        <v>1</v>
      </c>
      <c r="HD237" s="54">
        <v>48</v>
      </c>
      <c r="HE237" s="54">
        <v>48</v>
      </c>
      <c r="HF237" s="54">
        <v>60</v>
      </c>
      <c r="HG237" s="54">
        <v>25</v>
      </c>
      <c r="HH237" s="54">
        <v>6</v>
      </c>
      <c r="HI237" s="54">
        <v>49</v>
      </c>
      <c r="HJ237" s="54">
        <v>35</v>
      </c>
      <c r="HK237" s="54">
        <v>115</v>
      </c>
      <c r="HL237" s="54">
        <v>42</v>
      </c>
      <c r="HM237" s="54">
        <v>32</v>
      </c>
      <c r="HN237" s="54">
        <v>31</v>
      </c>
      <c r="HO237" s="54">
        <v>24</v>
      </c>
      <c r="HP237" s="54">
        <v>5</v>
      </c>
      <c r="HQ237" s="54">
        <v>8</v>
      </c>
      <c r="HR237" s="54">
        <v>14</v>
      </c>
      <c r="HS237" s="54">
        <v>8</v>
      </c>
      <c r="HT237" s="54">
        <v>8</v>
      </c>
      <c r="HU237" s="54">
        <v>13</v>
      </c>
      <c r="HV237" s="54">
        <v>3</v>
      </c>
      <c r="HW237" s="54">
        <v>10</v>
      </c>
      <c r="HX237" s="54">
        <v>7</v>
      </c>
      <c r="HY237" s="54">
        <v>82</v>
      </c>
      <c r="HZ237" s="54">
        <v>69</v>
      </c>
      <c r="IA237" s="54">
        <v>16664</v>
      </c>
      <c r="IB237" s="54">
        <v>1407</v>
      </c>
      <c r="IC237" s="54">
        <v>1476</v>
      </c>
      <c r="ID237" s="54">
        <v>23</v>
      </c>
      <c r="IE237" s="54">
        <v>581</v>
      </c>
      <c r="IF237" s="54">
        <v>112</v>
      </c>
      <c r="IG237" s="54">
        <v>20</v>
      </c>
      <c r="IH237" s="54">
        <v>24</v>
      </c>
      <c r="II237" s="54">
        <v>11</v>
      </c>
      <c r="IJ237" s="54">
        <v>8</v>
      </c>
      <c r="IK237" s="54">
        <v>10</v>
      </c>
      <c r="IL237" s="54"/>
      <c r="IM237" s="54">
        <v>2</v>
      </c>
      <c r="IN237" s="54">
        <v>11</v>
      </c>
      <c r="IO237" s="54">
        <v>25</v>
      </c>
      <c r="IP237" s="54">
        <v>51</v>
      </c>
      <c r="IQ237" s="54">
        <v>45</v>
      </c>
      <c r="IR237" s="54">
        <v>17</v>
      </c>
      <c r="IS237" s="54">
        <v>0</v>
      </c>
      <c r="IT237" s="54">
        <v>3</v>
      </c>
      <c r="IU237" s="54">
        <v>0</v>
      </c>
      <c r="IV237" s="54">
        <v>0</v>
      </c>
      <c r="IW237" s="54">
        <v>13</v>
      </c>
      <c r="IX237" s="54">
        <v>20</v>
      </c>
      <c r="IY237" s="54">
        <v>20</v>
      </c>
      <c r="IZ237" s="54">
        <v>22</v>
      </c>
      <c r="JA237" s="54">
        <v>82</v>
      </c>
      <c r="JB237" s="54">
        <v>62</v>
      </c>
      <c r="JC237" s="54">
        <v>8</v>
      </c>
      <c r="JD237" s="54">
        <v>38</v>
      </c>
      <c r="JE237" s="54">
        <v>52</v>
      </c>
      <c r="JF237" s="54">
        <v>24</v>
      </c>
      <c r="JG237" s="54">
        <v>4</v>
      </c>
      <c r="JH237" s="54">
        <v>12</v>
      </c>
      <c r="JI237" s="54">
        <v>4</v>
      </c>
      <c r="JJ237" s="54">
        <v>6</v>
      </c>
      <c r="JK237" s="54">
        <v>96</v>
      </c>
      <c r="JL237" s="54">
        <v>18</v>
      </c>
      <c r="JM237" s="54">
        <v>6</v>
      </c>
      <c r="JN237" s="54">
        <v>22</v>
      </c>
      <c r="JO237" s="54">
        <v>42</v>
      </c>
      <c r="JP237" s="54">
        <v>68</v>
      </c>
      <c r="JQ237" s="54">
        <v>53</v>
      </c>
      <c r="JR237" s="54">
        <v>42</v>
      </c>
      <c r="JS237" s="54">
        <v>262</v>
      </c>
      <c r="JT237" s="54">
        <v>4</v>
      </c>
      <c r="JU237" s="54">
        <v>96</v>
      </c>
      <c r="JV237" s="54">
        <v>174</v>
      </c>
      <c r="JW237" s="54">
        <v>355</v>
      </c>
      <c r="JX237" s="54">
        <v>5</v>
      </c>
      <c r="JY237" s="54"/>
      <c r="JZ237" s="54">
        <v>23</v>
      </c>
      <c r="KA237" s="54">
        <v>75</v>
      </c>
      <c r="KB237" s="54">
        <v>61</v>
      </c>
      <c r="KC237" s="54">
        <v>13</v>
      </c>
      <c r="KD237" s="54">
        <v>21</v>
      </c>
      <c r="KE237" s="54">
        <v>21</v>
      </c>
      <c r="KF237" s="54">
        <v>197</v>
      </c>
      <c r="KG237" s="54">
        <v>16</v>
      </c>
      <c r="KH237" s="54">
        <v>40</v>
      </c>
      <c r="KI237" s="54">
        <v>11</v>
      </c>
      <c r="KJ237" s="54">
        <v>8</v>
      </c>
      <c r="KK237" s="54">
        <v>8</v>
      </c>
      <c r="KL237" s="54">
        <v>67</v>
      </c>
      <c r="KM237" s="54">
        <v>3</v>
      </c>
      <c r="KN237" s="54">
        <v>9</v>
      </c>
      <c r="KO237" s="54">
        <v>85</v>
      </c>
      <c r="KP237" s="54">
        <v>170</v>
      </c>
      <c r="KQ237" s="54">
        <v>6</v>
      </c>
      <c r="KR237" s="54">
        <v>60</v>
      </c>
      <c r="KS237" s="54">
        <v>80</v>
      </c>
      <c r="KT237" s="54">
        <v>85</v>
      </c>
      <c r="KU237" s="54">
        <v>51</v>
      </c>
      <c r="KV237" s="54">
        <v>522</v>
      </c>
      <c r="KW237" s="54">
        <v>26</v>
      </c>
      <c r="KX237" s="54">
        <v>0</v>
      </c>
      <c r="KY237" s="54">
        <v>0</v>
      </c>
      <c r="KZ237" s="54">
        <v>9</v>
      </c>
      <c r="LA237" s="54">
        <v>103</v>
      </c>
      <c r="LB237" s="54">
        <v>215</v>
      </c>
      <c r="LC237" s="54">
        <v>12</v>
      </c>
      <c r="LD237" s="54">
        <v>3</v>
      </c>
      <c r="LE237" s="54">
        <v>109</v>
      </c>
      <c r="LF237" s="54">
        <v>1</v>
      </c>
      <c r="LG237" s="54">
        <v>255</v>
      </c>
      <c r="LH237" s="54">
        <v>615</v>
      </c>
      <c r="LI237" s="54">
        <v>254</v>
      </c>
      <c r="LJ237" s="54">
        <v>109</v>
      </c>
      <c r="LK237" s="54"/>
      <c r="LL237" s="54">
        <v>5</v>
      </c>
      <c r="LM237" s="54"/>
      <c r="LN237" s="54">
        <v>5</v>
      </c>
      <c r="LO237" s="54">
        <v>0</v>
      </c>
      <c r="LP237" s="54">
        <v>0</v>
      </c>
      <c r="LQ237" s="54">
        <v>258</v>
      </c>
      <c r="LR237" s="54">
        <v>17</v>
      </c>
      <c r="LS237" s="54">
        <v>3</v>
      </c>
      <c r="LT237" s="54">
        <v>141</v>
      </c>
      <c r="LU237" s="54">
        <v>360</v>
      </c>
      <c r="LV237" s="54">
        <v>300</v>
      </c>
      <c r="LW237" s="54">
        <v>18</v>
      </c>
      <c r="LX237" s="54">
        <v>22</v>
      </c>
      <c r="LY237" s="54">
        <v>170</v>
      </c>
      <c r="LZ237" s="54">
        <v>151</v>
      </c>
      <c r="MA237" s="54">
        <v>94</v>
      </c>
      <c r="MB237" s="54">
        <v>372</v>
      </c>
      <c r="MC237" s="54">
        <v>133</v>
      </c>
      <c r="MD237" s="54">
        <v>58</v>
      </c>
      <c r="ME237" s="54">
        <v>293</v>
      </c>
      <c r="MF237" s="54">
        <v>45</v>
      </c>
      <c r="MG237" s="54">
        <v>24</v>
      </c>
      <c r="MH237" s="54">
        <v>2</v>
      </c>
      <c r="MI237" s="54">
        <v>490</v>
      </c>
      <c r="MJ237" s="54">
        <v>35</v>
      </c>
      <c r="MK237" s="54">
        <v>318</v>
      </c>
      <c r="ML237" s="54">
        <v>305</v>
      </c>
      <c r="MM237" s="54">
        <v>48</v>
      </c>
      <c r="MN237" s="54">
        <v>39</v>
      </c>
      <c r="MO237" s="54">
        <v>80</v>
      </c>
      <c r="MP237" s="54">
        <v>7</v>
      </c>
      <c r="MQ237" s="54">
        <v>45</v>
      </c>
      <c r="MR237" s="54">
        <v>52</v>
      </c>
      <c r="MS237" s="54">
        <v>97</v>
      </c>
      <c r="MT237" s="54">
        <v>7</v>
      </c>
      <c r="MU237" s="54">
        <v>1</v>
      </c>
      <c r="MV237" s="54">
        <v>54</v>
      </c>
      <c r="MW237" s="54">
        <v>72</v>
      </c>
      <c r="MX237" s="54">
        <v>50</v>
      </c>
      <c r="MY237" s="54">
        <v>35</v>
      </c>
      <c r="MZ237" s="54">
        <v>9</v>
      </c>
      <c r="NA237" s="54">
        <v>40</v>
      </c>
      <c r="NB237" s="54">
        <v>35</v>
      </c>
      <c r="NC237" s="54">
        <v>16</v>
      </c>
      <c r="ND237" s="54">
        <v>44</v>
      </c>
      <c r="NE237" s="54">
        <v>21</v>
      </c>
      <c r="NF237" s="54">
        <v>13</v>
      </c>
      <c r="NG237" s="54">
        <v>93</v>
      </c>
      <c r="NH237" s="54">
        <v>33</v>
      </c>
      <c r="NI237" s="54">
        <v>36</v>
      </c>
      <c r="NJ237" s="54">
        <v>5</v>
      </c>
      <c r="NK237" s="54">
        <v>1</v>
      </c>
      <c r="NL237" s="54">
        <v>0</v>
      </c>
      <c r="NM237" s="54">
        <v>3</v>
      </c>
      <c r="NN237" s="54"/>
      <c r="NO237" s="54">
        <v>1</v>
      </c>
      <c r="NP237" s="54">
        <v>39</v>
      </c>
      <c r="NQ237" s="54">
        <v>17</v>
      </c>
      <c r="NR237" s="54">
        <v>57</v>
      </c>
      <c r="NS237" s="54">
        <v>0</v>
      </c>
      <c r="NT237" s="54">
        <v>112</v>
      </c>
      <c r="NU237" s="54">
        <v>20</v>
      </c>
      <c r="NV237" s="54">
        <v>19</v>
      </c>
      <c r="NW237" s="54">
        <v>1</v>
      </c>
      <c r="NX237" s="54">
        <v>27</v>
      </c>
      <c r="NY237" s="54">
        <v>8</v>
      </c>
      <c r="NZ237" s="54">
        <v>7</v>
      </c>
      <c r="OA237" s="54">
        <v>0</v>
      </c>
      <c r="OB237" s="54">
        <v>10</v>
      </c>
      <c r="OC237" s="54">
        <v>14</v>
      </c>
      <c r="OD237" s="54">
        <v>99</v>
      </c>
      <c r="OE237" s="54">
        <v>39</v>
      </c>
      <c r="OF237" s="54">
        <v>8</v>
      </c>
      <c r="OG237" s="54"/>
      <c r="OH237" s="54">
        <v>1</v>
      </c>
      <c r="OI237" s="54"/>
      <c r="OJ237" s="54">
        <v>26</v>
      </c>
      <c r="OK237" s="54">
        <v>6</v>
      </c>
      <c r="OL237" s="54">
        <v>0</v>
      </c>
      <c r="OM237" s="54">
        <v>270</v>
      </c>
      <c r="ON237" s="54"/>
      <c r="OO237" s="54">
        <v>0</v>
      </c>
      <c r="OP237" s="54">
        <v>1</v>
      </c>
      <c r="OQ237" s="54"/>
      <c r="OR237" s="55">
        <v>0</v>
      </c>
      <c r="OS237" s="56">
        <v>35641</v>
      </c>
      <c r="OT237" s="53"/>
      <c r="OU237" s="54"/>
      <c r="OV237" s="54"/>
      <c r="OW237" s="54"/>
      <c r="OX237" s="54"/>
      <c r="OY237" s="54">
        <v>155</v>
      </c>
      <c r="OZ237" s="54">
        <v>206</v>
      </c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5"/>
      <c r="PM237" s="56">
        <v>36001</v>
      </c>
    </row>
    <row r="238" spans="1:429" ht="12.75" customHeight="1" x14ac:dyDescent="0.2">
      <c r="A238" s="50">
        <v>322210</v>
      </c>
      <c r="B238" s="51" t="s">
        <v>16</v>
      </c>
      <c r="C238" s="52" t="s">
        <v>375</v>
      </c>
      <c r="D238" s="53"/>
      <c r="E238" s="54">
        <v>1</v>
      </c>
      <c r="F238" s="54">
        <v>49</v>
      </c>
      <c r="G238" s="54">
        <v>57</v>
      </c>
      <c r="H238" s="54"/>
      <c r="I238" s="54">
        <v>7</v>
      </c>
      <c r="J238" s="54">
        <v>0</v>
      </c>
      <c r="K238" s="54"/>
      <c r="L238" s="54"/>
      <c r="M238" s="54"/>
      <c r="N238" s="54">
        <v>0</v>
      </c>
      <c r="O238" s="54"/>
      <c r="P238" s="54"/>
      <c r="Q238" s="54">
        <v>27</v>
      </c>
      <c r="R238" s="54">
        <v>13</v>
      </c>
      <c r="S238" s="54">
        <v>5</v>
      </c>
      <c r="T238" s="54">
        <v>41</v>
      </c>
      <c r="U238" s="54">
        <v>4</v>
      </c>
      <c r="V238" s="54">
        <v>15</v>
      </c>
      <c r="W238" s="54">
        <v>12</v>
      </c>
      <c r="X238" s="54">
        <v>18</v>
      </c>
      <c r="Y238" s="54">
        <v>6</v>
      </c>
      <c r="Z238" s="54"/>
      <c r="AA238" s="54"/>
      <c r="AB238" s="54">
        <v>32</v>
      </c>
      <c r="AC238" s="54">
        <v>64</v>
      </c>
      <c r="AD238" s="54">
        <v>252</v>
      </c>
      <c r="AE238" s="54">
        <v>9</v>
      </c>
      <c r="AF238" s="54">
        <v>4</v>
      </c>
      <c r="AG238" s="54">
        <v>13</v>
      </c>
      <c r="AH238" s="54">
        <v>200</v>
      </c>
      <c r="AI238" s="54">
        <v>55</v>
      </c>
      <c r="AJ238" s="54">
        <v>124</v>
      </c>
      <c r="AK238" s="54">
        <v>138</v>
      </c>
      <c r="AL238" s="54">
        <v>29</v>
      </c>
      <c r="AM238" s="54">
        <v>83</v>
      </c>
      <c r="AN238" s="54">
        <v>71</v>
      </c>
      <c r="AO238" s="54">
        <v>71</v>
      </c>
      <c r="AP238" s="54">
        <v>102</v>
      </c>
      <c r="AQ238" s="54">
        <v>134</v>
      </c>
      <c r="AR238" s="54">
        <v>25</v>
      </c>
      <c r="AS238" s="54">
        <v>491</v>
      </c>
      <c r="AT238" s="54">
        <v>14</v>
      </c>
      <c r="AU238" s="54">
        <v>115</v>
      </c>
      <c r="AV238" s="54">
        <v>32</v>
      </c>
      <c r="AW238" s="54">
        <v>35</v>
      </c>
      <c r="AX238" s="54">
        <v>60</v>
      </c>
      <c r="AY238" s="54">
        <v>75</v>
      </c>
      <c r="AZ238" s="54">
        <v>11</v>
      </c>
      <c r="BA238" s="54">
        <v>17</v>
      </c>
      <c r="BB238" s="54">
        <v>20</v>
      </c>
      <c r="BC238" s="54">
        <v>2</v>
      </c>
      <c r="BD238" s="54">
        <v>528</v>
      </c>
      <c r="BE238" s="54">
        <v>148</v>
      </c>
      <c r="BF238" s="54">
        <v>105</v>
      </c>
      <c r="BG238" s="54">
        <v>33</v>
      </c>
      <c r="BH238" s="54">
        <v>206</v>
      </c>
      <c r="BI238" s="54">
        <v>8</v>
      </c>
      <c r="BJ238" s="54">
        <v>63</v>
      </c>
      <c r="BK238" s="54">
        <v>213</v>
      </c>
      <c r="BL238" s="54">
        <v>70</v>
      </c>
      <c r="BM238" s="54">
        <v>52</v>
      </c>
      <c r="BN238" s="54">
        <v>24</v>
      </c>
      <c r="BO238" s="54">
        <v>44</v>
      </c>
      <c r="BP238" s="54">
        <v>92</v>
      </c>
      <c r="BQ238" s="54">
        <v>180</v>
      </c>
      <c r="BR238" s="54">
        <v>54</v>
      </c>
      <c r="BS238" s="54">
        <v>117</v>
      </c>
      <c r="BT238" s="54">
        <v>36</v>
      </c>
      <c r="BU238" s="54">
        <v>44</v>
      </c>
      <c r="BV238" s="54">
        <v>70</v>
      </c>
      <c r="BW238" s="54">
        <v>64</v>
      </c>
      <c r="BX238" s="54">
        <v>73</v>
      </c>
      <c r="BY238" s="54">
        <v>101</v>
      </c>
      <c r="BZ238" s="54">
        <v>133</v>
      </c>
      <c r="CA238" s="54">
        <v>79</v>
      </c>
      <c r="CB238" s="54">
        <v>122</v>
      </c>
      <c r="CC238" s="54">
        <v>227</v>
      </c>
      <c r="CD238" s="54">
        <v>21</v>
      </c>
      <c r="CE238" s="54">
        <v>35</v>
      </c>
      <c r="CF238" s="54">
        <v>383</v>
      </c>
      <c r="CG238" s="54">
        <v>37</v>
      </c>
      <c r="CH238" s="54">
        <v>41</v>
      </c>
      <c r="CI238" s="54">
        <v>9</v>
      </c>
      <c r="CJ238" s="54">
        <v>34</v>
      </c>
      <c r="CK238" s="54">
        <v>120</v>
      </c>
      <c r="CL238" s="54">
        <v>24</v>
      </c>
      <c r="CM238" s="54">
        <v>82</v>
      </c>
      <c r="CN238" s="54">
        <v>4</v>
      </c>
      <c r="CO238" s="54">
        <v>36</v>
      </c>
      <c r="CP238" s="54">
        <v>96</v>
      </c>
      <c r="CQ238" s="54">
        <v>119</v>
      </c>
      <c r="CR238" s="54">
        <v>149</v>
      </c>
      <c r="CS238" s="54">
        <v>9</v>
      </c>
      <c r="CT238" s="54">
        <v>14</v>
      </c>
      <c r="CU238" s="54">
        <v>19</v>
      </c>
      <c r="CV238" s="54">
        <v>12</v>
      </c>
      <c r="CW238" s="54">
        <v>14</v>
      </c>
      <c r="CX238" s="54">
        <v>90</v>
      </c>
      <c r="CY238" s="54">
        <v>30</v>
      </c>
      <c r="CZ238" s="54">
        <v>12</v>
      </c>
      <c r="DA238" s="54">
        <v>45</v>
      </c>
      <c r="DB238" s="54">
        <v>48</v>
      </c>
      <c r="DC238" s="54">
        <v>111</v>
      </c>
      <c r="DD238" s="54">
        <v>48</v>
      </c>
      <c r="DE238" s="54">
        <v>41</v>
      </c>
      <c r="DF238" s="54">
        <v>14</v>
      </c>
      <c r="DG238" s="54">
        <v>1</v>
      </c>
      <c r="DH238" s="54">
        <v>93</v>
      </c>
      <c r="DI238" s="54">
        <v>70</v>
      </c>
      <c r="DJ238" s="54">
        <v>0</v>
      </c>
      <c r="DK238" s="54">
        <v>6</v>
      </c>
      <c r="DL238" s="54">
        <v>6</v>
      </c>
      <c r="DM238" s="54">
        <v>26</v>
      </c>
      <c r="DN238" s="54">
        <v>18</v>
      </c>
      <c r="DO238" s="54">
        <v>15</v>
      </c>
      <c r="DP238" s="54">
        <v>8</v>
      </c>
      <c r="DQ238" s="54">
        <v>73</v>
      </c>
      <c r="DR238" s="54">
        <v>96</v>
      </c>
      <c r="DS238" s="54">
        <v>42</v>
      </c>
      <c r="DT238" s="54">
        <v>3</v>
      </c>
      <c r="DU238" s="54">
        <v>11</v>
      </c>
      <c r="DV238" s="54">
        <v>40</v>
      </c>
      <c r="DW238" s="54">
        <v>8</v>
      </c>
      <c r="DX238" s="54">
        <v>6</v>
      </c>
      <c r="DY238" s="54">
        <v>38</v>
      </c>
      <c r="DZ238" s="54">
        <v>17</v>
      </c>
      <c r="EA238" s="54">
        <v>13</v>
      </c>
      <c r="EB238" s="54">
        <v>3</v>
      </c>
      <c r="EC238" s="54">
        <v>4</v>
      </c>
      <c r="ED238" s="54">
        <v>59</v>
      </c>
      <c r="EE238" s="54">
        <v>143</v>
      </c>
      <c r="EF238" s="54">
        <v>125</v>
      </c>
      <c r="EG238" s="54">
        <v>76</v>
      </c>
      <c r="EH238" s="54">
        <v>33</v>
      </c>
      <c r="EI238" s="54">
        <v>44</v>
      </c>
      <c r="EJ238" s="54">
        <v>70</v>
      </c>
      <c r="EK238" s="54">
        <v>32</v>
      </c>
      <c r="EL238" s="54">
        <v>62</v>
      </c>
      <c r="EM238" s="54">
        <v>22</v>
      </c>
      <c r="EN238" s="54">
        <v>19</v>
      </c>
      <c r="EO238" s="54">
        <v>22</v>
      </c>
      <c r="EP238" s="54">
        <v>63</v>
      </c>
      <c r="EQ238" s="54">
        <v>10</v>
      </c>
      <c r="ER238" s="54">
        <v>67</v>
      </c>
      <c r="ES238" s="54">
        <v>4</v>
      </c>
      <c r="ET238" s="54">
        <v>13</v>
      </c>
      <c r="EU238" s="54">
        <v>181</v>
      </c>
      <c r="EV238" s="54">
        <v>499</v>
      </c>
      <c r="EW238" s="54">
        <v>285</v>
      </c>
      <c r="EX238" s="54">
        <v>36</v>
      </c>
      <c r="EY238" s="54">
        <v>15</v>
      </c>
      <c r="EZ238" s="54">
        <v>6</v>
      </c>
      <c r="FA238" s="54">
        <v>50</v>
      </c>
      <c r="FB238" s="54">
        <v>39</v>
      </c>
      <c r="FC238" s="54">
        <v>39</v>
      </c>
      <c r="FD238" s="54">
        <v>22</v>
      </c>
      <c r="FE238" s="54">
        <v>53</v>
      </c>
      <c r="FF238" s="54">
        <v>112</v>
      </c>
      <c r="FG238" s="54">
        <v>440</v>
      </c>
      <c r="FH238" s="54">
        <v>75</v>
      </c>
      <c r="FI238" s="54">
        <v>144</v>
      </c>
      <c r="FJ238" s="54">
        <v>63</v>
      </c>
      <c r="FK238" s="54">
        <v>71</v>
      </c>
      <c r="FL238" s="54">
        <v>19</v>
      </c>
      <c r="FM238" s="54">
        <v>17</v>
      </c>
      <c r="FN238" s="54">
        <v>58</v>
      </c>
      <c r="FO238" s="54">
        <v>59</v>
      </c>
      <c r="FP238" s="54">
        <v>37</v>
      </c>
      <c r="FQ238" s="54">
        <v>25</v>
      </c>
      <c r="FR238" s="54">
        <v>0</v>
      </c>
      <c r="FS238" s="54">
        <v>53</v>
      </c>
      <c r="FT238" s="54">
        <v>200</v>
      </c>
      <c r="FU238" s="54">
        <v>164</v>
      </c>
      <c r="FV238" s="54">
        <v>134</v>
      </c>
      <c r="FW238" s="54">
        <v>50</v>
      </c>
      <c r="FX238" s="54">
        <v>44</v>
      </c>
      <c r="FY238" s="54">
        <v>118</v>
      </c>
      <c r="FZ238" s="54">
        <v>261</v>
      </c>
      <c r="GA238" s="54">
        <v>50</v>
      </c>
      <c r="GB238" s="54">
        <v>231</v>
      </c>
      <c r="GC238" s="54">
        <v>257</v>
      </c>
      <c r="GD238" s="54">
        <v>38</v>
      </c>
      <c r="GE238" s="54">
        <v>58</v>
      </c>
      <c r="GF238" s="54">
        <v>6</v>
      </c>
      <c r="GG238" s="54">
        <v>18</v>
      </c>
      <c r="GH238" s="54">
        <v>176</v>
      </c>
      <c r="GI238" s="54">
        <v>42</v>
      </c>
      <c r="GJ238" s="54">
        <v>146</v>
      </c>
      <c r="GK238" s="54">
        <v>69</v>
      </c>
      <c r="GL238" s="54">
        <v>353</v>
      </c>
      <c r="GM238" s="54">
        <v>245</v>
      </c>
      <c r="GN238" s="54">
        <v>17</v>
      </c>
      <c r="GO238" s="54">
        <v>98</v>
      </c>
      <c r="GP238" s="54">
        <v>6</v>
      </c>
      <c r="GQ238" s="54">
        <v>180</v>
      </c>
      <c r="GR238" s="54">
        <v>87</v>
      </c>
      <c r="GS238" s="54">
        <v>864</v>
      </c>
      <c r="GT238" s="54">
        <v>1082</v>
      </c>
      <c r="GU238" s="54">
        <v>669</v>
      </c>
      <c r="GV238" s="54">
        <v>794</v>
      </c>
      <c r="GW238" s="54">
        <v>308</v>
      </c>
      <c r="GX238" s="54">
        <v>532</v>
      </c>
      <c r="GY238" s="54">
        <v>645</v>
      </c>
      <c r="GZ238" s="54">
        <v>380</v>
      </c>
      <c r="HA238" s="54">
        <v>718</v>
      </c>
      <c r="HB238" s="54">
        <v>672</v>
      </c>
      <c r="HC238" s="54">
        <v>108</v>
      </c>
      <c r="HD238" s="54">
        <v>810</v>
      </c>
      <c r="HE238" s="54">
        <v>988</v>
      </c>
      <c r="HF238" s="54">
        <v>761</v>
      </c>
      <c r="HG238" s="54">
        <v>143</v>
      </c>
      <c r="HH238" s="54">
        <v>133</v>
      </c>
      <c r="HI238" s="54">
        <v>416</v>
      </c>
      <c r="HJ238" s="54">
        <v>437</v>
      </c>
      <c r="HK238" s="54">
        <v>1504</v>
      </c>
      <c r="HL238" s="54">
        <v>1245</v>
      </c>
      <c r="HM238" s="54">
        <v>37</v>
      </c>
      <c r="HN238" s="54">
        <v>78</v>
      </c>
      <c r="HO238" s="54">
        <v>4109</v>
      </c>
      <c r="HP238" s="54">
        <v>34</v>
      </c>
      <c r="HQ238" s="54">
        <v>114</v>
      </c>
      <c r="HR238" s="54">
        <v>77</v>
      </c>
      <c r="HS238" s="54">
        <v>49</v>
      </c>
      <c r="HT238" s="54">
        <v>41</v>
      </c>
      <c r="HU238" s="54">
        <v>51</v>
      </c>
      <c r="HV238" s="54">
        <v>10</v>
      </c>
      <c r="HW238" s="54">
        <v>22</v>
      </c>
      <c r="HX238" s="54">
        <v>5</v>
      </c>
      <c r="HY238" s="54">
        <v>1027</v>
      </c>
      <c r="HZ238" s="54">
        <v>735</v>
      </c>
      <c r="IA238" s="54">
        <v>598</v>
      </c>
      <c r="IB238" s="54">
        <v>627</v>
      </c>
      <c r="IC238" s="54">
        <v>505</v>
      </c>
      <c r="ID238" s="54">
        <v>347</v>
      </c>
      <c r="IE238" s="54">
        <v>146</v>
      </c>
      <c r="IF238" s="54">
        <v>573</v>
      </c>
      <c r="IG238" s="54">
        <v>22</v>
      </c>
      <c r="IH238" s="54"/>
      <c r="II238" s="54">
        <v>16</v>
      </c>
      <c r="IJ238" s="54">
        <v>46</v>
      </c>
      <c r="IK238" s="54">
        <v>144</v>
      </c>
      <c r="IL238" s="54"/>
      <c r="IM238" s="54">
        <v>4</v>
      </c>
      <c r="IN238" s="54">
        <v>73</v>
      </c>
      <c r="IO238" s="54">
        <v>85</v>
      </c>
      <c r="IP238" s="54">
        <v>202</v>
      </c>
      <c r="IQ238" s="54">
        <v>489</v>
      </c>
      <c r="IR238" s="54">
        <v>204</v>
      </c>
      <c r="IS238" s="54">
        <v>49</v>
      </c>
      <c r="IT238" s="54">
        <v>462</v>
      </c>
      <c r="IU238" s="54">
        <v>99</v>
      </c>
      <c r="IV238" s="54">
        <v>9</v>
      </c>
      <c r="IW238" s="54">
        <v>74</v>
      </c>
      <c r="IX238" s="54">
        <v>209</v>
      </c>
      <c r="IY238" s="54">
        <v>96</v>
      </c>
      <c r="IZ238" s="54">
        <v>437</v>
      </c>
      <c r="JA238" s="54">
        <v>1778</v>
      </c>
      <c r="JB238" s="54">
        <v>1118</v>
      </c>
      <c r="JC238" s="54">
        <v>41</v>
      </c>
      <c r="JD238" s="54">
        <v>771</v>
      </c>
      <c r="JE238" s="54">
        <v>656</v>
      </c>
      <c r="JF238" s="54">
        <v>161</v>
      </c>
      <c r="JG238" s="54">
        <v>33</v>
      </c>
      <c r="JH238" s="54">
        <v>300</v>
      </c>
      <c r="JI238" s="54">
        <v>51</v>
      </c>
      <c r="JJ238" s="54">
        <v>224</v>
      </c>
      <c r="JK238" s="54">
        <v>1541</v>
      </c>
      <c r="JL238" s="54">
        <v>3</v>
      </c>
      <c r="JM238" s="54">
        <v>67</v>
      </c>
      <c r="JN238" s="54">
        <v>84</v>
      </c>
      <c r="JO238" s="54">
        <v>130</v>
      </c>
      <c r="JP238" s="54">
        <v>121</v>
      </c>
      <c r="JQ238" s="54">
        <v>100</v>
      </c>
      <c r="JR238" s="54">
        <v>152</v>
      </c>
      <c r="JS238" s="54">
        <v>281</v>
      </c>
      <c r="JT238" s="54">
        <v>156</v>
      </c>
      <c r="JU238" s="54">
        <v>302</v>
      </c>
      <c r="JV238" s="54">
        <v>78</v>
      </c>
      <c r="JW238" s="54">
        <v>508</v>
      </c>
      <c r="JX238" s="54">
        <v>36</v>
      </c>
      <c r="JY238" s="54"/>
      <c r="JZ238" s="54">
        <v>27</v>
      </c>
      <c r="KA238" s="54">
        <v>690</v>
      </c>
      <c r="KB238" s="54">
        <v>158</v>
      </c>
      <c r="KC238" s="54">
        <v>19</v>
      </c>
      <c r="KD238" s="54">
        <v>79</v>
      </c>
      <c r="KE238" s="54">
        <v>33</v>
      </c>
      <c r="KF238" s="54">
        <v>111</v>
      </c>
      <c r="KG238" s="54">
        <v>130</v>
      </c>
      <c r="KH238" s="54">
        <v>85</v>
      </c>
      <c r="KI238" s="54">
        <v>17</v>
      </c>
      <c r="KJ238" s="54">
        <v>7</v>
      </c>
      <c r="KK238" s="54">
        <v>0</v>
      </c>
      <c r="KL238" s="54">
        <v>82</v>
      </c>
      <c r="KM238" s="54">
        <v>1</v>
      </c>
      <c r="KN238" s="54">
        <v>27</v>
      </c>
      <c r="KO238" s="54">
        <v>309</v>
      </c>
      <c r="KP238" s="54">
        <v>963</v>
      </c>
      <c r="KQ238" s="54">
        <v>361</v>
      </c>
      <c r="KR238" s="54">
        <v>19</v>
      </c>
      <c r="KS238" s="54">
        <v>20</v>
      </c>
      <c r="KT238" s="54">
        <v>16</v>
      </c>
      <c r="KU238" s="54">
        <v>49</v>
      </c>
      <c r="KV238" s="54">
        <v>38</v>
      </c>
      <c r="KW238" s="54">
        <v>26</v>
      </c>
      <c r="KX238" s="54">
        <v>1</v>
      </c>
      <c r="KY238" s="54"/>
      <c r="KZ238" s="54">
        <v>0</v>
      </c>
      <c r="LA238" s="54">
        <v>43</v>
      </c>
      <c r="LB238" s="54">
        <v>220</v>
      </c>
      <c r="LC238" s="54">
        <v>8</v>
      </c>
      <c r="LD238" s="54">
        <v>47</v>
      </c>
      <c r="LE238" s="54">
        <v>33</v>
      </c>
      <c r="LF238" s="54">
        <v>2</v>
      </c>
      <c r="LG238" s="54">
        <v>0</v>
      </c>
      <c r="LH238" s="54">
        <v>5</v>
      </c>
      <c r="LI238" s="54">
        <v>0</v>
      </c>
      <c r="LJ238" s="54">
        <v>0</v>
      </c>
      <c r="LK238" s="54"/>
      <c r="LL238" s="54">
        <v>0</v>
      </c>
      <c r="LM238" s="54">
        <v>59</v>
      </c>
      <c r="LN238" s="54"/>
      <c r="LO238" s="54">
        <v>0</v>
      </c>
      <c r="LP238" s="54">
        <v>0</v>
      </c>
      <c r="LQ238" s="54">
        <v>24</v>
      </c>
      <c r="LR238" s="54">
        <v>9</v>
      </c>
      <c r="LS238" s="54">
        <v>39</v>
      </c>
      <c r="LT238" s="54">
        <v>48</v>
      </c>
      <c r="LU238" s="54">
        <v>0</v>
      </c>
      <c r="LV238" s="54">
        <v>238</v>
      </c>
      <c r="LW238" s="54">
        <v>10</v>
      </c>
      <c r="LX238" s="54">
        <v>35</v>
      </c>
      <c r="LY238" s="54">
        <v>39</v>
      </c>
      <c r="LZ238" s="54">
        <v>81</v>
      </c>
      <c r="MA238" s="54">
        <v>68</v>
      </c>
      <c r="MB238" s="54">
        <v>191</v>
      </c>
      <c r="MC238" s="54">
        <v>61</v>
      </c>
      <c r="MD238" s="54">
        <v>50</v>
      </c>
      <c r="ME238" s="54">
        <v>365</v>
      </c>
      <c r="MF238" s="54">
        <v>25</v>
      </c>
      <c r="MG238" s="54">
        <v>36</v>
      </c>
      <c r="MH238" s="54">
        <v>6</v>
      </c>
      <c r="MI238" s="54">
        <v>154</v>
      </c>
      <c r="MJ238" s="54">
        <v>66</v>
      </c>
      <c r="MK238" s="54">
        <v>40</v>
      </c>
      <c r="ML238" s="54">
        <v>433</v>
      </c>
      <c r="MM238" s="54">
        <v>69</v>
      </c>
      <c r="MN238" s="54">
        <v>33</v>
      </c>
      <c r="MO238" s="54">
        <v>116</v>
      </c>
      <c r="MP238" s="54">
        <v>11</v>
      </c>
      <c r="MQ238" s="54">
        <v>40</v>
      </c>
      <c r="MR238" s="54">
        <v>131</v>
      </c>
      <c r="MS238" s="54">
        <v>80</v>
      </c>
      <c r="MT238" s="54">
        <v>3</v>
      </c>
      <c r="MU238" s="54">
        <v>2</v>
      </c>
      <c r="MV238" s="54">
        <v>32</v>
      </c>
      <c r="MW238" s="54">
        <v>110</v>
      </c>
      <c r="MX238" s="54">
        <v>61</v>
      </c>
      <c r="MY238" s="54">
        <v>31</v>
      </c>
      <c r="MZ238" s="54">
        <v>34</v>
      </c>
      <c r="NA238" s="54">
        <v>22</v>
      </c>
      <c r="NB238" s="54">
        <v>97</v>
      </c>
      <c r="NC238" s="54">
        <v>22</v>
      </c>
      <c r="ND238" s="54">
        <v>103</v>
      </c>
      <c r="NE238" s="54">
        <v>0</v>
      </c>
      <c r="NF238" s="54">
        <v>0</v>
      </c>
      <c r="NG238" s="54">
        <v>110</v>
      </c>
      <c r="NH238" s="54">
        <v>42</v>
      </c>
      <c r="NI238" s="54">
        <v>82</v>
      </c>
      <c r="NJ238" s="54">
        <v>6</v>
      </c>
      <c r="NK238" s="54">
        <v>29</v>
      </c>
      <c r="NL238" s="54">
        <v>0</v>
      </c>
      <c r="NM238" s="54">
        <v>14</v>
      </c>
      <c r="NN238" s="54">
        <v>3</v>
      </c>
      <c r="NO238" s="54">
        <v>5</v>
      </c>
      <c r="NP238" s="54">
        <v>12</v>
      </c>
      <c r="NQ238" s="54">
        <v>30</v>
      </c>
      <c r="NR238" s="54">
        <v>8</v>
      </c>
      <c r="NS238" s="54">
        <v>16</v>
      </c>
      <c r="NT238" s="54">
        <v>1514</v>
      </c>
      <c r="NU238" s="54">
        <v>5</v>
      </c>
      <c r="NV238" s="54">
        <v>8</v>
      </c>
      <c r="NW238" s="54">
        <v>19</v>
      </c>
      <c r="NX238" s="54">
        <v>31</v>
      </c>
      <c r="NY238" s="54">
        <v>5</v>
      </c>
      <c r="NZ238" s="54">
        <v>48</v>
      </c>
      <c r="OA238" s="54">
        <v>0</v>
      </c>
      <c r="OB238" s="54">
        <v>7</v>
      </c>
      <c r="OC238" s="54">
        <v>4</v>
      </c>
      <c r="OD238" s="54">
        <v>226</v>
      </c>
      <c r="OE238" s="54">
        <v>95</v>
      </c>
      <c r="OF238" s="54">
        <v>15</v>
      </c>
      <c r="OG238" s="54"/>
      <c r="OH238" s="54">
        <v>46</v>
      </c>
      <c r="OI238" s="54">
        <v>162</v>
      </c>
      <c r="OJ238" s="54">
        <v>33</v>
      </c>
      <c r="OK238" s="54"/>
      <c r="OL238" s="54"/>
      <c r="OM238" s="54">
        <v>233</v>
      </c>
      <c r="ON238" s="54">
        <v>168</v>
      </c>
      <c r="OO238" s="54">
        <v>167</v>
      </c>
      <c r="OP238" s="54"/>
      <c r="OQ238" s="54"/>
      <c r="OR238" s="55">
        <v>1</v>
      </c>
      <c r="OS238" s="56">
        <v>57673</v>
      </c>
      <c r="OT238" s="53">
        <v>1478</v>
      </c>
      <c r="OU238" s="54"/>
      <c r="OV238" s="54"/>
      <c r="OW238" s="54"/>
      <c r="OX238" s="54"/>
      <c r="OY238" s="54">
        <v>164</v>
      </c>
      <c r="OZ238" s="54">
        <v>2276</v>
      </c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5"/>
      <c r="PM238" s="56">
        <v>61591</v>
      </c>
    </row>
    <row r="239" spans="1:429" ht="12.75" customHeight="1" x14ac:dyDescent="0.2">
      <c r="A239" s="50">
        <v>322220</v>
      </c>
      <c r="B239" s="51" t="s">
        <v>16</v>
      </c>
      <c r="C239" s="52" t="s">
        <v>376</v>
      </c>
      <c r="D239" s="53"/>
      <c r="E239" s="54">
        <v>0</v>
      </c>
      <c r="F239" s="54">
        <v>67</v>
      </c>
      <c r="G239" s="54">
        <v>99</v>
      </c>
      <c r="H239" s="54"/>
      <c r="I239" s="54"/>
      <c r="J239" s="54"/>
      <c r="K239" s="54"/>
      <c r="L239" s="54"/>
      <c r="M239" s="54"/>
      <c r="N239" s="54"/>
      <c r="O239" s="54"/>
      <c r="P239" s="54">
        <v>0</v>
      </c>
      <c r="Q239" s="54">
        <v>28</v>
      </c>
      <c r="R239" s="54">
        <v>26</v>
      </c>
      <c r="S239" s="54">
        <v>3</v>
      </c>
      <c r="T239" s="54">
        <v>36</v>
      </c>
      <c r="U239" s="54">
        <v>4</v>
      </c>
      <c r="V239" s="54">
        <v>13</v>
      </c>
      <c r="W239" s="54">
        <v>12</v>
      </c>
      <c r="X239" s="54">
        <v>16</v>
      </c>
      <c r="Y239" s="54">
        <v>2</v>
      </c>
      <c r="Z239" s="54"/>
      <c r="AA239" s="54"/>
      <c r="AB239" s="54">
        <v>15</v>
      </c>
      <c r="AC239" s="54">
        <v>16</v>
      </c>
      <c r="AD239" s="54">
        <v>83</v>
      </c>
      <c r="AE239" s="54">
        <v>62</v>
      </c>
      <c r="AF239" s="54">
        <v>22</v>
      </c>
      <c r="AG239" s="54">
        <v>9</v>
      </c>
      <c r="AH239" s="54">
        <v>61</v>
      </c>
      <c r="AI239" s="54">
        <v>1</v>
      </c>
      <c r="AJ239" s="54">
        <v>17</v>
      </c>
      <c r="AK239" s="54">
        <v>4</v>
      </c>
      <c r="AL239" s="54">
        <v>572</v>
      </c>
      <c r="AM239" s="54">
        <v>11</v>
      </c>
      <c r="AN239" s="54">
        <v>0</v>
      </c>
      <c r="AO239" s="54">
        <v>5</v>
      </c>
      <c r="AP239" s="54">
        <v>2</v>
      </c>
      <c r="AQ239" s="54">
        <v>0</v>
      </c>
      <c r="AR239" s="54">
        <v>0</v>
      </c>
      <c r="AS239" s="54">
        <v>1</v>
      </c>
      <c r="AT239" s="54">
        <v>3</v>
      </c>
      <c r="AU239" s="54">
        <v>1</v>
      </c>
      <c r="AV239" s="54">
        <v>0</v>
      </c>
      <c r="AW239" s="54">
        <v>0</v>
      </c>
      <c r="AX239" s="54">
        <v>13</v>
      </c>
      <c r="AY239" s="54">
        <v>1</v>
      </c>
      <c r="AZ239" s="54">
        <v>0</v>
      </c>
      <c r="BA239" s="54">
        <v>0</v>
      </c>
      <c r="BB239" s="54">
        <v>21</v>
      </c>
      <c r="BC239" s="54">
        <v>18</v>
      </c>
      <c r="BD239" s="54">
        <v>11</v>
      </c>
      <c r="BE239" s="54">
        <v>1</v>
      </c>
      <c r="BF239" s="54">
        <v>0</v>
      </c>
      <c r="BG239" s="54">
        <v>1</v>
      </c>
      <c r="BH239" s="54">
        <v>10</v>
      </c>
      <c r="BI239" s="54"/>
      <c r="BJ239" s="54">
        <v>0</v>
      </c>
      <c r="BK239" s="54">
        <v>4</v>
      </c>
      <c r="BL239" s="54">
        <v>1</v>
      </c>
      <c r="BM239" s="54">
        <v>0</v>
      </c>
      <c r="BN239" s="54">
        <v>0</v>
      </c>
      <c r="BO239" s="54">
        <v>0</v>
      </c>
      <c r="BP239" s="54">
        <v>0</v>
      </c>
      <c r="BQ239" s="54">
        <v>1</v>
      </c>
      <c r="BR239" s="54">
        <v>2</v>
      </c>
      <c r="BS239" s="54">
        <v>5</v>
      </c>
      <c r="BT239" s="54">
        <v>0</v>
      </c>
      <c r="BU239" s="54">
        <v>0</v>
      </c>
      <c r="BV239" s="54">
        <v>1</v>
      </c>
      <c r="BW239" s="54">
        <v>0</v>
      </c>
      <c r="BX239" s="54">
        <v>0</v>
      </c>
      <c r="BY239" s="54">
        <v>4</v>
      </c>
      <c r="BZ239" s="54">
        <v>3</v>
      </c>
      <c r="CA239" s="54">
        <v>2</v>
      </c>
      <c r="CB239" s="54">
        <v>0</v>
      </c>
      <c r="CC239" s="54">
        <v>3</v>
      </c>
      <c r="CD239" s="54">
        <v>0</v>
      </c>
      <c r="CE239" s="54">
        <v>0</v>
      </c>
      <c r="CF239" s="54">
        <v>0</v>
      </c>
      <c r="CG239" s="54">
        <v>2</v>
      </c>
      <c r="CH239" s="54">
        <v>5</v>
      </c>
      <c r="CI239" s="54">
        <v>1</v>
      </c>
      <c r="CJ239" s="54">
        <v>5</v>
      </c>
      <c r="CK239" s="54">
        <v>17</v>
      </c>
      <c r="CL239" s="54">
        <v>3</v>
      </c>
      <c r="CM239" s="54">
        <v>10</v>
      </c>
      <c r="CN239" s="54">
        <v>0</v>
      </c>
      <c r="CO239" s="54">
        <v>112</v>
      </c>
      <c r="CP239" s="54">
        <v>12</v>
      </c>
      <c r="CQ239" s="54">
        <v>3</v>
      </c>
      <c r="CR239" s="54">
        <v>6</v>
      </c>
      <c r="CS239" s="54">
        <v>6</v>
      </c>
      <c r="CT239" s="54">
        <v>2</v>
      </c>
      <c r="CU239" s="54">
        <v>2</v>
      </c>
      <c r="CV239" s="54">
        <v>3</v>
      </c>
      <c r="CW239" s="54">
        <v>2</v>
      </c>
      <c r="CX239" s="54">
        <v>15</v>
      </c>
      <c r="CY239" s="54">
        <v>1</v>
      </c>
      <c r="CZ239" s="54">
        <v>1</v>
      </c>
      <c r="DA239" s="54">
        <v>6</v>
      </c>
      <c r="DB239" s="54">
        <v>6</v>
      </c>
      <c r="DC239" s="54">
        <v>8</v>
      </c>
      <c r="DD239" s="54">
        <v>8</v>
      </c>
      <c r="DE239" s="54">
        <v>2</v>
      </c>
      <c r="DF239" s="54">
        <v>1</v>
      </c>
      <c r="DG239" s="54">
        <v>0</v>
      </c>
      <c r="DH239" s="54">
        <v>14</v>
      </c>
      <c r="DI239" s="54">
        <v>6</v>
      </c>
      <c r="DJ239" s="54"/>
      <c r="DK239" s="54">
        <v>0</v>
      </c>
      <c r="DL239" s="54">
        <v>0</v>
      </c>
      <c r="DM239" s="54">
        <v>1</v>
      </c>
      <c r="DN239" s="54">
        <v>1</v>
      </c>
      <c r="DO239" s="54">
        <v>0</v>
      </c>
      <c r="DP239" s="54">
        <v>1</v>
      </c>
      <c r="DQ239" s="54">
        <v>2</v>
      </c>
      <c r="DR239" s="54">
        <v>2</v>
      </c>
      <c r="DS239" s="54">
        <v>1</v>
      </c>
      <c r="DT239" s="54">
        <v>1</v>
      </c>
      <c r="DU239" s="54">
        <v>0</v>
      </c>
      <c r="DV239" s="54">
        <v>1</v>
      </c>
      <c r="DW239" s="54">
        <v>0</v>
      </c>
      <c r="DX239" s="54">
        <v>1</v>
      </c>
      <c r="DY239" s="54">
        <v>1</v>
      </c>
      <c r="DZ239" s="54"/>
      <c r="EA239" s="54">
        <v>0</v>
      </c>
      <c r="EB239" s="54"/>
      <c r="EC239" s="54"/>
      <c r="ED239" s="54">
        <v>1</v>
      </c>
      <c r="EE239" s="54">
        <v>18</v>
      </c>
      <c r="EF239" s="54">
        <v>2</v>
      </c>
      <c r="EG239" s="54">
        <v>1</v>
      </c>
      <c r="EH239" s="54">
        <v>0</v>
      </c>
      <c r="EI239" s="54">
        <v>0</v>
      </c>
      <c r="EJ239" s="54">
        <v>0</v>
      </c>
      <c r="EK239" s="54">
        <v>2</v>
      </c>
      <c r="EL239" s="54">
        <v>5</v>
      </c>
      <c r="EM239" s="54">
        <v>2</v>
      </c>
      <c r="EN239" s="54">
        <v>3</v>
      </c>
      <c r="EO239" s="54">
        <v>0</v>
      </c>
      <c r="EP239" s="54">
        <v>3</v>
      </c>
      <c r="EQ239" s="54">
        <v>1</v>
      </c>
      <c r="ER239" s="54">
        <v>3</v>
      </c>
      <c r="ES239" s="54">
        <v>1</v>
      </c>
      <c r="ET239" s="54">
        <v>3</v>
      </c>
      <c r="EU239" s="54">
        <v>2</v>
      </c>
      <c r="EV239" s="54">
        <v>4</v>
      </c>
      <c r="EW239" s="54">
        <v>3</v>
      </c>
      <c r="EX239" s="54">
        <v>0</v>
      </c>
      <c r="EY239" s="54"/>
      <c r="EZ239" s="54"/>
      <c r="FA239" s="54">
        <v>0</v>
      </c>
      <c r="FB239" s="54">
        <v>2</v>
      </c>
      <c r="FC239" s="54">
        <v>2</v>
      </c>
      <c r="FD239" s="54">
        <v>0</v>
      </c>
      <c r="FE239" s="54">
        <v>15</v>
      </c>
      <c r="FF239" s="54">
        <v>2</v>
      </c>
      <c r="FG239" s="54">
        <v>48</v>
      </c>
      <c r="FH239" s="54">
        <v>62</v>
      </c>
      <c r="FI239" s="54">
        <v>2</v>
      </c>
      <c r="FJ239" s="54">
        <v>0</v>
      </c>
      <c r="FK239" s="54">
        <v>2</v>
      </c>
      <c r="FL239" s="54">
        <v>1</v>
      </c>
      <c r="FM239" s="54">
        <v>0</v>
      </c>
      <c r="FN239" s="54">
        <v>1</v>
      </c>
      <c r="FO239" s="54">
        <v>1</v>
      </c>
      <c r="FP239" s="54">
        <v>0</v>
      </c>
      <c r="FQ239" s="54"/>
      <c r="FR239" s="54"/>
      <c r="FS239" s="54">
        <v>0</v>
      </c>
      <c r="FT239" s="54">
        <v>1</v>
      </c>
      <c r="FU239" s="54">
        <v>1</v>
      </c>
      <c r="FV239" s="54">
        <v>0</v>
      </c>
      <c r="FW239" s="54">
        <v>0</v>
      </c>
      <c r="FX239" s="54"/>
      <c r="FY239" s="54">
        <v>0</v>
      </c>
      <c r="FZ239" s="54">
        <v>0</v>
      </c>
      <c r="GA239" s="54">
        <v>0</v>
      </c>
      <c r="GB239" s="54">
        <v>4</v>
      </c>
      <c r="GC239" s="54">
        <v>3</v>
      </c>
      <c r="GD239" s="54"/>
      <c r="GE239" s="54">
        <v>1</v>
      </c>
      <c r="GF239" s="54"/>
      <c r="GG239" s="54">
        <v>0</v>
      </c>
      <c r="GH239" s="54">
        <v>1</v>
      </c>
      <c r="GI239" s="54">
        <v>0</v>
      </c>
      <c r="GJ239" s="54">
        <v>0</v>
      </c>
      <c r="GK239" s="54">
        <v>1</v>
      </c>
      <c r="GL239" s="54">
        <v>1</v>
      </c>
      <c r="GM239" s="54">
        <v>319</v>
      </c>
      <c r="GN239" s="54">
        <v>63</v>
      </c>
      <c r="GO239" s="54">
        <v>124</v>
      </c>
      <c r="GP239" s="54">
        <v>47</v>
      </c>
      <c r="GQ239" s="54">
        <v>40</v>
      </c>
      <c r="GR239" s="54">
        <v>257</v>
      </c>
      <c r="GS239" s="54">
        <v>64</v>
      </c>
      <c r="GT239" s="54">
        <v>660</v>
      </c>
      <c r="GU239" s="54">
        <v>137</v>
      </c>
      <c r="GV239" s="54">
        <v>48</v>
      </c>
      <c r="GW239" s="54">
        <v>155</v>
      </c>
      <c r="GX239" s="54">
        <v>336</v>
      </c>
      <c r="GY239" s="54">
        <v>93</v>
      </c>
      <c r="GZ239" s="54">
        <v>34</v>
      </c>
      <c r="HA239" s="54">
        <v>492</v>
      </c>
      <c r="HB239" s="54">
        <v>273</v>
      </c>
      <c r="HC239" s="54">
        <v>46</v>
      </c>
      <c r="HD239" s="54">
        <v>369</v>
      </c>
      <c r="HE239" s="54">
        <v>250</v>
      </c>
      <c r="HF239" s="54">
        <v>454</v>
      </c>
      <c r="HG239" s="54">
        <v>90</v>
      </c>
      <c r="HH239" s="54">
        <v>23</v>
      </c>
      <c r="HI239" s="54">
        <v>411</v>
      </c>
      <c r="HJ239" s="54">
        <v>426</v>
      </c>
      <c r="HK239" s="54">
        <v>9</v>
      </c>
      <c r="HL239" s="54">
        <v>4</v>
      </c>
      <c r="HM239" s="54">
        <v>2</v>
      </c>
      <c r="HN239" s="54">
        <v>1</v>
      </c>
      <c r="HO239" s="54">
        <v>0</v>
      </c>
      <c r="HP239" s="54">
        <v>0</v>
      </c>
      <c r="HQ239" s="54">
        <v>0</v>
      </c>
      <c r="HR239" s="54">
        <v>0</v>
      </c>
      <c r="HS239" s="54">
        <v>0</v>
      </c>
      <c r="HT239" s="54">
        <v>0</v>
      </c>
      <c r="HU239" s="54">
        <v>0</v>
      </c>
      <c r="HV239" s="54">
        <v>0</v>
      </c>
      <c r="HW239" s="54">
        <v>0</v>
      </c>
      <c r="HX239" s="54">
        <v>6</v>
      </c>
      <c r="HY239" s="54">
        <v>1091</v>
      </c>
      <c r="HZ239" s="54">
        <v>87</v>
      </c>
      <c r="IA239" s="54">
        <v>25</v>
      </c>
      <c r="IB239" s="54">
        <v>108</v>
      </c>
      <c r="IC239" s="54">
        <v>7</v>
      </c>
      <c r="ID239" s="54">
        <v>356</v>
      </c>
      <c r="IE239" s="54">
        <v>30</v>
      </c>
      <c r="IF239" s="54">
        <v>3042</v>
      </c>
      <c r="IG239" s="54">
        <v>16</v>
      </c>
      <c r="IH239" s="54">
        <v>0</v>
      </c>
      <c r="II239" s="54"/>
      <c r="IJ239" s="54">
        <v>0</v>
      </c>
      <c r="IK239" s="54">
        <v>0</v>
      </c>
      <c r="IL239" s="54">
        <v>0</v>
      </c>
      <c r="IM239" s="54">
        <v>1</v>
      </c>
      <c r="IN239" s="54">
        <v>0</v>
      </c>
      <c r="IO239" s="54">
        <v>3</v>
      </c>
      <c r="IP239" s="54">
        <v>29</v>
      </c>
      <c r="IQ239" s="54">
        <v>8</v>
      </c>
      <c r="IR239" s="54">
        <v>2</v>
      </c>
      <c r="IS239" s="54">
        <v>1</v>
      </c>
      <c r="IT239" s="54">
        <v>54</v>
      </c>
      <c r="IU239" s="54">
        <v>6</v>
      </c>
      <c r="IV239" s="54">
        <v>1</v>
      </c>
      <c r="IW239" s="54">
        <v>31</v>
      </c>
      <c r="IX239" s="54">
        <v>2</v>
      </c>
      <c r="IY239" s="54">
        <v>1</v>
      </c>
      <c r="IZ239" s="54">
        <v>2</v>
      </c>
      <c r="JA239" s="54">
        <v>6</v>
      </c>
      <c r="JB239" s="54">
        <v>4</v>
      </c>
      <c r="JC239" s="54">
        <v>0</v>
      </c>
      <c r="JD239" s="54">
        <v>227</v>
      </c>
      <c r="JE239" s="54">
        <v>2</v>
      </c>
      <c r="JF239" s="54">
        <v>0</v>
      </c>
      <c r="JG239" s="54">
        <v>0</v>
      </c>
      <c r="JH239" s="54">
        <v>0</v>
      </c>
      <c r="JI239" s="54">
        <v>170</v>
      </c>
      <c r="JJ239" s="54">
        <v>1</v>
      </c>
      <c r="JK239" s="54">
        <v>180</v>
      </c>
      <c r="JL239" s="54">
        <v>0</v>
      </c>
      <c r="JM239" s="54">
        <v>0</v>
      </c>
      <c r="JN239" s="54">
        <v>1</v>
      </c>
      <c r="JO239" s="54">
        <v>99</v>
      </c>
      <c r="JP239" s="54">
        <v>144</v>
      </c>
      <c r="JQ239" s="54">
        <v>220</v>
      </c>
      <c r="JR239" s="54">
        <v>181</v>
      </c>
      <c r="JS239" s="54">
        <v>441</v>
      </c>
      <c r="JT239" s="54">
        <v>271</v>
      </c>
      <c r="JU239" s="54">
        <v>353</v>
      </c>
      <c r="JV239" s="54">
        <v>230</v>
      </c>
      <c r="JW239" s="54">
        <v>511</v>
      </c>
      <c r="JX239" s="54">
        <v>43</v>
      </c>
      <c r="JY239" s="54"/>
      <c r="JZ239" s="54">
        <v>30</v>
      </c>
      <c r="KA239" s="54">
        <v>510</v>
      </c>
      <c r="KB239" s="54">
        <v>77</v>
      </c>
      <c r="KC239" s="54">
        <v>19</v>
      </c>
      <c r="KD239" s="54">
        <v>96</v>
      </c>
      <c r="KE239" s="54">
        <v>22</v>
      </c>
      <c r="KF239" s="54">
        <v>135</v>
      </c>
      <c r="KG239" s="54">
        <v>149</v>
      </c>
      <c r="KH239" s="54">
        <v>119</v>
      </c>
      <c r="KI239" s="54"/>
      <c r="KJ239" s="54">
        <v>2</v>
      </c>
      <c r="KK239" s="54">
        <v>0</v>
      </c>
      <c r="KL239" s="54">
        <v>9</v>
      </c>
      <c r="KM239" s="54">
        <v>6</v>
      </c>
      <c r="KN239" s="54">
        <v>27</v>
      </c>
      <c r="KO239" s="54">
        <v>37</v>
      </c>
      <c r="KP239" s="54">
        <v>148</v>
      </c>
      <c r="KQ239" s="54">
        <v>26</v>
      </c>
      <c r="KR239" s="54">
        <v>153</v>
      </c>
      <c r="KS239" s="54">
        <v>42</v>
      </c>
      <c r="KT239" s="54">
        <v>5</v>
      </c>
      <c r="KU239" s="54">
        <v>22</v>
      </c>
      <c r="KV239" s="54">
        <v>35</v>
      </c>
      <c r="KW239" s="54">
        <v>11</v>
      </c>
      <c r="KX239" s="54"/>
      <c r="KY239" s="54"/>
      <c r="KZ239" s="54">
        <v>0</v>
      </c>
      <c r="LA239" s="54">
        <v>3</v>
      </c>
      <c r="LB239" s="54">
        <v>10</v>
      </c>
      <c r="LC239" s="54">
        <v>0</v>
      </c>
      <c r="LD239" s="54">
        <v>57</v>
      </c>
      <c r="LE239" s="54">
        <v>0</v>
      </c>
      <c r="LF239" s="54">
        <v>14</v>
      </c>
      <c r="LG239" s="54">
        <v>74</v>
      </c>
      <c r="LH239" s="54">
        <v>83</v>
      </c>
      <c r="LI239" s="54">
        <v>12</v>
      </c>
      <c r="LJ239" s="54">
        <v>8</v>
      </c>
      <c r="LK239" s="54"/>
      <c r="LL239" s="54">
        <v>1</v>
      </c>
      <c r="LM239" s="54">
        <v>23</v>
      </c>
      <c r="LN239" s="54">
        <v>0</v>
      </c>
      <c r="LO239" s="54">
        <v>0</v>
      </c>
      <c r="LP239" s="54">
        <v>0</v>
      </c>
      <c r="LQ239" s="54">
        <v>335</v>
      </c>
      <c r="LR239" s="54">
        <v>4</v>
      </c>
      <c r="LS239" s="54">
        <v>6</v>
      </c>
      <c r="LT239" s="54">
        <v>15</v>
      </c>
      <c r="LU239" s="54">
        <v>92</v>
      </c>
      <c r="LV239" s="54">
        <v>0</v>
      </c>
      <c r="LW239" s="54">
        <v>6</v>
      </c>
      <c r="LX239" s="54">
        <v>21</v>
      </c>
      <c r="LY239" s="54">
        <v>24</v>
      </c>
      <c r="LZ239" s="54">
        <v>25</v>
      </c>
      <c r="MA239" s="54">
        <v>58</v>
      </c>
      <c r="MB239" s="54">
        <v>41</v>
      </c>
      <c r="MC239" s="54">
        <v>11</v>
      </c>
      <c r="MD239" s="54">
        <v>63</v>
      </c>
      <c r="ME239" s="54">
        <v>83</v>
      </c>
      <c r="MF239" s="54">
        <v>110</v>
      </c>
      <c r="MG239" s="54">
        <v>13</v>
      </c>
      <c r="MH239" s="54">
        <v>4</v>
      </c>
      <c r="MI239" s="54">
        <v>34</v>
      </c>
      <c r="MJ239" s="54">
        <v>19</v>
      </c>
      <c r="MK239" s="54">
        <v>36</v>
      </c>
      <c r="ML239" s="54">
        <v>187</v>
      </c>
      <c r="MM239" s="54">
        <v>12</v>
      </c>
      <c r="MN239" s="54">
        <v>9</v>
      </c>
      <c r="MO239" s="54">
        <v>307</v>
      </c>
      <c r="MP239" s="54">
        <v>8</v>
      </c>
      <c r="MQ239" s="54">
        <v>15</v>
      </c>
      <c r="MR239" s="54">
        <v>307</v>
      </c>
      <c r="MS239" s="54">
        <v>110</v>
      </c>
      <c r="MT239" s="54">
        <v>0</v>
      </c>
      <c r="MU239" s="54">
        <v>8</v>
      </c>
      <c r="MV239" s="54">
        <v>9</v>
      </c>
      <c r="MW239" s="54">
        <v>54</v>
      </c>
      <c r="MX239" s="54">
        <v>105</v>
      </c>
      <c r="MY239" s="54">
        <v>27</v>
      </c>
      <c r="MZ239" s="54">
        <v>38</v>
      </c>
      <c r="NA239" s="54">
        <v>5</v>
      </c>
      <c r="NB239" s="54">
        <v>26</v>
      </c>
      <c r="NC239" s="54">
        <v>25</v>
      </c>
      <c r="ND239" s="54">
        <v>97</v>
      </c>
      <c r="NE239" s="54">
        <v>9</v>
      </c>
      <c r="NF239" s="54">
        <v>2</v>
      </c>
      <c r="NG239" s="54">
        <v>35</v>
      </c>
      <c r="NH239" s="54">
        <v>9</v>
      </c>
      <c r="NI239" s="54">
        <v>87</v>
      </c>
      <c r="NJ239" s="54">
        <v>0</v>
      </c>
      <c r="NK239" s="54">
        <v>0</v>
      </c>
      <c r="NL239" s="54">
        <v>0</v>
      </c>
      <c r="NM239" s="54">
        <v>0</v>
      </c>
      <c r="NN239" s="54">
        <v>2</v>
      </c>
      <c r="NO239" s="54">
        <v>0</v>
      </c>
      <c r="NP239" s="54">
        <v>6</v>
      </c>
      <c r="NQ239" s="54">
        <v>16</v>
      </c>
      <c r="NR239" s="54">
        <v>638</v>
      </c>
      <c r="NS239" s="54">
        <v>49</v>
      </c>
      <c r="NT239" s="54">
        <v>127</v>
      </c>
      <c r="NU239" s="54">
        <v>2</v>
      </c>
      <c r="NV239" s="54">
        <v>8</v>
      </c>
      <c r="NW239" s="54">
        <v>9</v>
      </c>
      <c r="NX239" s="54">
        <v>14</v>
      </c>
      <c r="NY239" s="54">
        <v>2</v>
      </c>
      <c r="NZ239" s="54">
        <v>29</v>
      </c>
      <c r="OA239" s="54">
        <v>0</v>
      </c>
      <c r="OB239" s="54">
        <v>2</v>
      </c>
      <c r="OC239" s="54">
        <v>4</v>
      </c>
      <c r="OD239" s="54">
        <v>127</v>
      </c>
      <c r="OE239" s="54">
        <v>8</v>
      </c>
      <c r="OF239" s="54">
        <v>19</v>
      </c>
      <c r="OG239" s="54"/>
      <c r="OH239" s="54">
        <v>125</v>
      </c>
      <c r="OI239" s="54">
        <v>55</v>
      </c>
      <c r="OJ239" s="54">
        <v>2</v>
      </c>
      <c r="OK239" s="54">
        <v>0</v>
      </c>
      <c r="OL239" s="54">
        <v>0</v>
      </c>
      <c r="OM239" s="54">
        <v>486</v>
      </c>
      <c r="ON239" s="54">
        <v>116</v>
      </c>
      <c r="OO239" s="54">
        <v>722</v>
      </c>
      <c r="OP239" s="54"/>
      <c r="OQ239" s="54">
        <v>33</v>
      </c>
      <c r="OR239" s="55">
        <v>0</v>
      </c>
      <c r="OS239" s="56">
        <v>22038</v>
      </c>
      <c r="OT239" s="53">
        <v>3314</v>
      </c>
      <c r="OU239" s="54"/>
      <c r="OV239" s="54"/>
      <c r="OW239" s="54"/>
      <c r="OX239" s="54"/>
      <c r="OY239" s="54">
        <v>119</v>
      </c>
      <c r="OZ239" s="54">
        <v>4375</v>
      </c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5"/>
      <c r="PM239" s="56">
        <v>29847</v>
      </c>
    </row>
    <row r="240" spans="1:429" ht="12.75" customHeight="1" x14ac:dyDescent="0.2">
      <c r="A240" s="50">
        <v>322230</v>
      </c>
      <c r="B240" s="51" t="s">
        <v>16</v>
      </c>
      <c r="C240" s="52" t="s">
        <v>377</v>
      </c>
      <c r="D240" s="53">
        <v>0</v>
      </c>
      <c r="E240" s="54">
        <v>3</v>
      </c>
      <c r="F240" s="54">
        <v>0</v>
      </c>
      <c r="G240" s="54">
        <v>0</v>
      </c>
      <c r="H240" s="54">
        <v>0</v>
      </c>
      <c r="I240" s="54">
        <v>0</v>
      </c>
      <c r="J240" s="54"/>
      <c r="K240" s="54"/>
      <c r="L240" s="54"/>
      <c r="M240" s="54">
        <v>0</v>
      </c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>
        <v>0</v>
      </c>
      <c r="Z240" s="54"/>
      <c r="AA240" s="54"/>
      <c r="AB240" s="54"/>
      <c r="AC240" s="54">
        <v>0</v>
      </c>
      <c r="AD240" s="54">
        <v>1</v>
      </c>
      <c r="AE240" s="54">
        <v>0</v>
      </c>
      <c r="AF240" s="54"/>
      <c r="AG240" s="54"/>
      <c r="AH240" s="54">
        <v>4</v>
      </c>
      <c r="AI240" s="54">
        <v>0</v>
      </c>
      <c r="AJ240" s="54">
        <v>0</v>
      </c>
      <c r="AK240" s="54">
        <v>0</v>
      </c>
      <c r="AL240" s="54">
        <v>0</v>
      </c>
      <c r="AM240" s="54">
        <v>0</v>
      </c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>
        <v>2</v>
      </c>
      <c r="CK240" s="54"/>
      <c r="CL240" s="54">
        <v>2</v>
      </c>
      <c r="CM240" s="54">
        <v>2</v>
      </c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4"/>
      <c r="GC240" s="54"/>
      <c r="GD240" s="54"/>
      <c r="GE240" s="54"/>
      <c r="GF240" s="54"/>
      <c r="GG240" s="54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>
        <v>0</v>
      </c>
      <c r="HZ240" s="54">
        <v>0</v>
      </c>
      <c r="IA240" s="54"/>
      <c r="IB240" s="54"/>
      <c r="IC240" s="54">
        <v>5</v>
      </c>
      <c r="ID240" s="54"/>
      <c r="IE240" s="54"/>
      <c r="IF240" s="54">
        <v>533</v>
      </c>
      <c r="IG240" s="54"/>
      <c r="IH240" s="54"/>
      <c r="II240" s="54"/>
      <c r="IJ240" s="54"/>
      <c r="IK240" s="54"/>
      <c r="IL240" s="54"/>
      <c r="IM240" s="54"/>
      <c r="IN240" s="54"/>
      <c r="IO240" s="54">
        <v>2</v>
      </c>
      <c r="IP240" s="54">
        <v>2</v>
      </c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>
        <v>7</v>
      </c>
      <c r="JP240" s="54">
        <v>4</v>
      </c>
      <c r="JQ240" s="54">
        <v>3</v>
      </c>
      <c r="JR240" s="54">
        <v>9</v>
      </c>
      <c r="JS240" s="54">
        <v>12</v>
      </c>
      <c r="JT240" s="54">
        <v>0</v>
      </c>
      <c r="JU240" s="54">
        <v>5</v>
      </c>
      <c r="JV240" s="54">
        <v>64</v>
      </c>
      <c r="JW240" s="54">
        <v>0</v>
      </c>
      <c r="JX240" s="54">
        <v>0</v>
      </c>
      <c r="JY240" s="54"/>
      <c r="JZ240" s="54">
        <v>1</v>
      </c>
      <c r="KA240" s="54">
        <v>3</v>
      </c>
      <c r="KB240" s="54">
        <v>2</v>
      </c>
      <c r="KC240" s="54">
        <v>0</v>
      </c>
      <c r="KD240" s="54">
        <v>6</v>
      </c>
      <c r="KE240" s="54">
        <v>2</v>
      </c>
      <c r="KF240" s="54">
        <v>7</v>
      </c>
      <c r="KG240" s="54">
        <v>6</v>
      </c>
      <c r="KH240" s="54">
        <v>16</v>
      </c>
      <c r="KI240" s="54"/>
      <c r="KJ240" s="54">
        <v>8</v>
      </c>
      <c r="KK240" s="54"/>
      <c r="KL240" s="54"/>
      <c r="KM240" s="54">
        <v>20</v>
      </c>
      <c r="KN240" s="54">
        <v>12</v>
      </c>
      <c r="KO240" s="54">
        <v>596</v>
      </c>
      <c r="KP240" s="54">
        <v>3</v>
      </c>
      <c r="KQ240" s="54"/>
      <c r="KR240" s="54"/>
      <c r="KS240" s="54"/>
      <c r="KT240" s="54"/>
      <c r="KU240" s="54"/>
      <c r="KV240" s="54">
        <v>1</v>
      </c>
      <c r="KW240" s="54"/>
      <c r="KX240" s="54"/>
      <c r="KY240" s="54"/>
      <c r="KZ240" s="54"/>
      <c r="LA240" s="54">
        <v>0</v>
      </c>
      <c r="LB240" s="54"/>
      <c r="LC240" s="54">
        <v>0</v>
      </c>
      <c r="LD240" s="54">
        <v>8</v>
      </c>
      <c r="LE240" s="54"/>
      <c r="LF240" s="54">
        <v>4</v>
      </c>
      <c r="LG240" s="54">
        <v>110</v>
      </c>
      <c r="LH240" s="54">
        <v>255</v>
      </c>
      <c r="LI240" s="54">
        <v>7</v>
      </c>
      <c r="LJ240" s="54">
        <v>39</v>
      </c>
      <c r="LK240" s="54"/>
      <c r="LL240" s="54"/>
      <c r="LM240" s="54">
        <v>1</v>
      </c>
      <c r="LN240" s="54"/>
      <c r="LO240" s="54"/>
      <c r="LP240" s="54"/>
      <c r="LQ240" s="54">
        <v>24</v>
      </c>
      <c r="LR240" s="54">
        <v>0</v>
      </c>
      <c r="LS240" s="54">
        <v>0</v>
      </c>
      <c r="LT240" s="54">
        <v>12</v>
      </c>
      <c r="LU240" s="54"/>
      <c r="LV240" s="54">
        <v>9</v>
      </c>
      <c r="LW240" s="54">
        <v>0</v>
      </c>
      <c r="LX240" s="54">
        <v>7</v>
      </c>
      <c r="LY240" s="54">
        <v>0</v>
      </c>
      <c r="LZ240" s="54">
        <v>2</v>
      </c>
      <c r="MA240" s="54">
        <v>18</v>
      </c>
      <c r="MB240" s="54">
        <v>0</v>
      </c>
      <c r="MC240" s="54">
        <v>0</v>
      </c>
      <c r="MD240" s="54">
        <v>2</v>
      </c>
      <c r="ME240" s="54">
        <v>5</v>
      </c>
      <c r="MF240" s="54">
        <v>0</v>
      </c>
      <c r="MG240" s="54">
        <v>2</v>
      </c>
      <c r="MH240" s="54">
        <v>1</v>
      </c>
      <c r="MI240" s="54">
        <v>0</v>
      </c>
      <c r="MJ240" s="54">
        <v>5</v>
      </c>
      <c r="MK240" s="54">
        <v>0</v>
      </c>
      <c r="ML240" s="54">
        <v>14</v>
      </c>
      <c r="MM240" s="54">
        <v>0</v>
      </c>
      <c r="MN240" s="54">
        <v>1</v>
      </c>
      <c r="MO240" s="54">
        <v>20</v>
      </c>
      <c r="MP240" s="54">
        <v>0</v>
      </c>
      <c r="MQ240" s="54">
        <v>2</v>
      </c>
      <c r="MR240" s="54">
        <v>1</v>
      </c>
      <c r="MS240" s="54">
        <v>1</v>
      </c>
      <c r="MT240" s="54"/>
      <c r="MU240" s="54">
        <v>35</v>
      </c>
      <c r="MV240" s="54">
        <v>2</v>
      </c>
      <c r="MW240" s="54">
        <v>10</v>
      </c>
      <c r="MX240" s="54">
        <v>30</v>
      </c>
      <c r="MY240" s="54">
        <v>5</v>
      </c>
      <c r="MZ240" s="54">
        <v>2</v>
      </c>
      <c r="NA240" s="54"/>
      <c r="NB240" s="54">
        <v>0</v>
      </c>
      <c r="NC240" s="54">
        <v>7</v>
      </c>
      <c r="ND240" s="54">
        <v>37</v>
      </c>
      <c r="NE240" s="54">
        <v>0</v>
      </c>
      <c r="NF240" s="54">
        <v>0</v>
      </c>
      <c r="NG240" s="54">
        <v>0</v>
      </c>
      <c r="NH240" s="54">
        <v>0</v>
      </c>
      <c r="NI240" s="54">
        <v>2</v>
      </c>
      <c r="NJ240" s="54"/>
      <c r="NK240" s="54">
        <v>0</v>
      </c>
      <c r="NL240" s="54"/>
      <c r="NM240" s="54"/>
      <c r="NN240" s="54">
        <v>0</v>
      </c>
      <c r="NO240" s="54">
        <v>0</v>
      </c>
      <c r="NP240" s="54"/>
      <c r="NQ240" s="54">
        <v>3</v>
      </c>
      <c r="NR240" s="54">
        <v>742</v>
      </c>
      <c r="NS240" s="54">
        <v>21</v>
      </c>
      <c r="NT240" s="54">
        <v>18</v>
      </c>
      <c r="NU240" s="54">
        <v>0</v>
      </c>
      <c r="NV240" s="54">
        <v>2</v>
      </c>
      <c r="NW240" s="54">
        <v>1</v>
      </c>
      <c r="NX240" s="54">
        <v>1</v>
      </c>
      <c r="NY240" s="54">
        <v>0</v>
      </c>
      <c r="NZ240" s="54">
        <v>5</v>
      </c>
      <c r="OA240" s="54">
        <v>0</v>
      </c>
      <c r="OB240" s="54">
        <v>0</v>
      </c>
      <c r="OC240" s="54">
        <v>0</v>
      </c>
      <c r="OD240" s="54">
        <v>43</v>
      </c>
      <c r="OE240" s="54">
        <v>0</v>
      </c>
      <c r="OF240" s="54">
        <v>0</v>
      </c>
      <c r="OG240" s="54"/>
      <c r="OH240" s="54">
        <v>17</v>
      </c>
      <c r="OI240" s="54">
        <v>1235</v>
      </c>
      <c r="OJ240" s="54"/>
      <c r="OK240" s="54"/>
      <c r="OL240" s="54">
        <v>0</v>
      </c>
      <c r="OM240" s="54">
        <v>1384</v>
      </c>
      <c r="ON240" s="54">
        <v>188</v>
      </c>
      <c r="OO240" s="54">
        <v>1834</v>
      </c>
      <c r="OP240" s="54"/>
      <c r="OQ240" s="54"/>
      <c r="OR240" s="55"/>
      <c r="OS240" s="56">
        <v>7518</v>
      </c>
      <c r="OT240" s="53">
        <v>1106</v>
      </c>
      <c r="OU240" s="54"/>
      <c r="OV240" s="54"/>
      <c r="OW240" s="54"/>
      <c r="OX240" s="54"/>
      <c r="OY240" s="54">
        <v>31</v>
      </c>
      <c r="OZ240" s="54">
        <v>923</v>
      </c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5"/>
      <c r="PM240" s="56">
        <v>9579</v>
      </c>
    </row>
    <row r="241" spans="1:429" ht="12.75" customHeight="1" x14ac:dyDescent="0.2">
      <c r="A241" s="50">
        <v>322291</v>
      </c>
      <c r="B241" s="51" t="s">
        <v>16</v>
      </c>
      <c r="C241" s="52" t="s">
        <v>378</v>
      </c>
      <c r="D241" s="53">
        <v>3</v>
      </c>
      <c r="E241" s="54">
        <v>3</v>
      </c>
      <c r="F241" s="54">
        <v>0</v>
      </c>
      <c r="G241" s="54"/>
      <c r="H241" s="54">
        <v>1</v>
      </c>
      <c r="I241" s="54">
        <v>1</v>
      </c>
      <c r="J241" s="54">
        <v>2</v>
      </c>
      <c r="K241" s="54"/>
      <c r="L241" s="54">
        <v>0</v>
      </c>
      <c r="M241" s="54">
        <v>0</v>
      </c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>
        <v>1</v>
      </c>
      <c r="AE241" s="54"/>
      <c r="AF241" s="54"/>
      <c r="AG241" s="54"/>
      <c r="AH241" s="54"/>
      <c r="AI241" s="54"/>
      <c r="AJ241" s="54"/>
      <c r="AK241" s="54"/>
      <c r="AL241" s="54">
        <v>0</v>
      </c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4"/>
      <c r="GC241" s="54"/>
      <c r="GD241" s="54"/>
      <c r="GE241" s="54"/>
      <c r="GF241" s="54"/>
      <c r="GG241" s="54"/>
      <c r="GH241" s="54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>
        <v>0</v>
      </c>
      <c r="GT241" s="54">
        <v>2</v>
      </c>
      <c r="GU241" s="54"/>
      <c r="GV241" s="54"/>
      <c r="GW241" s="54"/>
      <c r="GX241" s="54"/>
      <c r="GY241" s="54">
        <v>0</v>
      </c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>
        <v>2</v>
      </c>
      <c r="HM241" s="54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4"/>
      <c r="IC241" s="54"/>
      <c r="ID241" s="54">
        <v>3</v>
      </c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>
        <v>4</v>
      </c>
      <c r="JB241" s="54">
        <v>3</v>
      </c>
      <c r="JC241" s="54"/>
      <c r="JD241" s="54"/>
      <c r="JE241" s="54"/>
      <c r="JF241" s="54"/>
      <c r="JG241" s="54"/>
      <c r="JH241" s="54"/>
      <c r="JI241" s="54"/>
      <c r="JJ241" s="54"/>
      <c r="JK241" s="54">
        <v>1</v>
      </c>
      <c r="JL241" s="54"/>
      <c r="JM241" s="54"/>
      <c r="JN241" s="54"/>
      <c r="JO241" s="54"/>
      <c r="JP241" s="54">
        <v>0</v>
      </c>
      <c r="JQ241" s="54"/>
      <c r="JR241" s="54"/>
      <c r="JS241" s="54"/>
      <c r="JT241" s="54"/>
      <c r="JU241" s="54">
        <v>2</v>
      </c>
      <c r="JV241" s="54"/>
      <c r="JW241" s="54">
        <v>0</v>
      </c>
      <c r="JX241" s="54"/>
      <c r="JY241" s="54"/>
      <c r="JZ241" s="54">
        <v>0</v>
      </c>
      <c r="KA241" s="54"/>
      <c r="KB241" s="54"/>
      <c r="KC241" s="54"/>
      <c r="KD241" s="54"/>
      <c r="KE241" s="54">
        <v>0</v>
      </c>
      <c r="KF241" s="54"/>
      <c r="KG241" s="54"/>
      <c r="KH241" s="54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4"/>
      <c r="MA241" s="54"/>
      <c r="MB241" s="54"/>
      <c r="MC241" s="54"/>
      <c r="MD241" s="54"/>
      <c r="ME241" s="54">
        <v>3</v>
      </c>
      <c r="MF241" s="54"/>
      <c r="MG241" s="54"/>
      <c r="MH241" s="54">
        <v>30</v>
      </c>
      <c r="MI241" s="54"/>
      <c r="MJ241" s="54"/>
      <c r="MK241" s="54"/>
      <c r="ML241" s="54">
        <v>65</v>
      </c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>
        <v>80</v>
      </c>
      <c r="MX241" s="54"/>
      <c r="MY241" s="54"/>
      <c r="MZ241" s="54">
        <v>525</v>
      </c>
      <c r="NA241" s="54"/>
      <c r="NB241" s="54"/>
      <c r="NC241" s="54"/>
      <c r="ND241" s="54">
        <v>2282</v>
      </c>
      <c r="NE241" s="54">
        <v>736</v>
      </c>
      <c r="NF241" s="54">
        <v>292</v>
      </c>
      <c r="NG241" s="54">
        <v>229</v>
      </c>
      <c r="NH241" s="54">
        <v>6</v>
      </c>
      <c r="NI241" s="54">
        <v>6</v>
      </c>
      <c r="NJ241" s="54"/>
      <c r="NK241" s="54"/>
      <c r="NL241" s="54"/>
      <c r="NM241" s="54"/>
      <c r="NN241" s="54"/>
      <c r="NO241" s="54"/>
      <c r="NP241" s="54"/>
      <c r="NQ241" s="54">
        <v>1</v>
      </c>
      <c r="NR241" s="54">
        <v>0</v>
      </c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>
        <v>310</v>
      </c>
      <c r="OJ241" s="54"/>
      <c r="OK241" s="54"/>
      <c r="OL241" s="54"/>
      <c r="OM241" s="54"/>
      <c r="ON241" s="54">
        <v>871</v>
      </c>
      <c r="OO241" s="54"/>
      <c r="OP241" s="54"/>
      <c r="OQ241" s="54"/>
      <c r="OR241" s="55"/>
      <c r="OS241" s="56">
        <v>5464</v>
      </c>
      <c r="OT241" s="53">
        <v>15707</v>
      </c>
      <c r="OU241" s="54"/>
      <c r="OV241" s="54"/>
      <c r="OW241" s="54"/>
      <c r="OX241" s="54"/>
      <c r="OY241" s="54">
        <v>33</v>
      </c>
      <c r="OZ241" s="54">
        <v>818</v>
      </c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5"/>
      <c r="PM241" s="56">
        <v>22022</v>
      </c>
    </row>
    <row r="242" spans="1:429" ht="12.75" customHeight="1" x14ac:dyDescent="0.2">
      <c r="A242" s="50">
        <v>322299</v>
      </c>
      <c r="B242" s="51" t="s">
        <v>16</v>
      </c>
      <c r="C242" s="52" t="s">
        <v>379</v>
      </c>
      <c r="D242" s="53"/>
      <c r="E242" s="54"/>
      <c r="F242" s="54"/>
      <c r="G242" s="54"/>
      <c r="H242" s="54"/>
      <c r="I242" s="54"/>
      <c r="J242" s="54"/>
      <c r="K242" s="54"/>
      <c r="L242" s="54">
        <v>15</v>
      </c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>
        <v>7</v>
      </c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>
        <v>0</v>
      </c>
      <c r="AZ242" s="54"/>
      <c r="BA242" s="54"/>
      <c r="BB242" s="54">
        <v>26</v>
      </c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>
        <v>7</v>
      </c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>
        <v>2</v>
      </c>
      <c r="EY242" s="54"/>
      <c r="EZ242" s="54"/>
      <c r="FA242" s="54"/>
      <c r="FB242" s="54"/>
      <c r="FC242" s="54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4"/>
      <c r="GC242" s="54"/>
      <c r="GD242" s="54"/>
      <c r="GE242" s="54"/>
      <c r="GF242" s="54"/>
      <c r="GG242" s="54"/>
      <c r="GH242" s="54"/>
      <c r="GI242" s="54">
        <v>13</v>
      </c>
      <c r="GJ242" s="54"/>
      <c r="GK242" s="54"/>
      <c r="GL242" s="54"/>
      <c r="GM242" s="54">
        <v>47</v>
      </c>
      <c r="GN242" s="54">
        <v>12</v>
      </c>
      <c r="GO242" s="54">
        <v>20</v>
      </c>
      <c r="GP242" s="54">
        <v>0</v>
      </c>
      <c r="GQ242" s="54"/>
      <c r="GR242" s="54"/>
      <c r="GS242" s="54">
        <v>65</v>
      </c>
      <c r="GT242" s="54">
        <v>372</v>
      </c>
      <c r="GU242" s="54">
        <v>147</v>
      </c>
      <c r="GV242" s="54">
        <v>40</v>
      </c>
      <c r="GW242" s="54">
        <v>214</v>
      </c>
      <c r="GX242" s="54">
        <v>141</v>
      </c>
      <c r="GY242" s="54">
        <v>233</v>
      </c>
      <c r="GZ242" s="54">
        <v>73</v>
      </c>
      <c r="HA242" s="54">
        <v>87</v>
      </c>
      <c r="HB242" s="54">
        <v>171</v>
      </c>
      <c r="HC242" s="54">
        <v>30</v>
      </c>
      <c r="HD242" s="54">
        <v>113</v>
      </c>
      <c r="HE242" s="54">
        <v>230</v>
      </c>
      <c r="HF242" s="54">
        <v>530</v>
      </c>
      <c r="HG242" s="54">
        <v>65</v>
      </c>
      <c r="HH242" s="54">
        <v>26</v>
      </c>
      <c r="HI242" s="54">
        <v>55</v>
      </c>
      <c r="HJ242" s="54">
        <v>67</v>
      </c>
      <c r="HK242" s="54"/>
      <c r="HL242" s="54"/>
      <c r="HM242" s="54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>
        <v>24</v>
      </c>
      <c r="HY242" s="54">
        <v>572</v>
      </c>
      <c r="HZ242" s="54">
        <v>182</v>
      </c>
      <c r="IA242" s="54">
        <v>30</v>
      </c>
      <c r="IB242" s="54">
        <v>0</v>
      </c>
      <c r="IC242" s="54"/>
      <c r="ID242" s="54">
        <v>264</v>
      </c>
      <c r="IE242" s="54">
        <v>8</v>
      </c>
      <c r="IF242" s="54"/>
      <c r="IG242" s="54"/>
      <c r="IH242" s="54"/>
      <c r="II242" s="54"/>
      <c r="IJ242" s="54">
        <v>9</v>
      </c>
      <c r="IK242" s="54"/>
      <c r="IL242" s="54"/>
      <c r="IM242" s="54"/>
      <c r="IN242" s="54"/>
      <c r="IO242" s="54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>
        <v>3</v>
      </c>
      <c r="JL242" s="54"/>
      <c r="JM242" s="54"/>
      <c r="JN242" s="54"/>
      <c r="JO242" s="54">
        <v>10</v>
      </c>
      <c r="JP242" s="54">
        <v>10</v>
      </c>
      <c r="JQ242" s="54">
        <v>18</v>
      </c>
      <c r="JR242" s="54">
        <v>16</v>
      </c>
      <c r="JS242" s="54">
        <v>29</v>
      </c>
      <c r="JT242" s="54">
        <v>21</v>
      </c>
      <c r="JU242" s="54">
        <v>30</v>
      </c>
      <c r="JV242" s="54">
        <v>0</v>
      </c>
      <c r="JW242" s="54">
        <v>38</v>
      </c>
      <c r="JX242" s="54">
        <v>2</v>
      </c>
      <c r="JY242" s="54"/>
      <c r="JZ242" s="54">
        <v>2</v>
      </c>
      <c r="KA242" s="54">
        <v>41</v>
      </c>
      <c r="KB242" s="54">
        <v>5</v>
      </c>
      <c r="KC242" s="54">
        <v>0</v>
      </c>
      <c r="KD242" s="54">
        <v>6</v>
      </c>
      <c r="KE242" s="54">
        <v>2</v>
      </c>
      <c r="KF242" s="54">
        <v>2</v>
      </c>
      <c r="KG242" s="54">
        <v>10</v>
      </c>
      <c r="KH242" s="54">
        <v>0</v>
      </c>
      <c r="KI242" s="54"/>
      <c r="KJ242" s="54"/>
      <c r="KK242" s="54"/>
      <c r="KL242" s="54"/>
      <c r="KM242" s="54"/>
      <c r="KN242" s="54"/>
      <c r="KO242" s="54">
        <v>11</v>
      </c>
      <c r="KP242" s="54"/>
      <c r="KQ242" s="54"/>
      <c r="KR242" s="54"/>
      <c r="KS242" s="54"/>
      <c r="KT242" s="54"/>
      <c r="KU242" s="54"/>
      <c r="KV242" s="54"/>
      <c r="KW242" s="54"/>
      <c r="KX242" s="54"/>
      <c r="KY242" s="54"/>
      <c r="KZ242" s="54"/>
      <c r="LA242" s="54"/>
      <c r="LB242" s="54"/>
      <c r="LC242" s="54"/>
      <c r="LD242" s="54">
        <v>0</v>
      </c>
      <c r="LE242" s="54"/>
      <c r="LF242" s="54"/>
      <c r="LG242" s="54"/>
      <c r="LH242" s="54"/>
      <c r="LI242" s="54"/>
      <c r="LJ242" s="54"/>
      <c r="LK242" s="54"/>
      <c r="LL242" s="54"/>
      <c r="LM242" s="54">
        <v>0</v>
      </c>
      <c r="LN242" s="54"/>
      <c r="LO242" s="54">
        <v>0</v>
      </c>
      <c r="LP242" s="54"/>
      <c r="LQ242" s="54"/>
      <c r="LR242" s="54"/>
      <c r="LS242" s="54">
        <v>0</v>
      </c>
      <c r="LT242" s="54"/>
      <c r="LU242" s="54">
        <v>0</v>
      </c>
      <c r="LV242" s="54"/>
      <c r="LW242" s="54"/>
      <c r="LX242" s="54"/>
      <c r="LY242" s="54"/>
      <c r="LZ242" s="54"/>
      <c r="MA242" s="54"/>
      <c r="MB242" s="54">
        <v>0</v>
      </c>
      <c r="MC242" s="54"/>
      <c r="MD242" s="54"/>
      <c r="ME242" s="54">
        <v>0</v>
      </c>
      <c r="MF242" s="54"/>
      <c r="MG242" s="54"/>
      <c r="MH242" s="54"/>
      <c r="MI242" s="54">
        <v>0</v>
      </c>
      <c r="MJ242" s="54">
        <v>1</v>
      </c>
      <c r="MK242" s="54"/>
      <c r="ML242" s="54"/>
      <c r="MM242" s="54"/>
      <c r="MN242" s="54"/>
      <c r="MO242" s="54"/>
      <c r="MP242" s="54"/>
      <c r="MQ242" s="54"/>
      <c r="MR242" s="54">
        <v>0</v>
      </c>
      <c r="MS242" s="54"/>
      <c r="MT242" s="54"/>
      <c r="MU242" s="54">
        <v>2</v>
      </c>
      <c r="MV242" s="54"/>
      <c r="MW242" s="54">
        <v>0</v>
      </c>
      <c r="MX242" s="54">
        <v>0</v>
      </c>
      <c r="MY242" s="54"/>
      <c r="MZ242" s="54"/>
      <c r="NA242" s="54"/>
      <c r="NB242" s="54"/>
      <c r="NC242" s="54">
        <v>0</v>
      </c>
      <c r="ND242" s="54"/>
      <c r="NE242" s="54"/>
      <c r="NF242" s="54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>
        <v>1</v>
      </c>
      <c r="NS242" s="54">
        <v>216</v>
      </c>
      <c r="NT242" s="54">
        <v>280</v>
      </c>
      <c r="NU242" s="54">
        <v>89</v>
      </c>
      <c r="NV242" s="54"/>
      <c r="NW242" s="54"/>
      <c r="NX242" s="54"/>
      <c r="NY242" s="54"/>
      <c r="NZ242" s="54">
        <v>0</v>
      </c>
      <c r="OA242" s="54">
        <v>0</v>
      </c>
      <c r="OB242" s="54"/>
      <c r="OC242" s="54"/>
      <c r="OD242" s="54"/>
      <c r="OE242" s="54"/>
      <c r="OF242" s="54"/>
      <c r="OG242" s="54"/>
      <c r="OH242" s="54">
        <v>2</v>
      </c>
      <c r="OI242" s="54">
        <v>20</v>
      </c>
      <c r="OJ242" s="54"/>
      <c r="OK242" s="54"/>
      <c r="OL242" s="54"/>
      <c r="OM242" s="54">
        <v>230</v>
      </c>
      <c r="ON242" s="54">
        <v>89</v>
      </c>
      <c r="OO242" s="54">
        <v>656</v>
      </c>
      <c r="OP242" s="54"/>
      <c r="OQ242" s="54"/>
      <c r="OR242" s="55"/>
      <c r="OS242" s="56">
        <v>5737</v>
      </c>
      <c r="OT242" s="53">
        <v>1511</v>
      </c>
      <c r="OU242" s="54"/>
      <c r="OV242" s="54"/>
      <c r="OW242" s="54"/>
      <c r="OX242" s="54"/>
      <c r="OY242" s="54">
        <v>13</v>
      </c>
      <c r="OZ242" s="54">
        <v>283</v>
      </c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5"/>
      <c r="PM242" s="56">
        <v>7545</v>
      </c>
    </row>
    <row r="243" spans="1:429" ht="12.75" customHeight="1" x14ac:dyDescent="0.2">
      <c r="A243" s="50">
        <v>323110</v>
      </c>
      <c r="B243" s="51" t="s">
        <v>16</v>
      </c>
      <c r="C243" s="52" t="s">
        <v>380</v>
      </c>
      <c r="D243" s="53">
        <v>3</v>
      </c>
      <c r="E243" s="54">
        <v>7</v>
      </c>
      <c r="F243" s="54">
        <v>1</v>
      </c>
      <c r="G243" s="54">
        <v>1</v>
      </c>
      <c r="H243" s="54">
        <v>1</v>
      </c>
      <c r="I243" s="54">
        <v>1</v>
      </c>
      <c r="J243" s="54">
        <v>8</v>
      </c>
      <c r="K243" s="54">
        <v>6</v>
      </c>
      <c r="L243" s="54">
        <v>1</v>
      </c>
      <c r="M243" s="54">
        <v>0</v>
      </c>
      <c r="N243" s="54">
        <v>0</v>
      </c>
      <c r="O243" s="54"/>
      <c r="P243" s="54"/>
      <c r="Q243" s="54">
        <v>11</v>
      </c>
      <c r="R243" s="54">
        <v>6</v>
      </c>
      <c r="S243" s="54"/>
      <c r="T243" s="54"/>
      <c r="U243" s="54"/>
      <c r="V243" s="54"/>
      <c r="W243" s="54"/>
      <c r="X243" s="54"/>
      <c r="Y243" s="54">
        <v>0</v>
      </c>
      <c r="Z243" s="54">
        <v>2</v>
      </c>
      <c r="AA243" s="54"/>
      <c r="AB243" s="54"/>
      <c r="AC243" s="54">
        <v>0</v>
      </c>
      <c r="AD243" s="54">
        <v>4</v>
      </c>
      <c r="AE243" s="54">
        <v>25</v>
      </c>
      <c r="AF243" s="54"/>
      <c r="AG243" s="54"/>
      <c r="AH243" s="54">
        <v>11</v>
      </c>
      <c r="AI243" s="54"/>
      <c r="AJ243" s="54">
        <v>0</v>
      </c>
      <c r="AK243" s="54">
        <v>0</v>
      </c>
      <c r="AL243" s="54">
        <v>5</v>
      </c>
      <c r="AM243" s="54">
        <v>1</v>
      </c>
      <c r="AN243" s="54"/>
      <c r="AO243" s="54"/>
      <c r="AP243" s="54"/>
      <c r="AQ243" s="54">
        <v>24</v>
      </c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>
        <v>0</v>
      </c>
      <c r="BT243" s="54"/>
      <c r="BU243" s="54"/>
      <c r="BV243" s="54">
        <v>1</v>
      </c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>
        <v>1</v>
      </c>
      <c r="CI243" s="54"/>
      <c r="CJ243" s="54">
        <v>1</v>
      </c>
      <c r="CK243" s="54"/>
      <c r="CL243" s="54">
        <v>0</v>
      </c>
      <c r="CM243" s="54">
        <v>2</v>
      </c>
      <c r="CN243" s="54"/>
      <c r="CO243" s="54"/>
      <c r="CP243" s="54"/>
      <c r="CQ243" s="54"/>
      <c r="CR243" s="54">
        <v>0</v>
      </c>
      <c r="CS243" s="54">
        <v>2</v>
      </c>
      <c r="CT243" s="54">
        <v>0</v>
      </c>
      <c r="CU243" s="54">
        <v>0</v>
      </c>
      <c r="CV243" s="54">
        <v>1</v>
      </c>
      <c r="CW243" s="54"/>
      <c r="CX243" s="54">
        <v>4</v>
      </c>
      <c r="CY243" s="54"/>
      <c r="CZ243" s="54"/>
      <c r="DA243" s="54">
        <v>0</v>
      </c>
      <c r="DB243" s="54"/>
      <c r="DC243" s="54">
        <v>2</v>
      </c>
      <c r="DD243" s="54">
        <v>1</v>
      </c>
      <c r="DE243" s="54"/>
      <c r="DF243" s="54"/>
      <c r="DG243" s="54"/>
      <c r="DH243" s="54">
        <v>2</v>
      </c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  <c r="EF243" s="54">
        <v>0</v>
      </c>
      <c r="EG243" s="54"/>
      <c r="EH243" s="54"/>
      <c r="EI243" s="54"/>
      <c r="EJ243" s="54">
        <v>0</v>
      </c>
      <c r="EK243" s="54"/>
      <c r="EL243" s="54">
        <v>0</v>
      </c>
      <c r="EM243" s="54"/>
      <c r="EN243" s="54">
        <v>0</v>
      </c>
      <c r="EO243" s="54"/>
      <c r="EP243" s="54"/>
      <c r="EQ243" s="54">
        <v>0</v>
      </c>
      <c r="ER243" s="54">
        <v>2</v>
      </c>
      <c r="ES243" s="54"/>
      <c r="ET243" s="54">
        <v>0</v>
      </c>
      <c r="EU243" s="54"/>
      <c r="EV243" s="54"/>
      <c r="EW243" s="54"/>
      <c r="EX243" s="54"/>
      <c r="EY243" s="54"/>
      <c r="EZ243" s="54"/>
      <c r="FA243" s="54"/>
      <c r="FB243" s="54">
        <v>0</v>
      </c>
      <c r="FC243" s="54">
        <v>0</v>
      </c>
      <c r="FD243" s="54">
        <v>0</v>
      </c>
      <c r="FE243" s="54"/>
      <c r="FF243" s="54"/>
      <c r="FG243" s="54">
        <v>5</v>
      </c>
      <c r="FH243" s="54">
        <v>0</v>
      </c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4"/>
      <c r="GC243" s="54"/>
      <c r="GD243" s="54"/>
      <c r="GE243" s="54"/>
      <c r="GF243" s="54"/>
      <c r="GG243" s="54"/>
      <c r="GH243" s="54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>
        <v>129</v>
      </c>
      <c r="GW243" s="54">
        <v>3</v>
      </c>
      <c r="GX243" s="54"/>
      <c r="GY243" s="54"/>
      <c r="GZ243" s="54"/>
      <c r="HA243" s="54"/>
      <c r="HB243" s="54">
        <v>1</v>
      </c>
      <c r="HC243" s="54"/>
      <c r="HD243" s="54"/>
      <c r="HE243" s="54"/>
      <c r="HF243" s="54"/>
      <c r="HG243" s="54"/>
      <c r="HH243" s="54"/>
      <c r="HI243" s="54"/>
      <c r="HJ243" s="54"/>
      <c r="HK243" s="54"/>
      <c r="HL243" s="54">
        <v>92</v>
      </c>
      <c r="HM243" s="54"/>
      <c r="HN243" s="54"/>
      <c r="HO243" s="54"/>
      <c r="HP243" s="54"/>
      <c r="HQ243" s="54"/>
      <c r="HR243" s="54"/>
      <c r="HS243" s="54"/>
      <c r="HT243" s="54"/>
      <c r="HU243" s="54"/>
      <c r="HV243" s="54">
        <v>28</v>
      </c>
      <c r="HW243" s="54"/>
      <c r="HX243" s="54"/>
      <c r="HY243" s="54"/>
      <c r="HZ243" s="54"/>
      <c r="IA243" s="54"/>
      <c r="IB243" s="54"/>
      <c r="IC243" s="54"/>
      <c r="ID243" s="54"/>
      <c r="IE243" s="54"/>
      <c r="IF243" s="54">
        <v>812</v>
      </c>
      <c r="IG243" s="54">
        <v>15</v>
      </c>
      <c r="IH243" s="54">
        <v>0</v>
      </c>
      <c r="II243" s="54">
        <v>13</v>
      </c>
      <c r="IJ243" s="54"/>
      <c r="IK243" s="54"/>
      <c r="IL243" s="54"/>
      <c r="IM243" s="54"/>
      <c r="IN243" s="54"/>
      <c r="IO243" s="54">
        <v>0</v>
      </c>
      <c r="IP243" s="54">
        <v>1</v>
      </c>
      <c r="IQ243" s="54">
        <v>4</v>
      </c>
      <c r="IR243" s="54"/>
      <c r="IS243" s="54">
        <v>10</v>
      </c>
      <c r="IT243" s="54">
        <v>396</v>
      </c>
      <c r="IU243" s="54">
        <v>66</v>
      </c>
      <c r="IV243" s="54">
        <v>7</v>
      </c>
      <c r="IW243" s="54"/>
      <c r="IX243" s="54">
        <v>5</v>
      </c>
      <c r="IY243" s="54"/>
      <c r="IZ243" s="54"/>
      <c r="JA243" s="54">
        <v>237</v>
      </c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>
        <v>763</v>
      </c>
      <c r="JP243" s="54">
        <v>1515</v>
      </c>
      <c r="JQ243" s="54">
        <v>737</v>
      </c>
      <c r="JR243" s="54">
        <v>312</v>
      </c>
      <c r="JS243" s="54">
        <v>1131</v>
      </c>
      <c r="JT243" s="54">
        <v>2673</v>
      </c>
      <c r="JU243" s="54">
        <v>856</v>
      </c>
      <c r="JV243" s="54">
        <v>378</v>
      </c>
      <c r="JW243" s="54">
        <v>1349</v>
      </c>
      <c r="JX243" s="54">
        <v>345</v>
      </c>
      <c r="JY243" s="54"/>
      <c r="JZ243" s="54">
        <v>127</v>
      </c>
      <c r="KA243" s="54">
        <v>256</v>
      </c>
      <c r="KB243" s="54">
        <v>159</v>
      </c>
      <c r="KC243" s="54">
        <v>18</v>
      </c>
      <c r="KD243" s="54">
        <v>111</v>
      </c>
      <c r="KE243" s="54">
        <v>71</v>
      </c>
      <c r="KF243" s="54">
        <v>144</v>
      </c>
      <c r="KG243" s="54">
        <v>2488</v>
      </c>
      <c r="KH243" s="54">
        <v>331</v>
      </c>
      <c r="KI243" s="54">
        <v>6</v>
      </c>
      <c r="KJ243" s="54">
        <v>20</v>
      </c>
      <c r="KK243" s="54"/>
      <c r="KL243" s="54">
        <v>177</v>
      </c>
      <c r="KM243" s="54">
        <v>32</v>
      </c>
      <c r="KN243" s="54">
        <v>16</v>
      </c>
      <c r="KO243" s="54">
        <v>372</v>
      </c>
      <c r="KP243" s="54">
        <v>31</v>
      </c>
      <c r="KQ243" s="54">
        <v>13</v>
      </c>
      <c r="KR243" s="54">
        <v>1104</v>
      </c>
      <c r="KS243" s="54">
        <v>1340</v>
      </c>
      <c r="KT243" s="54">
        <v>1336</v>
      </c>
      <c r="KU243" s="54">
        <v>1026</v>
      </c>
      <c r="KV243" s="54">
        <v>136</v>
      </c>
      <c r="KW243" s="54">
        <v>503</v>
      </c>
      <c r="KX243" s="54">
        <v>104</v>
      </c>
      <c r="KY243" s="54"/>
      <c r="KZ243" s="54">
        <v>70</v>
      </c>
      <c r="LA243" s="54">
        <v>163</v>
      </c>
      <c r="LB243" s="54">
        <v>132</v>
      </c>
      <c r="LC243" s="54">
        <v>48</v>
      </c>
      <c r="LD243" s="54">
        <v>311</v>
      </c>
      <c r="LE243" s="54">
        <v>4947</v>
      </c>
      <c r="LF243" s="54">
        <v>14</v>
      </c>
      <c r="LG243" s="54">
        <v>410</v>
      </c>
      <c r="LH243" s="54">
        <v>557</v>
      </c>
      <c r="LI243" s="54">
        <v>1250</v>
      </c>
      <c r="LJ243" s="54">
        <v>455</v>
      </c>
      <c r="LK243" s="54">
        <v>196</v>
      </c>
      <c r="LL243" s="54">
        <v>581</v>
      </c>
      <c r="LM243" s="54">
        <v>635</v>
      </c>
      <c r="LN243" s="54"/>
      <c r="LO243" s="54"/>
      <c r="LP243" s="54"/>
      <c r="LQ243" s="54">
        <v>74</v>
      </c>
      <c r="LR243" s="54">
        <v>30</v>
      </c>
      <c r="LS243" s="54">
        <v>47</v>
      </c>
      <c r="LT243" s="54">
        <v>48</v>
      </c>
      <c r="LU243" s="54">
        <v>303</v>
      </c>
      <c r="LV243" s="54">
        <v>992</v>
      </c>
      <c r="LW243" s="54">
        <v>129</v>
      </c>
      <c r="LX243" s="54">
        <v>47</v>
      </c>
      <c r="LY243" s="54">
        <v>76</v>
      </c>
      <c r="LZ243" s="54">
        <v>121</v>
      </c>
      <c r="MA243" s="54">
        <v>516</v>
      </c>
      <c r="MB243" s="54">
        <v>1024</v>
      </c>
      <c r="MC243" s="54">
        <v>159</v>
      </c>
      <c r="MD243" s="54">
        <v>157</v>
      </c>
      <c r="ME243" s="54">
        <v>2627</v>
      </c>
      <c r="MF243" s="54">
        <v>182</v>
      </c>
      <c r="MG243" s="54">
        <v>67</v>
      </c>
      <c r="MH243" s="54">
        <v>21</v>
      </c>
      <c r="MI243" s="54">
        <v>180</v>
      </c>
      <c r="MJ243" s="54">
        <v>625</v>
      </c>
      <c r="MK243" s="54">
        <v>155</v>
      </c>
      <c r="ML243" s="54">
        <v>59</v>
      </c>
      <c r="MM243" s="54">
        <v>107</v>
      </c>
      <c r="MN243" s="54">
        <v>10</v>
      </c>
      <c r="MO243" s="54">
        <v>712</v>
      </c>
      <c r="MP243" s="54">
        <v>356</v>
      </c>
      <c r="MQ243" s="54">
        <v>32</v>
      </c>
      <c r="MR243" s="54">
        <v>1297</v>
      </c>
      <c r="MS243" s="54">
        <v>16</v>
      </c>
      <c r="MT243" s="54">
        <v>0</v>
      </c>
      <c r="MU243" s="54">
        <v>181</v>
      </c>
      <c r="MV243" s="54">
        <v>876</v>
      </c>
      <c r="MW243" s="54">
        <v>911</v>
      </c>
      <c r="MX243" s="54">
        <v>528</v>
      </c>
      <c r="MY243" s="54">
        <v>110</v>
      </c>
      <c r="MZ243" s="54">
        <v>242</v>
      </c>
      <c r="NA243" s="54">
        <v>63</v>
      </c>
      <c r="NB243" s="54">
        <v>181</v>
      </c>
      <c r="NC243" s="54">
        <v>79</v>
      </c>
      <c r="ND243" s="54">
        <v>2334</v>
      </c>
      <c r="NE243" s="54">
        <v>153</v>
      </c>
      <c r="NF243" s="54">
        <v>31</v>
      </c>
      <c r="NG243" s="54">
        <v>992</v>
      </c>
      <c r="NH243" s="54">
        <v>17</v>
      </c>
      <c r="NI243" s="54">
        <v>835</v>
      </c>
      <c r="NJ243" s="54">
        <v>102</v>
      </c>
      <c r="NK243" s="54">
        <v>97</v>
      </c>
      <c r="NL243" s="54">
        <v>15</v>
      </c>
      <c r="NM243" s="54">
        <v>61</v>
      </c>
      <c r="NN243" s="54">
        <v>570</v>
      </c>
      <c r="NO243" s="54">
        <v>8</v>
      </c>
      <c r="NP243" s="54">
        <v>53</v>
      </c>
      <c r="NQ243" s="54">
        <v>129</v>
      </c>
      <c r="NR243" s="54">
        <v>984</v>
      </c>
      <c r="NS243" s="54">
        <v>224</v>
      </c>
      <c r="NT243" s="54">
        <v>416</v>
      </c>
      <c r="NU243" s="54">
        <v>42</v>
      </c>
      <c r="NV243" s="54">
        <v>153</v>
      </c>
      <c r="NW243" s="54">
        <v>3</v>
      </c>
      <c r="NX243" s="54">
        <v>13</v>
      </c>
      <c r="NY243" s="54">
        <v>0</v>
      </c>
      <c r="NZ243" s="54">
        <v>114</v>
      </c>
      <c r="OA243" s="54">
        <v>0</v>
      </c>
      <c r="OB243" s="54">
        <v>43</v>
      </c>
      <c r="OC243" s="54">
        <v>437</v>
      </c>
      <c r="OD243" s="54">
        <v>178</v>
      </c>
      <c r="OE243" s="54">
        <v>553</v>
      </c>
      <c r="OF243" s="54">
        <v>585</v>
      </c>
      <c r="OG243" s="54"/>
      <c r="OH243" s="54">
        <v>969</v>
      </c>
      <c r="OI243" s="54">
        <v>1585</v>
      </c>
      <c r="OJ243" s="54">
        <v>11</v>
      </c>
      <c r="OK243" s="54"/>
      <c r="OL243" s="54">
        <v>1</v>
      </c>
      <c r="OM243" s="54">
        <v>5709</v>
      </c>
      <c r="ON243" s="54">
        <v>1107</v>
      </c>
      <c r="OO243" s="54">
        <v>3429</v>
      </c>
      <c r="OP243" s="54">
        <v>2</v>
      </c>
      <c r="OQ243" s="54"/>
      <c r="OR243" s="55">
        <v>640</v>
      </c>
      <c r="OS243" s="56">
        <v>67647</v>
      </c>
      <c r="OT243" s="53">
        <v>11495</v>
      </c>
      <c r="OU243" s="54"/>
      <c r="OV243" s="54"/>
      <c r="OW243" s="54"/>
      <c r="OX243" s="54"/>
      <c r="OY243" s="54">
        <v>-1</v>
      </c>
      <c r="OZ243" s="54">
        <v>2515</v>
      </c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5"/>
      <c r="PM243" s="56">
        <v>81655</v>
      </c>
    </row>
    <row r="244" spans="1:429" ht="12.75" customHeight="1" x14ac:dyDescent="0.2">
      <c r="A244" s="50">
        <v>323120</v>
      </c>
      <c r="B244" s="51" t="s">
        <v>16</v>
      </c>
      <c r="C244" s="52" t="s">
        <v>381</v>
      </c>
      <c r="D244" s="53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>
        <v>0</v>
      </c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4"/>
      <c r="GC244" s="54"/>
      <c r="GD244" s="54"/>
      <c r="GE244" s="54"/>
      <c r="GF244" s="54"/>
      <c r="GG244" s="54"/>
      <c r="GH244" s="54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4"/>
      <c r="IC244" s="54"/>
      <c r="ID244" s="54"/>
      <c r="IE244" s="54"/>
      <c r="IF244" s="54">
        <v>1457</v>
      </c>
      <c r="IG244" s="54">
        <v>42</v>
      </c>
      <c r="IH244" s="54"/>
      <c r="II244" s="54"/>
      <c r="IJ244" s="54"/>
      <c r="IK244" s="54"/>
      <c r="IL244" s="54"/>
      <c r="IM244" s="54"/>
      <c r="IN244" s="54"/>
      <c r="IO244" s="54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4"/>
      <c r="JV244" s="54"/>
      <c r="JW244" s="54"/>
      <c r="JX244" s="54"/>
      <c r="JY244" s="54"/>
      <c r="JZ244" s="54"/>
      <c r="KA244" s="54"/>
      <c r="KB244" s="54">
        <v>5</v>
      </c>
      <c r="KC244" s="54"/>
      <c r="KD244" s="54"/>
      <c r="KE244" s="54">
        <v>0</v>
      </c>
      <c r="KF244" s="54"/>
      <c r="KG244" s="54"/>
      <c r="KH244" s="54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>
        <v>68</v>
      </c>
      <c r="KS244" s="54">
        <v>32</v>
      </c>
      <c r="KT244" s="54">
        <v>1369</v>
      </c>
      <c r="KU244" s="54">
        <v>44</v>
      </c>
      <c r="KV244" s="54"/>
      <c r="KW244" s="54"/>
      <c r="KX244" s="54"/>
      <c r="KY244" s="54"/>
      <c r="KZ244" s="54">
        <v>170</v>
      </c>
      <c r="LA244" s="54">
        <v>18</v>
      </c>
      <c r="LB244" s="54">
        <v>51</v>
      </c>
      <c r="LC244" s="54">
        <v>2</v>
      </c>
      <c r="LD244" s="54"/>
      <c r="LE244" s="54">
        <v>147</v>
      </c>
      <c r="LF244" s="54">
        <v>26</v>
      </c>
      <c r="LG244" s="54"/>
      <c r="LH244" s="54"/>
      <c r="LI244" s="54"/>
      <c r="LJ244" s="54"/>
      <c r="LK244" s="54"/>
      <c r="LL244" s="54">
        <v>0</v>
      </c>
      <c r="LM244" s="54">
        <v>0</v>
      </c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>
        <v>3</v>
      </c>
      <c r="LY244" s="54"/>
      <c r="LZ244" s="54">
        <v>5</v>
      </c>
      <c r="MA244" s="54">
        <v>74</v>
      </c>
      <c r="MB244" s="54"/>
      <c r="MC244" s="54">
        <v>16</v>
      </c>
      <c r="MD244" s="54">
        <v>5</v>
      </c>
      <c r="ME244" s="54">
        <v>262</v>
      </c>
      <c r="MF244" s="54"/>
      <c r="MG244" s="54">
        <v>115</v>
      </c>
      <c r="MH244" s="54"/>
      <c r="MI244" s="54">
        <v>47</v>
      </c>
      <c r="MJ244" s="54">
        <v>350</v>
      </c>
      <c r="MK244" s="54"/>
      <c r="ML244" s="54"/>
      <c r="MM244" s="54"/>
      <c r="MN244" s="54"/>
      <c r="MO244" s="54">
        <v>26</v>
      </c>
      <c r="MP244" s="54">
        <v>0</v>
      </c>
      <c r="MQ244" s="54"/>
      <c r="MR244" s="54">
        <v>16</v>
      </c>
      <c r="MS244" s="54"/>
      <c r="MT244" s="54">
        <v>1</v>
      </c>
      <c r="MU244" s="54">
        <v>3</v>
      </c>
      <c r="MV244" s="54">
        <v>6</v>
      </c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>
        <v>5</v>
      </c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>
        <v>0</v>
      </c>
      <c r="OF244" s="54">
        <v>11</v>
      </c>
      <c r="OG244" s="54"/>
      <c r="OH244" s="54">
        <v>1</v>
      </c>
      <c r="OI244" s="54">
        <v>12</v>
      </c>
      <c r="OJ244" s="54">
        <v>103</v>
      </c>
      <c r="OK244" s="54"/>
      <c r="OL244" s="54"/>
      <c r="OM244" s="54">
        <v>386</v>
      </c>
      <c r="ON244" s="54">
        <v>9</v>
      </c>
      <c r="OO244" s="54">
        <v>29</v>
      </c>
      <c r="OP244" s="54"/>
      <c r="OQ244" s="54"/>
      <c r="OR244" s="55"/>
      <c r="OS244" s="56">
        <v>4914</v>
      </c>
      <c r="OT244" s="53"/>
      <c r="OU244" s="54"/>
      <c r="OV244" s="54"/>
      <c r="OW244" s="54"/>
      <c r="OX244" s="54"/>
      <c r="OY244" s="54">
        <v>-100</v>
      </c>
      <c r="OZ244" s="54">
        <v>78</v>
      </c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5"/>
      <c r="PM244" s="56">
        <v>4892</v>
      </c>
    </row>
    <row r="245" spans="1:429" ht="12.75" customHeight="1" x14ac:dyDescent="0.2">
      <c r="A245" s="50">
        <v>324110</v>
      </c>
      <c r="B245" s="51" t="s">
        <v>17</v>
      </c>
      <c r="C245" s="52" t="s">
        <v>382</v>
      </c>
      <c r="D245" s="53">
        <v>1228</v>
      </c>
      <c r="E245" s="54">
        <v>3736</v>
      </c>
      <c r="F245" s="54">
        <v>326</v>
      </c>
      <c r="G245" s="54">
        <v>388</v>
      </c>
      <c r="H245" s="54">
        <v>902</v>
      </c>
      <c r="I245" s="54">
        <v>669</v>
      </c>
      <c r="J245" s="54">
        <v>1070</v>
      </c>
      <c r="K245" s="54">
        <v>2088</v>
      </c>
      <c r="L245" s="54">
        <v>840</v>
      </c>
      <c r="M245" s="54">
        <v>441</v>
      </c>
      <c r="N245" s="54">
        <v>426</v>
      </c>
      <c r="O245" s="54">
        <v>453</v>
      </c>
      <c r="P245" s="54">
        <v>78</v>
      </c>
      <c r="Q245" s="54">
        <v>5020</v>
      </c>
      <c r="R245" s="54">
        <v>3128</v>
      </c>
      <c r="S245" s="54">
        <v>1321</v>
      </c>
      <c r="T245" s="54">
        <v>1786</v>
      </c>
      <c r="U245" s="54">
        <v>1023</v>
      </c>
      <c r="V245" s="54">
        <v>1209</v>
      </c>
      <c r="W245" s="54">
        <v>905</v>
      </c>
      <c r="X245" s="54">
        <v>3171</v>
      </c>
      <c r="Y245" s="54">
        <v>28568</v>
      </c>
      <c r="Z245" s="54">
        <v>34</v>
      </c>
      <c r="AA245" s="54">
        <v>264</v>
      </c>
      <c r="AB245" s="54">
        <v>886</v>
      </c>
      <c r="AC245" s="54">
        <v>1426</v>
      </c>
      <c r="AD245" s="54">
        <v>8616</v>
      </c>
      <c r="AE245" s="54">
        <v>1954</v>
      </c>
      <c r="AF245" s="54">
        <v>1801</v>
      </c>
      <c r="AG245" s="54">
        <v>247</v>
      </c>
      <c r="AH245" s="54">
        <v>5308</v>
      </c>
      <c r="AI245" s="54">
        <v>1138</v>
      </c>
      <c r="AJ245" s="54">
        <v>3992</v>
      </c>
      <c r="AK245" s="54">
        <v>3415</v>
      </c>
      <c r="AL245" s="54">
        <v>1893</v>
      </c>
      <c r="AM245" s="54">
        <v>5990</v>
      </c>
      <c r="AN245" s="54">
        <v>183</v>
      </c>
      <c r="AO245" s="54">
        <v>290</v>
      </c>
      <c r="AP245" s="54">
        <v>73</v>
      </c>
      <c r="AQ245" s="54">
        <v>186</v>
      </c>
      <c r="AR245" s="54">
        <v>71</v>
      </c>
      <c r="AS245" s="54">
        <v>284</v>
      </c>
      <c r="AT245" s="54">
        <v>246</v>
      </c>
      <c r="AU245" s="54">
        <v>112</v>
      </c>
      <c r="AV245" s="54">
        <v>20</v>
      </c>
      <c r="AW245" s="54">
        <v>29</v>
      </c>
      <c r="AX245" s="54">
        <v>228</v>
      </c>
      <c r="AY245" s="54">
        <v>10</v>
      </c>
      <c r="AZ245" s="54">
        <v>10</v>
      </c>
      <c r="BA245" s="54">
        <v>36</v>
      </c>
      <c r="BB245" s="54">
        <v>44</v>
      </c>
      <c r="BC245" s="54">
        <v>22</v>
      </c>
      <c r="BD245" s="54">
        <v>504</v>
      </c>
      <c r="BE245" s="54">
        <v>67</v>
      </c>
      <c r="BF245" s="54">
        <v>36</v>
      </c>
      <c r="BG245" s="54">
        <v>27</v>
      </c>
      <c r="BH245" s="54">
        <v>53</v>
      </c>
      <c r="BI245" s="54">
        <v>18</v>
      </c>
      <c r="BJ245" s="54">
        <v>19</v>
      </c>
      <c r="BK245" s="54">
        <v>28</v>
      </c>
      <c r="BL245" s="54">
        <v>36</v>
      </c>
      <c r="BM245" s="54">
        <v>40</v>
      </c>
      <c r="BN245" s="54">
        <v>18</v>
      </c>
      <c r="BO245" s="54">
        <v>69</v>
      </c>
      <c r="BP245" s="54">
        <v>20</v>
      </c>
      <c r="BQ245" s="54">
        <v>19</v>
      </c>
      <c r="BR245" s="54">
        <v>53</v>
      </c>
      <c r="BS245" s="54">
        <v>52</v>
      </c>
      <c r="BT245" s="54">
        <v>3</v>
      </c>
      <c r="BU245" s="54">
        <v>14</v>
      </c>
      <c r="BV245" s="54">
        <v>35</v>
      </c>
      <c r="BW245" s="54">
        <v>13</v>
      </c>
      <c r="BX245" s="54">
        <v>19</v>
      </c>
      <c r="BY245" s="54">
        <v>105</v>
      </c>
      <c r="BZ245" s="54">
        <v>51</v>
      </c>
      <c r="CA245" s="54">
        <v>228</v>
      </c>
      <c r="CB245" s="54">
        <v>1</v>
      </c>
      <c r="CC245" s="54">
        <v>23</v>
      </c>
      <c r="CD245" s="54">
        <v>9</v>
      </c>
      <c r="CE245" s="54">
        <v>9</v>
      </c>
      <c r="CF245" s="54">
        <v>24</v>
      </c>
      <c r="CG245" s="54">
        <v>42</v>
      </c>
      <c r="CH245" s="54">
        <v>33</v>
      </c>
      <c r="CI245" s="54">
        <v>4</v>
      </c>
      <c r="CJ245" s="54">
        <v>145</v>
      </c>
      <c r="CK245" s="54">
        <v>40</v>
      </c>
      <c r="CL245" s="54">
        <v>5</v>
      </c>
      <c r="CM245" s="54">
        <v>30</v>
      </c>
      <c r="CN245" s="54">
        <v>7</v>
      </c>
      <c r="CO245" s="54">
        <v>0</v>
      </c>
      <c r="CP245" s="54">
        <v>1096</v>
      </c>
      <c r="CQ245" s="54">
        <v>9</v>
      </c>
      <c r="CR245" s="54">
        <v>21</v>
      </c>
      <c r="CS245" s="54">
        <v>7</v>
      </c>
      <c r="CT245" s="54">
        <v>7</v>
      </c>
      <c r="CU245" s="54">
        <v>7</v>
      </c>
      <c r="CV245" s="54">
        <v>9</v>
      </c>
      <c r="CW245" s="54">
        <v>10</v>
      </c>
      <c r="CX245" s="54">
        <v>8</v>
      </c>
      <c r="CY245" s="54">
        <v>8</v>
      </c>
      <c r="CZ245" s="54">
        <v>5</v>
      </c>
      <c r="DA245" s="54">
        <v>21</v>
      </c>
      <c r="DB245" s="54">
        <v>9</v>
      </c>
      <c r="DC245" s="54">
        <v>9</v>
      </c>
      <c r="DD245" s="54">
        <v>24</v>
      </c>
      <c r="DE245" s="54">
        <v>3</v>
      </c>
      <c r="DF245" s="54">
        <v>5</v>
      </c>
      <c r="DG245" s="54">
        <v>2</v>
      </c>
      <c r="DH245" s="54">
        <v>22</v>
      </c>
      <c r="DI245" s="54">
        <v>7</v>
      </c>
      <c r="DJ245" s="54">
        <v>1</v>
      </c>
      <c r="DK245" s="54">
        <v>1</v>
      </c>
      <c r="DL245" s="54">
        <v>33</v>
      </c>
      <c r="DM245" s="54">
        <v>1</v>
      </c>
      <c r="DN245" s="54">
        <v>3</v>
      </c>
      <c r="DO245" s="54">
        <v>2</v>
      </c>
      <c r="DP245" s="54">
        <v>24</v>
      </c>
      <c r="DQ245" s="54">
        <v>1</v>
      </c>
      <c r="DR245" s="54">
        <v>13</v>
      </c>
      <c r="DS245" s="54">
        <v>5</v>
      </c>
      <c r="DT245" s="54">
        <v>5</v>
      </c>
      <c r="DU245" s="54">
        <v>0</v>
      </c>
      <c r="DV245" s="54">
        <v>6</v>
      </c>
      <c r="DW245" s="54">
        <v>0</v>
      </c>
      <c r="DX245" s="54">
        <v>0</v>
      </c>
      <c r="DY245" s="54">
        <v>3</v>
      </c>
      <c r="DZ245" s="54">
        <v>1</v>
      </c>
      <c r="EA245" s="54">
        <v>3</v>
      </c>
      <c r="EB245" s="54">
        <v>0</v>
      </c>
      <c r="EC245" s="54">
        <v>4</v>
      </c>
      <c r="ED245" s="54">
        <v>6</v>
      </c>
      <c r="EE245" s="54">
        <v>7</v>
      </c>
      <c r="EF245" s="54">
        <v>2</v>
      </c>
      <c r="EG245" s="54">
        <v>3</v>
      </c>
      <c r="EH245" s="54">
        <v>0</v>
      </c>
      <c r="EI245" s="54">
        <v>0</v>
      </c>
      <c r="EJ245" s="54">
        <v>2</v>
      </c>
      <c r="EK245" s="54">
        <v>40</v>
      </c>
      <c r="EL245" s="54">
        <v>7</v>
      </c>
      <c r="EM245" s="54">
        <v>9</v>
      </c>
      <c r="EN245" s="54">
        <v>4</v>
      </c>
      <c r="EO245" s="54">
        <v>11</v>
      </c>
      <c r="EP245" s="54">
        <v>2</v>
      </c>
      <c r="EQ245" s="54">
        <v>12</v>
      </c>
      <c r="ER245" s="54">
        <v>5</v>
      </c>
      <c r="ES245" s="54">
        <v>14</v>
      </c>
      <c r="ET245" s="54">
        <v>10</v>
      </c>
      <c r="EU245" s="54">
        <v>34</v>
      </c>
      <c r="EV245" s="54">
        <v>41</v>
      </c>
      <c r="EW245" s="54">
        <v>11</v>
      </c>
      <c r="EX245" s="54">
        <v>11</v>
      </c>
      <c r="EY245" s="54">
        <v>6</v>
      </c>
      <c r="EZ245" s="54">
        <v>2</v>
      </c>
      <c r="FA245" s="54">
        <v>8</v>
      </c>
      <c r="FB245" s="54">
        <v>19</v>
      </c>
      <c r="FC245" s="54">
        <v>7</v>
      </c>
      <c r="FD245" s="54">
        <v>24</v>
      </c>
      <c r="FE245" s="54">
        <v>5</v>
      </c>
      <c r="FF245" s="54">
        <v>33</v>
      </c>
      <c r="FG245" s="54">
        <v>49</v>
      </c>
      <c r="FH245" s="54">
        <v>20</v>
      </c>
      <c r="FI245" s="54">
        <v>24</v>
      </c>
      <c r="FJ245" s="54">
        <v>11</v>
      </c>
      <c r="FK245" s="54">
        <v>125</v>
      </c>
      <c r="FL245" s="54">
        <v>7</v>
      </c>
      <c r="FM245" s="54">
        <v>5</v>
      </c>
      <c r="FN245" s="54">
        <v>16</v>
      </c>
      <c r="FO245" s="54">
        <v>46</v>
      </c>
      <c r="FP245" s="54">
        <v>6</v>
      </c>
      <c r="FQ245" s="54">
        <v>1</v>
      </c>
      <c r="FR245" s="54">
        <v>1</v>
      </c>
      <c r="FS245" s="54">
        <v>3</v>
      </c>
      <c r="FT245" s="54">
        <v>42</v>
      </c>
      <c r="FU245" s="54">
        <v>5</v>
      </c>
      <c r="FV245" s="54">
        <v>10</v>
      </c>
      <c r="FW245" s="54">
        <v>14</v>
      </c>
      <c r="FX245" s="54">
        <v>5</v>
      </c>
      <c r="FY245" s="54">
        <v>16</v>
      </c>
      <c r="FZ245" s="54">
        <v>36</v>
      </c>
      <c r="GA245" s="54">
        <v>9</v>
      </c>
      <c r="GB245" s="54">
        <v>27</v>
      </c>
      <c r="GC245" s="54">
        <v>49</v>
      </c>
      <c r="GD245" s="54">
        <v>1</v>
      </c>
      <c r="GE245" s="54">
        <v>6</v>
      </c>
      <c r="GF245" s="54">
        <v>7</v>
      </c>
      <c r="GG245" s="54">
        <v>6</v>
      </c>
      <c r="GH245" s="54">
        <v>21</v>
      </c>
      <c r="GI245" s="54">
        <v>1</v>
      </c>
      <c r="GJ245" s="54">
        <v>3</v>
      </c>
      <c r="GK245" s="54">
        <v>23</v>
      </c>
      <c r="GL245" s="54">
        <v>31</v>
      </c>
      <c r="GM245" s="54">
        <v>24</v>
      </c>
      <c r="GN245" s="54">
        <v>38</v>
      </c>
      <c r="GO245" s="54">
        <v>34</v>
      </c>
      <c r="GP245" s="54">
        <v>119</v>
      </c>
      <c r="GQ245" s="54">
        <v>18</v>
      </c>
      <c r="GR245" s="54">
        <v>70</v>
      </c>
      <c r="GS245" s="54">
        <v>23</v>
      </c>
      <c r="GT245" s="54">
        <v>151</v>
      </c>
      <c r="GU245" s="54">
        <v>63</v>
      </c>
      <c r="GV245" s="54">
        <v>89</v>
      </c>
      <c r="GW245" s="54">
        <v>45</v>
      </c>
      <c r="GX245" s="54">
        <v>68</v>
      </c>
      <c r="GY245" s="54">
        <v>52</v>
      </c>
      <c r="GZ245" s="54">
        <v>4</v>
      </c>
      <c r="HA245" s="54">
        <v>63</v>
      </c>
      <c r="HB245" s="54">
        <v>138</v>
      </c>
      <c r="HC245" s="54">
        <v>41</v>
      </c>
      <c r="HD245" s="54">
        <v>115</v>
      </c>
      <c r="HE245" s="54">
        <v>49</v>
      </c>
      <c r="HF245" s="54">
        <v>76</v>
      </c>
      <c r="HG245" s="54">
        <v>17</v>
      </c>
      <c r="HH245" s="54">
        <v>17</v>
      </c>
      <c r="HI245" s="54">
        <v>21</v>
      </c>
      <c r="HJ245" s="54">
        <v>38</v>
      </c>
      <c r="HK245" s="54">
        <v>71</v>
      </c>
      <c r="HL245" s="54">
        <v>94</v>
      </c>
      <c r="HM245" s="54">
        <v>13</v>
      </c>
      <c r="HN245" s="54">
        <v>17</v>
      </c>
      <c r="HO245" s="54">
        <v>52</v>
      </c>
      <c r="HP245" s="54">
        <v>10</v>
      </c>
      <c r="HQ245" s="54">
        <v>67</v>
      </c>
      <c r="HR245" s="54">
        <v>46</v>
      </c>
      <c r="HS245" s="54">
        <v>40</v>
      </c>
      <c r="HT245" s="54">
        <v>3</v>
      </c>
      <c r="HU245" s="54">
        <v>19</v>
      </c>
      <c r="HV245" s="54">
        <v>5</v>
      </c>
      <c r="HW245" s="54">
        <v>19</v>
      </c>
      <c r="HX245" s="54">
        <v>142</v>
      </c>
      <c r="HY245" s="54">
        <v>742</v>
      </c>
      <c r="HZ245" s="54">
        <v>681</v>
      </c>
      <c r="IA245" s="54">
        <v>578</v>
      </c>
      <c r="IB245" s="54">
        <v>53</v>
      </c>
      <c r="IC245" s="54">
        <v>7</v>
      </c>
      <c r="ID245" s="54">
        <v>16</v>
      </c>
      <c r="IE245" s="54">
        <v>16</v>
      </c>
      <c r="IF245" s="54">
        <v>2064</v>
      </c>
      <c r="IG245" s="54">
        <v>12</v>
      </c>
      <c r="IH245" s="54">
        <v>20610</v>
      </c>
      <c r="II245" s="54">
        <v>5972</v>
      </c>
      <c r="IJ245" s="54">
        <v>3525</v>
      </c>
      <c r="IK245" s="54">
        <v>3611</v>
      </c>
      <c r="IL245" s="54">
        <v>1944</v>
      </c>
      <c r="IM245" s="54">
        <v>531</v>
      </c>
      <c r="IN245" s="54">
        <v>678</v>
      </c>
      <c r="IO245" s="54">
        <v>1710</v>
      </c>
      <c r="IP245" s="54">
        <v>4087</v>
      </c>
      <c r="IQ245" s="54">
        <v>2953</v>
      </c>
      <c r="IR245" s="54">
        <v>667</v>
      </c>
      <c r="IS245" s="54">
        <v>63</v>
      </c>
      <c r="IT245" s="54">
        <v>249</v>
      </c>
      <c r="IU245" s="54">
        <v>29</v>
      </c>
      <c r="IV245" s="54">
        <v>46</v>
      </c>
      <c r="IW245" s="54">
        <v>668</v>
      </c>
      <c r="IX245" s="54">
        <v>151</v>
      </c>
      <c r="IY245" s="54">
        <v>183</v>
      </c>
      <c r="IZ245" s="54">
        <v>377</v>
      </c>
      <c r="JA245" s="54">
        <v>592</v>
      </c>
      <c r="JB245" s="54">
        <v>133</v>
      </c>
      <c r="JC245" s="54">
        <v>337</v>
      </c>
      <c r="JD245" s="54">
        <v>775</v>
      </c>
      <c r="JE245" s="54">
        <v>87</v>
      </c>
      <c r="JF245" s="54">
        <v>22</v>
      </c>
      <c r="JG245" s="54">
        <v>8</v>
      </c>
      <c r="JH245" s="54">
        <v>63</v>
      </c>
      <c r="JI245" s="54">
        <v>378</v>
      </c>
      <c r="JJ245" s="54">
        <v>9</v>
      </c>
      <c r="JK245" s="54">
        <v>145</v>
      </c>
      <c r="JL245" s="54">
        <v>60</v>
      </c>
      <c r="JM245" s="54">
        <v>11</v>
      </c>
      <c r="JN245" s="54">
        <v>38</v>
      </c>
      <c r="JO245" s="54">
        <v>867</v>
      </c>
      <c r="JP245" s="54">
        <v>270</v>
      </c>
      <c r="JQ245" s="54">
        <v>281</v>
      </c>
      <c r="JR245" s="54">
        <v>805</v>
      </c>
      <c r="JS245" s="54">
        <v>1876</v>
      </c>
      <c r="JT245" s="54">
        <v>132</v>
      </c>
      <c r="JU245" s="54">
        <v>1053</v>
      </c>
      <c r="JV245" s="54">
        <v>502</v>
      </c>
      <c r="JW245" s="54">
        <v>1929</v>
      </c>
      <c r="JX245" s="54">
        <v>143</v>
      </c>
      <c r="JY245" s="54"/>
      <c r="JZ245" s="54">
        <v>771</v>
      </c>
      <c r="KA245" s="54">
        <v>714</v>
      </c>
      <c r="KB245" s="54">
        <v>182</v>
      </c>
      <c r="KC245" s="54">
        <v>491</v>
      </c>
      <c r="KD245" s="54">
        <v>56</v>
      </c>
      <c r="KE245" s="54">
        <v>736</v>
      </c>
      <c r="KF245" s="54">
        <v>114</v>
      </c>
      <c r="KG245" s="54">
        <v>277</v>
      </c>
      <c r="KH245" s="54">
        <v>438</v>
      </c>
      <c r="KI245" s="54">
        <v>42533</v>
      </c>
      <c r="KJ245" s="54">
        <v>10590</v>
      </c>
      <c r="KK245" s="54">
        <v>8331</v>
      </c>
      <c r="KL245" s="54">
        <v>73010</v>
      </c>
      <c r="KM245" s="54">
        <v>3398</v>
      </c>
      <c r="KN245" s="54">
        <v>116</v>
      </c>
      <c r="KO245" s="54">
        <v>6135</v>
      </c>
      <c r="KP245" s="54">
        <v>9656</v>
      </c>
      <c r="KQ245" s="54">
        <v>418</v>
      </c>
      <c r="KR245" s="54">
        <v>49</v>
      </c>
      <c r="KS245" s="54">
        <v>60</v>
      </c>
      <c r="KT245" s="54">
        <v>49</v>
      </c>
      <c r="KU245" s="54">
        <v>27</v>
      </c>
      <c r="KV245" s="54">
        <v>264</v>
      </c>
      <c r="KW245" s="54">
        <v>94</v>
      </c>
      <c r="KX245" s="54">
        <v>9</v>
      </c>
      <c r="KY245" s="54">
        <v>20</v>
      </c>
      <c r="KZ245" s="54">
        <v>11</v>
      </c>
      <c r="LA245" s="54">
        <v>196</v>
      </c>
      <c r="LB245" s="54">
        <v>289</v>
      </c>
      <c r="LC245" s="54">
        <v>85</v>
      </c>
      <c r="LD245" s="54">
        <v>576</v>
      </c>
      <c r="LE245" s="54">
        <v>125</v>
      </c>
      <c r="LF245" s="54">
        <v>18</v>
      </c>
      <c r="LG245" s="54">
        <v>2970</v>
      </c>
      <c r="LH245" s="54">
        <v>5806</v>
      </c>
      <c r="LI245" s="54">
        <v>2928</v>
      </c>
      <c r="LJ245" s="54">
        <v>1008</v>
      </c>
      <c r="LK245" s="54">
        <v>5</v>
      </c>
      <c r="LL245" s="54">
        <v>2</v>
      </c>
      <c r="LM245" s="54">
        <v>31</v>
      </c>
      <c r="LN245" s="54">
        <v>1318</v>
      </c>
      <c r="LO245" s="54">
        <v>1</v>
      </c>
      <c r="LP245" s="54">
        <v>2</v>
      </c>
      <c r="LQ245" s="54">
        <v>4295</v>
      </c>
      <c r="LR245" s="54">
        <v>1647</v>
      </c>
      <c r="LS245" s="54">
        <v>1259</v>
      </c>
      <c r="LT245" s="54">
        <v>351</v>
      </c>
      <c r="LU245" s="54">
        <v>114</v>
      </c>
      <c r="LV245" s="54">
        <v>60</v>
      </c>
      <c r="LW245" s="54">
        <v>115</v>
      </c>
      <c r="LX245" s="54">
        <v>381</v>
      </c>
      <c r="LY245" s="54">
        <v>364</v>
      </c>
      <c r="LZ245" s="54">
        <v>160</v>
      </c>
      <c r="MA245" s="54">
        <v>845</v>
      </c>
      <c r="MB245" s="54">
        <v>142</v>
      </c>
      <c r="MC245" s="54">
        <v>28</v>
      </c>
      <c r="MD245" s="54">
        <v>345</v>
      </c>
      <c r="ME245" s="54">
        <v>61</v>
      </c>
      <c r="MF245" s="54">
        <v>19</v>
      </c>
      <c r="MG245" s="54">
        <v>13</v>
      </c>
      <c r="MH245" s="54">
        <v>22</v>
      </c>
      <c r="MI245" s="54">
        <v>115</v>
      </c>
      <c r="MJ245" s="54">
        <v>1963</v>
      </c>
      <c r="MK245" s="54">
        <v>40</v>
      </c>
      <c r="ML245" s="54">
        <v>2625</v>
      </c>
      <c r="MM245" s="54">
        <v>49</v>
      </c>
      <c r="MN245" s="54">
        <v>68</v>
      </c>
      <c r="MO245" s="54">
        <v>195</v>
      </c>
      <c r="MP245" s="54">
        <v>16</v>
      </c>
      <c r="MQ245" s="54">
        <v>125</v>
      </c>
      <c r="MR245" s="54">
        <v>91</v>
      </c>
      <c r="MS245" s="54">
        <v>1614</v>
      </c>
      <c r="MT245" s="54">
        <v>10</v>
      </c>
      <c r="MU245" s="54">
        <v>282</v>
      </c>
      <c r="MV245" s="54">
        <v>699</v>
      </c>
      <c r="MW245" s="54">
        <v>165</v>
      </c>
      <c r="MX245" s="54">
        <v>166</v>
      </c>
      <c r="MY245" s="54">
        <v>76</v>
      </c>
      <c r="MZ245" s="54">
        <v>95</v>
      </c>
      <c r="NA245" s="54">
        <v>25</v>
      </c>
      <c r="NB245" s="54">
        <v>75</v>
      </c>
      <c r="NC245" s="54">
        <v>143</v>
      </c>
      <c r="ND245" s="54">
        <v>5628</v>
      </c>
      <c r="NE245" s="54">
        <v>596</v>
      </c>
      <c r="NF245" s="54">
        <v>157</v>
      </c>
      <c r="NG245" s="54">
        <v>339</v>
      </c>
      <c r="NH245" s="54">
        <v>100</v>
      </c>
      <c r="NI245" s="54">
        <v>182</v>
      </c>
      <c r="NJ245" s="54">
        <v>33</v>
      </c>
      <c r="NK245" s="54">
        <v>72</v>
      </c>
      <c r="NL245" s="54">
        <v>5</v>
      </c>
      <c r="NM245" s="54">
        <v>42</v>
      </c>
      <c r="NN245" s="54">
        <v>51</v>
      </c>
      <c r="NO245" s="54">
        <v>75</v>
      </c>
      <c r="NP245" s="54">
        <v>372</v>
      </c>
      <c r="NQ245" s="54">
        <v>679</v>
      </c>
      <c r="NR245" s="54">
        <v>1363</v>
      </c>
      <c r="NS245" s="54">
        <v>1948</v>
      </c>
      <c r="NT245" s="54">
        <v>2021</v>
      </c>
      <c r="NU245" s="54">
        <v>99</v>
      </c>
      <c r="NV245" s="54">
        <v>416</v>
      </c>
      <c r="NW245" s="54">
        <v>33</v>
      </c>
      <c r="NX245" s="54">
        <v>100</v>
      </c>
      <c r="NY245" s="54">
        <v>17</v>
      </c>
      <c r="NZ245" s="54">
        <v>123</v>
      </c>
      <c r="OA245" s="54">
        <v>1</v>
      </c>
      <c r="OB245" s="54">
        <v>366</v>
      </c>
      <c r="OC245" s="54">
        <v>68</v>
      </c>
      <c r="OD245" s="54">
        <v>2121</v>
      </c>
      <c r="OE245" s="54">
        <v>119</v>
      </c>
      <c r="OF245" s="54">
        <v>793</v>
      </c>
      <c r="OG245" s="54"/>
      <c r="OH245" s="54">
        <v>29004</v>
      </c>
      <c r="OI245" s="54">
        <v>1385</v>
      </c>
      <c r="OJ245" s="54">
        <v>2224</v>
      </c>
      <c r="OK245" s="54">
        <v>3318</v>
      </c>
      <c r="OL245" s="54">
        <v>231</v>
      </c>
      <c r="OM245" s="54">
        <v>44918</v>
      </c>
      <c r="ON245" s="54">
        <v>3331</v>
      </c>
      <c r="OO245" s="54">
        <v>64085</v>
      </c>
      <c r="OP245" s="54">
        <v>20421</v>
      </c>
      <c r="OQ245" s="54">
        <v>1114</v>
      </c>
      <c r="OR245" s="55">
        <v>7398</v>
      </c>
      <c r="OS245" s="56">
        <v>554672</v>
      </c>
      <c r="OT245" s="53">
        <v>410330</v>
      </c>
      <c r="OU245" s="54"/>
      <c r="OV245" s="54"/>
      <c r="OW245" s="54"/>
      <c r="OX245" s="54"/>
      <c r="OY245" s="54">
        <v>4881</v>
      </c>
      <c r="OZ245" s="54">
        <v>121257</v>
      </c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5"/>
      <c r="PM245" s="56">
        <v>1091139</v>
      </c>
    </row>
    <row r="246" spans="1:429" ht="12.75" customHeight="1" x14ac:dyDescent="0.2">
      <c r="A246" s="50">
        <v>324121</v>
      </c>
      <c r="B246" s="51" t="s">
        <v>17</v>
      </c>
      <c r="C246" s="52" t="s">
        <v>383</v>
      </c>
      <c r="D246" s="53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>
        <v>1</v>
      </c>
      <c r="T246" s="54"/>
      <c r="U246" s="54"/>
      <c r="V246" s="54"/>
      <c r="W246" s="54">
        <v>6</v>
      </c>
      <c r="X246" s="54">
        <v>7</v>
      </c>
      <c r="Y246" s="54">
        <v>0</v>
      </c>
      <c r="Z246" s="54"/>
      <c r="AA246" s="54">
        <v>0</v>
      </c>
      <c r="AB246" s="54">
        <v>108</v>
      </c>
      <c r="AC246" s="54">
        <v>157</v>
      </c>
      <c r="AD246" s="54">
        <v>3215</v>
      </c>
      <c r="AE246" s="54">
        <v>922</v>
      </c>
      <c r="AF246" s="54">
        <v>147</v>
      </c>
      <c r="AG246" s="54">
        <v>27</v>
      </c>
      <c r="AH246" s="54">
        <v>4426</v>
      </c>
      <c r="AI246" s="54">
        <v>35</v>
      </c>
      <c r="AJ246" s="54">
        <v>414</v>
      </c>
      <c r="AK246" s="54">
        <v>133</v>
      </c>
      <c r="AL246" s="54">
        <v>1149</v>
      </c>
      <c r="AM246" s="54">
        <v>1366</v>
      </c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>
        <v>40</v>
      </c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4"/>
      <c r="FE246" s="54">
        <v>77</v>
      </c>
      <c r="FF246" s="54"/>
      <c r="FG246" s="54">
        <v>37</v>
      </c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4"/>
      <c r="GC246" s="54"/>
      <c r="GD246" s="54"/>
      <c r="GE246" s="54"/>
      <c r="GF246" s="54"/>
      <c r="GG246" s="54"/>
      <c r="GH246" s="54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4"/>
      <c r="IC246" s="54"/>
      <c r="ID246" s="54"/>
      <c r="IE246" s="54"/>
      <c r="IF246" s="54"/>
      <c r="IG246" s="54"/>
      <c r="IH246" s="54"/>
      <c r="II246" s="54">
        <v>59</v>
      </c>
      <c r="IJ246" s="54"/>
      <c r="IK246" s="54"/>
      <c r="IL246" s="54"/>
      <c r="IM246" s="54"/>
      <c r="IN246" s="54"/>
      <c r="IO246" s="54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>
        <v>96</v>
      </c>
      <c r="JL246" s="54"/>
      <c r="JM246" s="54"/>
      <c r="JN246" s="54"/>
      <c r="JO246" s="54"/>
      <c r="JP246" s="54"/>
      <c r="JQ246" s="54"/>
      <c r="JR246" s="54"/>
      <c r="JS246" s="54"/>
      <c r="JT246" s="54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>
        <v>8</v>
      </c>
      <c r="KG246" s="54"/>
      <c r="KH246" s="54">
        <v>2</v>
      </c>
      <c r="KI246" s="54"/>
      <c r="KJ246" s="54">
        <v>0</v>
      </c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4"/>
      <c r="KZ246" s="54"/>
      <c r="LA246" s="54">
        <v>2</v>
      </c>
      <c r="LB246" s="54">
        <v>10</v>
      </c>
      <c r="LC246" s="54">
        <v>0</v>
      </c>
      <c r="LD246" s="54">
        <v>14</v>
      </c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>
        <v>2</v>
      </c>
      <c r="LP246" s="54">
        <v>0</v>
      </c>
      <c r="LQ246" s="54"/>
      <c r="LR246" s="54"/>
      <c r="LS246" s="54">
        <v>28</v>
      </c>
      <c r="LT246" s="54"/>
      <c r="LU246" s="54"/>
      <c r="LV246" s="54"/>
      <c r="LW246" s="54"/>
      <c r="LX246" s="54"/>
      <c r="LY246" s="54"/>
      <c r="LZ246" s="54"/>
      <c r="MA246" s="54">
        <v>9</v>
      </c>
      <c r="MB246" s="54"/>
      <c r="MC246" s="54"/>
      <c r="MD246" s="54">
        <v>6</v>
      </c>
      <c r="ME246" s="54"/>
      <c r="MF246" s="54"/>
      <c r="MG246" s="54"/>
      <c r="MH246" s="54"/>
      <c r="MI246" s="54"/>
      <c r="MJ246" s="54">
        <v>2</v>
      </c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>
        <v>1</v>
      </c>
      <c r="MV246" s="54"/>
      <c r="MW246" s="54">
        <v>62</v>
      </c>
      <c r="MX246" s="54"/>
      <c r="MY246" s="54"/>
      <c r="MZ246" s="54"/>
      <c r="NA246" s="54"/>
      <c r="NB246" s="54"/>
      <c r="NC246" s="54">
        <v>4</v>
      </c>
      <c r="ND246" s="54">
        <v>32</v>
      </c>
      <c r="NE246" s="54"/>
      <c r="NF246" s="54"/>
      <c r="NG246" s="54">
        <v>2</v>
      </c>
      <c r="NH246" s="54">
        <v>1</v>
      </c>
      <c r="NI246" s="54"/>
      <c r="NJ246" s="54"/>
      <c r="NK246" s="54"/>
      <c r="NL246" s="54"/>
      <c r="NM246" s="54"/>
      <c r="NN246" s="54"/>
      <c r="NO246" s="54"/>
      <c r="NP246" s="54"/>
      <c r="NQ246" s="54">
        <v>5</v>
      </c>
      <c r="NR246" s="54">
        <v>3</v>
      </c>
      <c r="NS246" s="54">
        <v>142</v>
      </c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>
        <v>39</v>
      </c>
      <c r="OE246" s="54"/>
      <c r="OF246" s="54">
        <v>9</v>
      </c>
      <c r="OG246" s="54"/>
      <c r="OH246" s="54"/>
      <c r="OI246" s="54"/>
      <c r="OJ246" s="54"/>
      <c r="OK246" s="54"/>
      <c r="OL246" s="54"/>
      <c r="OM246" s="54"/>
      <c r="ON246" s="54"/>
      <c r="OO246" s="54">
        <v>3021</v>
      </c>
      <c r="OP246" s="54">
        <v>22</v>
      </c>
      <c r="OQ246" s="54"/>
      <c r="OR246" s="55">
        <v>424</v>
      </c>
      <c r="OS246" s="56">
        <v>16272</v>
      </c>
      <c r="OT246" s="53"/>
      <c r="OU246" s="54"/>
      <c r="OV246" s="54"/>
      <c r="OW246" s="54"/>
      <c r="OX246" s="54"/>
      <c r="OY246" s="54">
        <v>22</v>
      </c>
      <c r="OZ246" s="54">
        <v>156</v>
      </c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5"/>
      <c r="PM246" s="56">
        <v>16450</v>
      </c>
    </row>
    <row r="247" spans="1:429" ht="12.75" customHeight="1" x14ac:dyDescent="0.2">
      <c r="A247" s="50">
        <v>324122</v>
      </c>
      <c r="B247" s="51" t="s">
        <v>17</v>
      </c>
      <c r="C247" s="52" t="s">
        <v>384</v>
      </c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>
        <v>63</v>
      </c>
      <c r="AC247" s="54">
        <v>258</v>
      </c>
      <c r="AD247" s="54">
        <v>3086</v>
      </c>
      <c r="AE247" s="54">
        <v>695</v>
      </c>
      <c r="AF247" s="54">
        <v>390</v>
      </c>
      <c r="AG247" s="54">
        <v>35</v>
      </c>
      <c r="AH247" s="54">
        <v>1111</v>
      </c>
      <c r="AI247" s="54">
        <v>136</v>
      </c>
      <c r="AJ247" s="54">
        <v>267</v>
      </c>
      <c r="AK247" s="54">
        <v>168</v>
      </c>
      <c r="AL247" s="54">
        <v>191</v>
      </c>
      <c r="AM247" s="54">
        <v>3855</v>
      </c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4"/>
      <c r="GC247" s="54"/>
      <c r="GD247" s="54"/>
      <c r="GE247" s="54"/>
      <c r="GF247" s="54"/>
      <c r="GG247" s="54"/>
      <c r="GH247" s="54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>
        <v>207</v>
      </c>
      <c r="IK247" s="54"/>
      <c r="IL247" s="54"/>
      <c r="IM247" s="54"/>
      <c r="IN247" s="54"/>
      <c r="IO247" s="54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>
        <v>0</v>
      </c>
      <c r="JP247" s="54"/>
      <c r="JQ247" s="54"/>
      <c r="JR247" s="54"/>
      <c r="JS247" s="54"/>
      <c r="JT247" s="54"/>
      <c r="JU247" s="54"/>
      <c r="JV247" s="54"/>
      <c r="JW247" s="54"/>
      <c r="JX247" s="54"/>
      <c r="JY247" s="54"/>
      <c r="JZ247" s="54"/>
      <c r="KA247" s="54"/>
      <c r="KB247" s="54"/>
      <c r="KC247" s="54">
        <v>0</v>
      </c>
      <c r="KD247" s="54"/>
      <c r="KE247" s="54"/>
      <c r="KF247" s="54"/>
      <c r="KG247" s="54">
        <v>0</v>
      </c>
      <c r="KH247" s="54">
        <v>0</v>
      </c>
      <c r="KI247" s="54">
        <v>0</v>
      </c>
      <c r="KJ247" s="54"/>
      <c r="KK247" s="54"/>
      <c r="KL247" s="54"/>
      <c r="KM247" s="54"/>
      <c r="KN247" s="54"/>
      <c r="KO247" s="54"/>
      <c r="KP247" s="54"/>
      <c r="KQ247" s="54"/>
      <c r="KR247" s="54"/>
      <c r="KS247" s="54">
        <v>0</v>
      </c>
      <c r="KT247" s="54">
        <v>0</v>
      </c>
      <c r="KU247" s="54">
        <v>0</v>
      </c>
      <c r="KV247" s="54">
        <v>0</v>
      </c>
      <c r="KW247" s="54"/>
      <c r="KX247" s="54"/>
      <c r="KY247" s="54"/>
      <c r="KZ247" s="54"/>
      <c r="LA247" s="54">
        <v>30</v>
      </c>
      <c r="LB247" s="54">
        <v>183</v>
      </c>
      <c r="LC247" s="54">
        <v>5</v>
      </c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>
        <v>5</v>
      </c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4"/>
      <c r="MA247" s="54">
        <v>4</v>
      </c>
      <c r="MB247" s="54"/>
      <c r="MC247" s="54"/>
      <c r="MD247" s="54">
        <v>0</v>
      </c>
      <c r="ME247" s="54"/>
      <c r="MF247" s="54"/>
      <c r="MG247" s="54"/>
      <c r="MH247" s="54"/>
      <c r="MI247" s="54"/>
      <c r="MJ247" s="54">
        <v>0</v>
      </c>
      <c r="MK247" s="54"/>
      <c r="ML247" s="54">
        <v>101</v>
      </c>
      <c r="MM247" s="54"/>
      <c r="MN247" s="54"/>
      <c r="MO247" s="54"/>
      <c r="MP247" s="54"/>
      <c r="MQ247" s="54"/>
      <c r="MR247" s="54"/>
      <c r="MS247" s="54">
        <v>105</v>
      </c>
      <c r="MT247" s="54"/>
      <c r="MU247" s="54">
        <v>6</v>
      </c>
      <c r="MV247" s="54"/>
      <c r="MW247" s="54">
        <v>126</v>
      </c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4"/>
      <c r="NI247" s="54"/>
      <c r="NJ247" s="54">
        <v>0</v>
      </c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>
        <v>21</v>
      </c>
      <c r="OE247" s="54"/>
      <c r="OF247" s="54">
        <v>24</v>
      </c>
      <c r="OG247" s="54"/>
      <c r="OH247" s="54"/>
      <c r="OI247" s="54">
        <v>0</v>
      </c>
      <c r="OJ247" s="54"/>
      <c r="OK247" s="54"/>
      <c r="OL247" s="54"/>
      <c r="OM247" s="54"/>
      <c r="ON247" s="54"/>
      <c r="OO247" s="54">
        <v>382</v>
      </c>
      <c r="OP247" s="54"/>
      <c r="OQ247" s="54">
        <v>19</v>
      </c>
      <c r="OR247" s="55">
        <v>75</v>
      </c>
      <c r="OS247" s="56">
        <v>11552</v>
      </c>
      <c r="OT247" s="53"/>
      <c r="OU247" s="54"/>
      <c r="OV247" s="54"/>
      <c r="OW247" s="54"/>
      <c r="OX247" s="54"/>
      <c r="OY247" s="54">
        <v>13</v>
      </c>
      <c r="OZ247" s="54">
        <v>457</v>
      </c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5"/>
      <c r="PM247" s="56">
        <v>12021</v>
      </c>
    </row>
    <row r="248" spans="1:429" ht="12.75" customHeight="1" x14ac:dyDescent="0.2">
      <c r="A248" s="50">
        <v>324190</v>
      </c>
      <c r="B248" s="51" t="s">
        <v>17</v>
      </c>
      <c r="C248" s="52" t="s">
        <v>385</v>
      </c>
      <c r="D248" s="53">
        <v>8</v>
      </c>
      <c r="E248" s="54"/>
      <c r="F248" s="54"/>
      <c r="G248" s="54"/>
      <c r="H248" s="54"/>
      <c r="I248" s="54">
        <v>0</v>
      </c>
      <c r="J248" s="54"/>
      <c r="K248" s="54">
        <v>29</v>
      </c>
      <c r="L248" s="54"/>
      <c r="M248" s="54"/>
      <c r="N248" s="54">
        <v>5</v>
      </c>
      <c r="O248" s="54">
        <v>76</v>
      </c>
      <c r="P248" s="54">
        <v>4</v>
      </c>
      <c r="Q248" s="54">
        <v>2309</v>
      </c>
      <c r="R248" s="54">
        <v>634</v>
      </c>
      <c r="S248" s="54">
        <v>22</v>
      </c>
      <c r="T248" s="54">
        <v>82</v>
      </c>
      <c r="U248" s="54">
        <v>25</v>
      </c>
      <c r="V248" s="54">
        <v>26</v>
      </c>
      <c r="W248" s="54">
        <v>581</v>
      </c>
      <c r="X248" s="54">
        <v>921</v>
      </c>
      <c r="Y248" s="54">
        <v>6</v>
      </c>
      <c r="Z248" s="54"/>
      <c r="AA248" s="54">
        <v>16</v>
      </c>
      <c r="AB248" s="54">
        <v>14</v>
      </c>
      <c r="AC248" s="54">
        <v>31</v>
      </c>
      <c r="AD248" s="54">
        <v>358</v>
      </c>
      <c r="AE248" s="54">
        <v>101</v>
      </c>
      <c r="AF248" s="54">
        <v>36</v>
      </c>
      <c r="AG248" s="54">
        <v>6</v>
      </c>
      <c r="AH248" s="54">
        <v>297</v>
      </c>
      <c r="AI248" s="54">
        <v>18</v>
      </c>
      <c r="AJ248" s="54">
        <v>130</v>
      </c>
      <c r="AK248" s="54">
        <v>700</v>
      </c>
      <c r="AL248" s="54">
        <v>83</v>
      </c>
      <c r="AM248" s="54">
        <v>276</v>
      </c>
      <c r="AN248" s="54">
        <v>16</v>
      </c>
      <c r="AO248" s="54"/>
      <c r="AP248" s="54">
        <v>40</v>
      </c>
      <c r="AQ248" s="54">
        <v>447</v>
      </c>
      <c r="AR248" s="54">
        <v>5</v>
      </c>
      <c r="AS248" s="54">
        <v>132</v>
      </c>
      <c r="AT248" s="54">
        <v>16</v>
      </c>
      <c r="AU248" s="54">
        <v>17</v>
      </c>
      <c r="AV248" s="54">
        <v>4</v>
      </c>
      <c r="AW248" s="54">
        <v>12</v>
      </c>
      <c r="AX248" s="54">
        <v>14</v>
      </c>
      <c r="AY248" s="54">
        <v>0</v>
      </c>
      <c r="AZ248" s="54">
        <v>0</v>
      </c>
      <c r="BA248" s="54">
        <v>2</v>
      </c>
      <c r="BB248" s="54">
        <v>19</v>
      </c>
      <c r="BC248" s="54">
        <v>2</v>
      </c>
      <c r="BD248" s="54">
        <v>2153</v>
      </c>
      <c r="BE248" s="54">
        <v>205</v>
      </c>
      <c r="BF248" s="54">
        <v>71</v>
      </c>
      <c r="BG248" s="54">
        <v>60</v>
      </c>
      <c r="BH248" s="54">
        <v>136</v>
      </c>
      <c r="BI248" s="54">
        <v>40</v>
      </c>
      <c r="BJ248" s="54">
        <v>30</v>
      </c>
      <c r="BK248" s="54">
        <v>54</v>
      </c>
      <c r="BL248" s="54">
        <v>74</v>
      </c>
      <c r="BM248" s="54">
        <v>63</v>
      </c>
      <c r="BN248" s="54"/>
      <c r="BO248" s="54">
        <v>2</v>
      </c>
      <c r="BP248" s="54">
        <v>29</v>
      </c>
      <c r="BQ248" s="54">
        <v>11</v>
      </c>
      <c r="BR248" s="54">
        <v>5</v>
      </c>
      <c r="BS248" s="54">
        <v>48</v>
      </c>
      <c r="BT248" s="54">
        <v>6</v>
      </c>
      <c r="BU248" s="54">
        <v>9</v>
      </c>
      <c r="BV248" s="54">
        <v>11</v>
      </c>
      <c r="BW248" s="54">
        <v>20</v>
      </c>
      <c r="BX248" s="54">
        <v>0</v>
      </c>
      <c r="BY248" s="54">
        <v>23</v>
      </c>
      <c r="BZ248" s="54">
        <v>61</v>
      </c>
      <c r="CA248" s="54">
        <v>4</v>
      </c>
      <c r="CB248" s="54">
        <v>20</v>
      </c>
      <c r="CC248" s="54">
        <v>51</v>
      </c>
      <c r="CD248" s="54">
        <v>1</v>
      </c>
      <c r="CE248" s="54"/>
      <c r="CF248" s="54">
        <v>9</v>
      </c>
      <c r="CG248" s="54">
        <v>51</v>
      </c>
      <c r="CH248" s="54"/>
      <c r="CI248" s="54"/>
      <c r="CJ248" s="54">
        <v>1</v>
      </c>
      <c r="CK248" s="54"/>
      <c r="CL248" s="54">
        <v>1</v>
      </c>
      <c r="CM248" s="54">
        <v>7</v>
      </c>
      <c r="CN248" s="54">
        <v>19</v>
      </c>
      <c r="CO248" s="54">
        <v>6</v>
      </c>
      <c r="CP248" s="54">
        <v>27</v>
      </c>
      <c r="CQ248" s="54">
        <v>29</v>
      </c>
      <c r="CR248" s="54">
        <v>37</v>
      </c>
      <c r="CS248" s="54">
        <v>9</v>
      </c>
      <c r="CT248" s="54">
        <v>0</v>
      </c>
      <c r="CU248" s="54">
        <v>0</v>
      </c>
      <c r="CV248" s="54"/>
      <c r="CW248" s="54"/>
      <c r="CX248" s="54"/>
      <c r="CY248" s="54"/>
      <c r="CZ248" s="54"/>
      <c r="DA248" s="54">
        <v>34</v>
      </c>
      <c r="DB248" s="54">
        <v>27</v>
      </c>
      <c r="DC248" s="54">
        <v>31</v>
      </c>
      <c r="DD248" s="54"/>
      <c r="DE248" s="54"/>
      <c r="DF248" s="54"/>
      <c r="DG248" s="54"/>
      <c r="DH248" s="54">
        <v>43</v>
      </c>
      <c r="DI248" s="54">
        <v>253</v>
      </c>
      <c r="DJ248" s="54">
        <v>1</v>
      </c>
      <c r="DK248" s="54"/>
      <c r="DL248" s="54">
        <v>9</v>
      </c>
      <c r="DM248" s="54">
        <v>3</v>
      </c>
      <c r="DN248" s="54">
        <v>6</v>
      </c>
      <c r="DO248" s="54">
        <v>14</v>
      </c>
      <c r="DP248" s="54">
        <v>6</v>
      </c>
      <c r="DQ248" s="54">
        <v>15</v>
      </c>
      <c r="DR248" s="54">
        <v>31</v>
      </c>
      <c r="DS248" s="54"/>
      <c r="DT248" s="54">
        <v>6</v>
      </c>
      <c r="DU248" s="54">
        <v>5</v>
      </c>
      <c r="DV248" s="54">
        <v>8</v>
      </c>
      <c r="DW248" s="54">
        <v>6</v>
      </c>
      <c r="DX248" s="54">
        <v>9</v>
      </c>
      <c r="DY248" s="54">
        <v>28</v>
      </c>
      <c r="DZ248" s="54"/>
      <c r="EA248" s="54">
        <v>12</v>
      </c>
      <c r="EB248" s="54">
        <v>1</v>
      </c>
      <c r="EC248" s="54">
        <v>0</v>
      </c>
      <c r="ED248" s="54">
        <v>12</v>
      </c>
      <c r="EE248" s="54">
        <v>244</v>
      </c>
      <c r="EF248" s="54">
        <v>17</v>
      </c>
      <c r="EG248" s="54">
        <v>13</v>
      </c>
      <c r="EH248" s="54">
        <v>5</v>
      </c>
      <c r="EI248" s="54"/>
      <c r="EJ248" s="54">
        <v>15</v>
      </c>
      <c r="EK248" s="54">
        <v>318</v>
      </c>
      <c r="EL248" s="54">
        <v>52</v>
      </c>
      <c r="EM248" s="54">
        <v>26</v>
      </c>
      <c r="EN248" s="54">
        <v>3</v>
      </c>
      <c r="EO248" s="54">
        <v>4</v>
      </c>
      <c r="EP248" s="54">
        <v>37</v>
      </c>
      <c r="EQ248" s="54"/>
      <c r="ER248" s="54"/>
      <c r="ES248" s="54">
        <v>1006</v>
      </c>
      <c r="ET248" s="54">
        <v>24</v>
      </c>
      <c r="EU248" s="54">
        <v>4</v>
      </c>
      <c r="EV248" s="54">
        <v>8</v>
      </c>
      <c r="EW248" s="54">
        <v>23</v>
      </c>
      <c r="EX248" s="54">
        <v>9</v>
      </c>
      <c r="EY248" s="54"/>
      <c r="EZ248" s="54"/>
      <c r="FA248" s="54"/>
      <c r="FB248" s="54">
        <v>28</v>
      </c>
      <c r="FC248" s="54">
        <v>55</v>
      </c>
      <c r="FD248" s="54">
        <v>29</v>
      </c>
      <c r="FE248" s="54">
        <v>47</v>
      </c>
      <c r="FF248" s="54">
        <v>29</v>
      </c>
      <c r="FG248" s="54">
        <v>91</v>
      </c>
      <c r="FH248" s="54">
        <v>2</v>
      </c>
      <c r="FI248" s="54">
        <v>19</v>
      </c>
      <c r="FJ248" s="54">
        <v>61</v>
      </c>
      <c r="FK248" s="54">
        <v>147</v>
      </c>
      <c r="FL248" s="54">
        <v>0</v>
      </c>
      <c r="FM248" s="54"/>
      <c r="FN248" s="54">
        <v>0</v>
      </c>
      <c r="FO248" s="54">
        <v>0</v>
      </c>
      <c r="FP248" s="54">
        <v>0</v>
      </c>
      <c r="FQ248" s="54"/>
      <c r="FR248" s="54"/>
      <c r="FS248" s="54"/>
      <c r="FT248" s="54">
        <v>58</v>
      </c>
      <c r="FU248" s="54">
        <v>5</v>
      </c>
      <c r="FV248" s="54">
        <v>21</v>
      </c>
      <c r="FW248" s="54">
        <v>21</v>
      </c>
      <c r="FX248" s="54">
        <v>40</v>
      </c>
      <c r="FY248" s="54">
        <v>38</v>
      </c>
      <c r="FZ248" s="54">
        <v>111</v>
      </c>
      <c r="GA248" s="54">
        <v>13</v>
      </c>
      <c r="GB248" s="54">
        <v>155</v>
      </c>
      <c r="GC248" s="54">
        <v>212</v>
      </c>
      <c r="GD248" s="54">
        <v>12</v>
      </c>
      <c r="GE248" s="54">
        <v>12</v>
      </c>
      <c r="GF248" s="54"/>
      <c r="GG248" s="54">
        <v>4</v>
      </c>
      <c r="GH248" s="54">
        <v>48</v>
      </c>
      <c r="GI248" s="54">
        <v>36</v>
      </c>
      <c r="GJ248" s="54">
        <v>37</v>
      </c>
      <c r="GK248" s="54">
        <v>180</v>
      </c>
      <c r="GL248" s="54">
        <v>47</v>
      </c>
      <c r="GM248" s="54">
        <v>46</v>
      </c>
      <c r="GN248" s="54">
        <v>6</v>
      </c>
      <c r="GO248" s="54"/>
      <c r="GP248" s="54">
        <v>1</v>
      </c>
      <c r="GQ248" s="54">
        <v>22</v>
      </c>
      <c r="GR248" s="54">
        <v>16</v>
      </c>
      <c r="GS248" s="54">
        <v>104</v>
      </c>
      <c r="GT248" s="54">
        <v>750</v>
      </c>
      <c r="GU248" s="54">
        <v>118</v>
      </c>
      <c r="GV248" s="54">
        <v>170</v>
      </c>
      <c r="GW248" s="54">
        <v>78</v>
      </c>
      <c r="GX248" s="54">
        <v>148</v>
      </c>
      <c r="GY248" s="54">
        <v>109</v>
      </c>
      <c r="GZ248" s="54">
        <v>174</v>
      </c>
      <c r="HA248" s="54">
        <v>10</v>
      </c>
      <c r="HB248" s="54">
        <v>1</v>
      </c>
      <c r="HC248" s="54">
        <v>24</v>
      </c>
      <c r="HD248" s="54">
        <v>227</v>
      </c>
      <c r="HE248" s="54">
        <v>161</v>
      </c>
      <c r="HF248" s="54">
        <v>298</v>
      </c>
      <c r="HG248" s="54"/>
      <c r="HH248" s="54">
        <v>17</v>
      </c>
      <c r="HI248" s="54">
        <v>51</v>
      </c>
      <c r="HJ248" s="54">
        <v>49</v>
      </c>
      <c r="HK248" s="54">
        <v>293</v>
      </c>
      <c r="HL248" s="54">
        <v>271</v>
      </c>
      <c r="HM248" s="54">
        <v>87</v>
      </c>
      <c r="HN248" s="54">
        <v>61</v>
      </c>
      <c r="HO248" s="54">
        <v>84</v>
      </c>
      <c r="HP248" s="54">
        <v>7</v>
      </c>
      <c r="HQ248" s="54">
        <v>4</v>
      </c>
      <c r="HR248" s="54">
        <v>15</v>
      </c>
      <c r="HS248" s="54"/>
      <c r="HT248" s="54"/>
      <c r="HU248" s="54">
        <v>1</v>
      </c>
      <c r="HV248" s="54">
        <v>0</v>
      </c>
      <c r="HW248" s="54">
        <v>6</v>
      </c>
      <c r="HX248" s="54">
        <v>2</v>
      </c>
      <c r="HY248" s="54">
        <v>13</v>
      </c>
      <c r="HZ248" s="54">
        <v>52</v>
      </c>
      <c r="IA248" s="54">
        <v>1</v>
      </c>
      <c r="IB248" s="54">
        <v>0</v>
      </c>
      <c r="IC248" s="54"/>
      <c r="ID248" s="54">
        <v>0</v>
      </c>
      <c r="IE248" s="54">
        <v>0</v>
      </c>
      <c r="IF248" s="54">
        <v>8</v>
      </c>
      <c r="IG248" s="54"/>
      <c r="IH248" s="54">
        <v>991</v>
      </c>
      <c r="II248" s="54">
        <v>225</v>
      </c>
      <c r="IJ248" s="54">
        <v>0</v>
      </c>
      <c r="IK248" s="54">
        <v>62</v>
      </c>
      <c r="IL248" s="54">
        <v>50</v>
      </c>
      <c r="IM248" s="54">
        <v>9</v>
      </c>
      <c r="IN248" s="54">
        <v>421</v>
      </c>
      <c r="IO248" s="54">
        <v>247</v>
      </c>
      <c r="IP248" s="54">
        <v>739</v>
      </c>
      <c r="IQ248" s="54">
        <v>122</v>
      </c>
      <c r="IR248" s="54">
        <v>40</v>
      </c>
      <c r="IS248" s="54">
        <v>0</v>
      </c>
      <c r="IT248" s="54">
        <v>1</v>
      </c>
      <c r="IU248" s="54"/>
      <c r="IV248" s="54"/>
      <c r="IW248" s="54">
        <v>0</v>
      </c>
      <c r="IX248" s="54">
        <v>62</v>
      </c>
      <c r="IY248" s="54"/>
      <c r="IZ248" s="54">
        <v>21</v>
      </c>
      <c r="JA248" s="54">
        <v>264</v>
      </c>
      <c r="JB248" s="54">
        <v>37</v>
      </c>
      <c r="JC248" s="54"/>
      <c r="JD248" s="54">
        <v>90</v>
      </c>
      <c r="JE248" s="54">
        <v>194</v>
      </c>
      <c r="JF248" s="54">
        <v>39</v>
      </c>
      <c r="JG248" s="54">
        <v>11</v>
      </c>
      <c r="JH248" s="54">
        <v>23</v>
      </c>
      <c r="JI248" s="54">
        <v>13</v>
      </c>
      <c r="JJ248" s="54">
        <v>129</v>
      </c>
      <c r="JK248" s="54">
        <v>60</v>
      </c>
      <c r="JL248" s="54">
        <v>16</v>
      </c>
      <c r="JM248" s="54">
        <v>25</v>
      </c>
      <c r="JN248" s="54">
        <v>41</v>
      </c>
      <c r="JO248" s="54">
        <v>31</v>
      </c>
      <c r="JP248" s="54">
        <v>15</v>
      </c>
      <c r="JQ248" s="54">
        <v>10</v>
      </c>
      <c r="JR248" s="54">
        <v>23</v>
      </c>
      <c r="JS248" s="54">
        <v>158</v>
      </c>
      <c r="JT248" s="54">
        <v>0</v>
      </c>
      <c r="JU248" s="54">
        <v>24</v>
      </c>
      <c r="JV248" s="54">
        <v>0</v>
      </c>
      <c r="JW248" s="54">
        <v>64</v>
      </c>
      <c r="JX248" s="54">
        <v>6</v>
      </c>
      <c r="JY248" s="54"/>
      <c r="JZ248" s="54">
        <v>166</v>
      </c>
      <c r="KA248" s="54">
        <v>122</v>
      </c>
      <c r="KB248" s="54">
        <v>31</v>
      </c>
      <c r="KC248" s="54">
        <v>30</v>
      </c>
      <c r="KD248" s="54">
        <v>18</v>
      </c>
      <c r="KE248" s="54">
        <v>40</v>
      </c>
      <c r="KF248" s="54">
        <v>119</v>
      </c>
      <c r="KG248" s="54">
        <v>62</v>
      </c>
      <c r="KH248" s="54">
        <v>100</v>
      </c>
      <c r="KI248" s="54">
        <v>9</v>
      </c>
      <c r="KJ248" s="54">
        <v>80</v>
      </c>
      <c r="KK248" s="54"/>
      <c r="KL248" s="54">
        <v>38</v>
      </c>
      <c r="KM248" s="54">
        <v>1</v>
      </c>
      <c r="KN248" s="54"/>
      <c r="KO248" s="54">
        <v>53</v>
      </c>
      <c r="KP248" s="54">
        <v>0</v>
      </c>
      <c r="KQ248" s="54">
        <v>0</v>
      </c>
      <c r="KR248" s="54">
        <v>5</v>
      </c>
      <c r="KS248" s="54"/>
      <c r="KT248" s="54"/>
      <c r="KU248" s="54">
        <v>3</v>
      </c>
      <c r="KV248" s="54">
        <v>5</v>
      </c>
      <c r="KW248" s="54">
        <v>5</v>
      </c>
      <c r="KX248" s="54"/>
      <c r="KY248" s="54"/>
      <c r="KZ248" s="54">
        <v>0</v>
      </c>
      <c r="LA248" s="54">
        <v>11</v>
      </c>
      <c r="LB248" s="54">
        <v>36</v>
      </c>
      <c r="LC248" s="54">
        <v>0</v>
      </c>
      <c r="LD248" s="54">
        <v>6</v>
      </c>
      <c r="LE248" s="54">
        <v>0</v>
      </c>
      <c r="LF248" s="54">
        <v>0</v>
      </c>
      <c r="LG248" s="54">
        <v>12</v>
      </c>
      <c r="LH248" s="54">
        <v>16</v>
      </c>
      <c r="LI248" s="54">
        <v>0</v>
      </c>
      <c r="LJ248" s="54">
        <v>0</v>
      </c>
      <c r="LK248" s="54"/>
      <c r="LL248" s="54">
        <v>4</v>
      </c>
      <c r="LM248" s="54">
        <v>0</v>
      </c>
      <c r="LN248" s="54"/>
      <c r="LO248" s="54">
        <v>0</v>
      </c>
      <c r="LP248" s="54">
        <v>0</v>
      </c>
      <c r="LQ248" s="54">
        <v>1648</v>
      </c>
      <c r="LR248" s="54">
        <v>167</v>
      </c>
      <c r="LS248" s="54">
        <v>30</v>
      </c>
      <c r="LT248" s="54">
        <v>24</v>
      </c>
      <c r="LU248" s="54"/>
      <c r="LV248" s="54"/>
      <c r="LW248" s="54">
        <v>2</v>
      </c>
      <c r="LX248" s="54">
        <v>7</v>
      </c>
      <c r="LY248" s="54">
        <v>5</v>
      </c>
      <c r="LZ248" s="54"/>
      <c r="MA248" s="54">
        <v>591</v>
      </c>
      <c r="MB248" s="54">
        <v>11</v>
      </c>
      <c r="MC248" s="54">
        <v>0</v>
      </c>
      <c r="MD248" s="54">
        <v>205</v>
      </c>
      <c r="ME248" s="54">
        <v>7</v>
      </c>
      <c r="MF248" s="54">
        <v>2</v>
      </c>
      <c r="MG248" s="54"/>
      <c r="MH248" s="54">
        <v>0</v>
      </c>
      <c r="MI248" s="54">
        <v>3</v>
      </c>
      <c r="MJ248" s="54">
        <v>9</v>
      </c>
      <c r="MK248" s="54"/>
      <c r="ML248" s="54">
        <v>807</v>
      </c>
      <c r="MM248" s="54">
        <v>4</v>
      </c>
      <c r="MN248" s="54">
        <v>2</v>
      </c>
      <c r="MO248" s="54">
        <v>49</v>
      </c>
      <c r="MP248" s="54"/>
      <c r="MQ248" s="54">
        <v>6</v>
      </c>
      <c r="MR248" s="54">
        <v>13</v>
      </c>
      <c r="MS248" s="54">
        <v>15</v>
      </c>
      <c r="MT248" s="54">
        <v>15</v>
      </c>
      <c r="MU248" s="54">
        <v>3</v>
      </c>
      <c r="MV248" s="54">
        <v>125</v>
      </c>
      <c r="MW248" s="54">
        <v>251</v>
      </c>
      <c r="MX248" s="54">
        <v>6</v>
      </c>
      <c r="MY248" s="54">
        <v>0</v>
      </c>
      <c r="MZ248" s="54"/>
      <c r="NA248" s="54">
        <v>19</v>
      </c>
      <c r="NB248" s="54">
        <v>9</v>
      </c>
      <c r="NC248" s="54">
        <v>6</v>
      </c>
      <c r="ND248" s="54">
        <v>83</v>
      </c>
      <c r="NE248" s="54">
        <v>308</v>
      </c>
      <c r="NF248" s="54">
        <v>29</v>
      </c>
      <c r="NG248" s="54">
        <v>105</v>
      </c>
      <c r="NH248" s="54">
        <v>78</v>
      </c>
      <c r="NI248" s="54">
        <v>31</v>
      </c>
      <c r="NJ248" s="54"/>
      <c r="NK248" s="54"/>
      <c r="NL248" s="54"/>
      <c r="NM248" s="54"/>
      <c r="NN248" s="54"/>
      <c r="NO248" s="54">
        <v>1</v>
      </c>
      <c r="NP248" s="54">
        <v>6</v>
      </c>
      <c r="NQ248" s="54">
        <v>27</v>
      </c>
      <c r="NR248" s="54">
        <v>190</v>
      </c>
      <c r="NS248" s="54">
        <v>66</v>
      </c>
      <c r="NT248" s="54">
        <v>121</v>
      </c>
      <c r="NU248" s="54">
        <v>40</v>
      </c>
      <c r="NV248" s="54">
        <v>328</v>
      </c>
      <c r="NW248" s="54">
        <v>3</v>
      </c>
      <c r="NX248" s="54">
        <v>8</v>
      </c>
      <c r="NY248" s="54">
        <v>5</v>
      </c>
      <c r="NZ248" s="54">
        <v>2</v>
      </c>
      <c r="OA248" s="54">
        <v>0</v>
      </c>
      <c r="OB248" s="54">
        <v>4</v>
      </c>
      <c r="OC248" s="54">
        <v>11</v>
      </c>
      <c r="OD248" s="54">
        <v>55</v>
      </c>
      <c r="OE248" s="54">
        <v>11</v>
      </c>
      <c r="OF248" s="54">
        <v>45</v>
      </c>
      <c r="OG248" s="54"/>
      <c r="OH248" s="54">
        <v>66</v>
      </c>
      <c r="OI248" s="54"/>
      <c r="OJ248" s="54"/>
      <c r="OK248" s="54"/>
      <c r="OL248" s="54"/>
      <c r="OM248" s="54">
        <v>385</v>
      </c>
      <c r="ON248" s="54">
        <v>369</v>
      </c>
      <c r="OO248" s="54">
        <v>358</v>
      </c>
      <c r="OP248" s="54">
        <v>15</v>
      </c>
      <c r="OQ248" s="54"/>
      <c r="OR248" s="55">
        <v>321</v>
      </c>
      <c r="OS248" s="56">
        <v>30659</v>
      </c>
      <c r="OT248" s="53">
        <v>10759</v>
      </c>
      <c r="OU248" s="54"/>
      <c r="OV248" s="54"/>
      <c r="OW248" s="54"/>
      <c r="OX248" s="54"/>
      <c r="OY248" s="54">
        <v>243</v>
      </c>
      <c r="OZ248" s="54">
        <v>2113</v>
      </c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5"/>
      <c r="PM248" s="56">
        <v>43774</v>
      </c>
    </row>
    <row r="249" spans="1:429" ht="12.75" customHeight="1" x14ac:dyDescent="0.2">
      <c r="A249" s="50">
        <v>325110</v>
      </c>
      <c r="B249" s="51" t="s">
        <v>691</v>
      </c>
      <c r="C249" s="52" t="s">
        <v>386</v>
      </c>
      <c r="D249" s="53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>
        <v>1726</v>
      </c>
      <c r="R249" s="54">
        <v>23</v>
      </c>
      <c r="S249" s="54">
        <v>25</v>
      </c>
      <c r="T249" s="54">
        <v>130</v>
      </c>
      <c r="U249" s="54"/>
      <c r="V249" s="54"/>
      <c r="W249" s="54">
        <v>9</v>
      </c>
      <c r="X249" s="54">
        <v>123</v>
      </c>
      <c r="Y249" s="54">
        <v>91</v>
      </c>
      <c r="Z249" s="54">
        <v>3</v>
      </c>
      <c r="AA249" s="54">
        <v>0</v>
      </c>
      <c r="AB249" s="54"/>
      <c r="AC249" s="54"/>
      <c r="AD249" s="54">
        <v>1</v>
      </c>
      <c r="AE249" s="54"/>
      <c r="AF249" s="54"/>
      <c r="AG249" s="54"/>
      <c r="AH249" s="54"/>
      <c r="AI249" s="54"/>
      <c r="AJ249" s="54"/>
      <c r="AK249" s="54"/>
      <c r="AL249" s="54">
        <v>2</v>
      </c>
      <c r="AM249" s="54">
        <v>34</v>
      </c>
      <c r="AN249" s="54"/>
      <c r="AO249" s="54"/>
      <c r="AP249" s="54"/>
      <c r="AQ249" s="54"/>
      <c r="AR249" s="54">
        <v>3</v>
      </c>
      <c r="AS249" s="54">
        <v>2</v>
      </c>
      <c r="AT249" s="54"/>
      <c r="AU249" s="54"/>
      <c r="AV249" s="54"/>
      <c r="AW249" s="54"/>
      <c r="AX249" s="54"/>
      <c r="AY249" s="54">
        <v>6</v>
      </c>
      <c r="AZ249" s="54"/>
      <c r="BA249" s="54"/>
      <c r="BB249" s="54">
        <v>3</v>
      </c>
      <c r="BC249" s="54">
        <v>1</v>
      </c>
      <c r="BD249" s="54">
        <v>4</v>
      </c>
      <c r="BE249" s="54">
        <v>4</v>
      </c>
      <c r="BF249" s="54">
        <v>1</v>
      </c>
      <c r="BG249" s="54"/>
      <c r="BH249" s="54"/>
      <c r="BI249" s="54"/>
      <c r="BJ249" s="54">
        <v>4</v>
      </c>
      <c r="BK249" s="54">
        <v>3</v>
      </c>
      <c r="BL249" s="54"/>
      <c r="BM249" s="54">
        <v>6</v>
      </c>
      <c r="BN249" s="54"/>
      <c r="BO249" s="54"/>
      <c r="BP249" s="54">
        <v>0</v>
      </c>
      <c r="BQ249" s="54">
        <v>0</v>
      </c>
      <c r="BR249" s="54"/>
      <c r="BS249" s="54">
        <v>3</v>
      </c>
      <c r="BT249" s="54"/>
      <c r="BU249" s="54"/>
      <c r="BV249" s="54">
        <v>0</v>
      </c>
      <c r="BW249" s="54"/>
      <c r="BX249" s="54"/>
      <c r="BY249" s="54">
        <v>3</v>
      </c>
      <c r="BZ249" s="54"/>
      <c r="CA249" s="54">
        <v>8</v>
      </c>
      <c r="CB249" s="54"/>
      <c r="CC249" s="54"/>
      <c r="CD249" s="54"/>
      <c r="CE249" s="54"/>
      <c r="CF249" s="54">
        <v>1</v>
      </c>
      <c r="CG249" s="54"/>
      <c r="CH249" s="54">
        <v>4</v>
      </c>
      <c r="CI249" s="54"/>
      <c r="CJ249" s="54"/>
      <c r="CK249" s="54"/>
      <c r="CL249" s="54"/>
      <c r="CM249" s="54"/>
      <c r="CN249" s="54"/>
      <c r="CO249" s="54">
        <v>48</v>
      </c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>
        <v>2</v>
      </c>
      <c r="DQ249" s="54">
        <v>0</v>
      </c>
      <c r="DR249" s="54">
        <v>1</v>
      </c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>
        <v>1</v>
      </c>
      <c r="ER249" s="54"/>
      <c r="ES249" s="54"/>
      <c r="ET249" s="54"/>
      <c r="EU249" s="54"/>
      <c r="EV249" s="54"/>
      <c r="EW249" s="54"/>
      <c r="EX249" s="54">
        <v>2</v>
      </c>
      <c r="EY249" s="54"/>
      <c r="EZ249" s="54"/>
      <c r="FA249" s="54"/>
      <c r="FB249" s="54">
        <v>1</v>
      </c>
      <c r="FC249" s="54">
        <v>1</v>
      </c>
      <c r="FD249" s="54">
        <v>2</v>
      </c>
      <c r="FE249" s="54"/>
      <c r="FF249" s="54">
        <v>0</v>
      </c>
      <c r="FG249" s="54">
        <v>5</v>
      </c>
      <c r="FH249" s="54">
        <v>6</v>
      </c>
      <c r="FI249" s="54"/>
      <c r="FJ249" s="54"/>
      <c r="FK249" s="54"/>
      <c r="FL249" s="54"/>
      <c r="FM249" s="54">
        <v>2</v>
      </c>
      <c r="FN249" s="54"/>
      <c r="FO249" s="54">
        <v>7</v>
      </c>
      <c r="FP249" s="54">
        <v>0</v>
      </c>
      <c r="FQ249" s="54"/>
      <c r="FR249" s="54">
        <v>2</v>
      </c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>
        <v>2</v>
      </c>
      <c r="GE249" s="54"/>
      <c r="GF249" s="54">
        <v>1</v>
      </c>
      <c r="GG249" s="54"/>
      <c r="GH249" s="54">
        <v>1</v>
      </c>
      <c r="GI249" s="54"/>
      <c r="GJ249" s="54">
        <v>5</v>
      </c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>
        <v>11</v>
      </c>
      <c r="HR249" s="54"/>
      <c r="HS249" s="54"/>
      <c r="HT249" s="54"/>
      <c r="HU249" s="54"/>
      <c r="HV249" s="54"/>
      <c r="HW249" s="54">
        <v>1</v>
      </c>
      <c r="HX249" s="54">
        <v>65</v>
      </c>
      <c r="HY249" s="54">
        <v>68</v>
      </c>
      <c r="HZ249" s="54">
        <v>40</v>
      </c>
      <c r="IA249" s="54"/>
      <c r="IB249" s="54">
        <v>2</v>
      </c>
      <c r="IC249" s="54"/>
      <c r="ID249" s="54"/>
      <c r="IE249" s="54"/>
      <c r="IF249" s="54"/>
      <c r="IG249" s="54"/>
      <c r="IH249" s="54">
        <v>6303</v>
      </c>
      <c r="II249" s="54"/>
      <c r="IJ249" s="54"/>
      <c r="IK249" s="54">
        <v>3725</v>
      </c>
      <c r="IL249" s="54">
        <v>31820</v>
      </c>
      <c r="IM249" s="54">
        <v>43</v>
      </c>
      <c r="IN249" s="54">
        <v>15</v>
      </c>
      <c r="IO249" s="54">
        <v>769</v>
      </c>
      <c r="IP249" s="54">
        <v>38087</v>
      </c>
      <c r="IQ249" s="54">
        <v>23406</v>
      </c>
      <c r="IR249" s="54">
        <v>3851</v>
      </c>
      <c r="IS249" s="54">
        <v>33</v>
      </c>
      <c r="IT249" s="54">
        <v>275</v>
      </c>
      <c r="IU249" s="54">
        <v>48</v>
      </c>
      <c r="IV249" s="54">
        <v>4</v>
      </c>
      <c r="IW249" s="54"/>
      <c r="IX249" s="54">
        <v>37</v>
      </c>
      <c r="IY249" s="54">
        <v>625</v>
      </c>
      <c r="IZ249" s="54">
        <v>253</v>
      </c>
      <c r="JA249" s="54">
        <v>127</v>
      </c>
      <c r="JB249" s="54">
        <v>73</v>
      </c>
      <c r="JC249" s="54">
        <v>1</v>
      </c>
      <c r="JD249" s="54">
        <v>2656</v>
      </c>
      <c r="JE249" s="54">
        <v>80</v>
      </c>
      <c r="JF249" s="54">
        <v>64</v>
      </c>
      <c r="JG249" s="54">
        <v>10</v>
      </c>
      <c r="JH249" s="54">
        <v>6</v>
      </c>
      <c r="JI249" s="54">
        <v>38</v>
      </c>
      <c r="JJ249" s="54">
        <v>3</v>
      </c>
      <c r="JK249" s="54">
        <v>657</v>
      </c>
      <c r="JL249" s="54">
        <v>8</v>
      </c>
      <c r="JM249" s="54">
        <v>0</v>
      </c>
      <c r="JN249" s="54">
        <v>7</v>
      </c>
      <c r="JO249" s="54"/>
      <c r="JP249" s="54">
        <v>3</v>
      </c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>
        <v>0</v>
      </c>
      <c r="KI249" s="54"/>
      <c r="KJ249" s="54">
        <v>1</v>
      </c>
      <c r="KK249" s="54"/>
      <c r="KL249" s="54"/>
      <c r="KM249" s="54"/>
      <c r="KN249" s="54"/>
      <c r="KO249" s="54">
        <v>0</v>
      </c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>
        <v>4</v>
      </c>
      <c r="LB249" s="54"/>
      <c r="LC249" s="54">
        <v>1</v>
      </c>
      <c r="LD249" s="54"/>
      <c r="LE249" s="54"/>
      <c r="LF249" s="54"/>
      <c r="LG249" s="54">
        <v>2</v>
      </c>
      <c r="LH249" s="54">
        <v>7</v>
      </c>
      <c r="LI249" s="54">
        <v>2</v>
      </c>
      <c r="LJ249" s="54">
        <v>4</v>
      </c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>
        <v>0</v>
      </c>
      <c r="MB249" s="54"/>
      <c r="MC249" s="54"/>
      <c r="MD249" s="54">
        <v>22</v>
      </c>
      <c r="ME249" s="54"/>
      <c r="MF249" s="54">
        <v>0</v>
      </c>
      <c r="MG249" s="54"/>
      <c r="MH249" s="54"/>
      <c r="MI249" s="54"/>
      <c r="MJ249" s="54"/>
      <c r="MK249" s="54"/>
      <c r="ML249" s="54">
        <v>3</v>
      </c>
      <c r="MM249" s="54"/>
      <c r="MN249" s="54"/>
      <c r="MO249" s="54">
        <v>23</v>
      </c>
      <c r="MP249" s="54"/>
      <c r="MQ249" s="54">
        <v>2</v>
      </c>
      <c r="MR249" s="54">
        <v>13</v>
      </c>
      <c r="MS249" s="54">
        <v>44</v>
      </c>
      <c r="MT249" s="54">
        <v>2</v>
      </c>
      <c r="MU249" s="54">
        <v>1</v>
      </c>
      <c r="MV249" s="54"/>
      <c r="MW249" s="54">
        <v>132</v>
      </c>
      <c r="MX249" s="54"/>
      <c r="MY249" s="54">
        <v>197</v>
      </c>
      <c r="MZ249" s="54"/>
      <c r="NA249" s="54">
        <v>120</v>
      </c>
      <c r="NB249" s="54">
        <v>1</v>
      </c>
      <c r="NC249" s="54">
        <v>1</v>
      </c>
      <c r="ND249" s="54">
        <v>74</v>
      </c>
      <c r="NE249" s="54">
        <v>58</v>
      </c>
      <c r="NF249" s="54">
        <v>2</v>
      </c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>
        <v>23</v>
      </c>
      <c r="NY249" s="54">
        <v>4</v>
      </c>
      <c r="NZ249" s="54"/>
      <c r="OA249" s="54">
        <v>0</v>
      </c>
      <c r="OB249" s="54"/>
      <c r="OC249" s="54"/>
      <c r="OD249" s="54"/>
      <c r="OE249" s="54"/>
      <c r="OF249" s="54">
        <v>8</v>
      </c>
      <c r="OG249" s="54"/>
      <c r="OH249" s="54"/>
      <c r="OI249" s="54">
        <v>24</v>
      </c>
      <c r="OJ249" s="54"/>
      <c r="OK249" s="54"/>
      <c r="OL249" s="54"/>
      <c r="OM249" s="54">
        <v>1</v>
      </c>
      <c r="ON249" s="54">
        <v>1224</v>
      </c>
      <c r="OO249" s="54">
        <v>138</v>
      </c>
      <c r="OP249" s="54"/>
      <c r="OQ249" s="54"/>
      <c r="OR249" s="55">
        <v>15</v>
      </c>
      <c r="OS249" s="56">
        <v>117678</v>
      </c>
      <c r="OT249" s="53"/>
      <c r="OU249" s="54"/>
      <c r="OV249" s="54"/>
      <c r="OW249" s="54"/>
      <c r="OX249" s="54"/>
      <c r="OY249" s="54">
        <v>235</v>
      </c>
      <c r="OZ249" s="54">
        <v>9151</v>
      </c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5"/>
      <c r="PM249" s="56">
        <v>127063</v>
      </c>
    </row>
    <row r="250" spans="1:429" ht="12.75" customHeight="1" x14ac:dyDescent="0.2">
      <c r="A250" s="50">
        <v>325120</v>
      </c>
      <c r="B250" s="51" t="s">
        <v>691</v>
      </c>
      <c r="C250" s="52" t="s">
        <v>387</v>
      </c>
      <c r="D250" s="53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>
        <v>1437</v>
      </c>
      <c r="R250" s="54">
        <v>33</v>
      </c>
      <c r="S250" s="54">
        <v>60</v>
      </c>
      <c r="T250" s="54">
        <v>268</v>
      </c>
      <c r="U250" s="54"/>
      <c r="V250" s="54"/>
      <c r="W250" s="54">
        <v>21</v>
      </c>
      <c r="X250" s="54">
        <v>256</v>
      </c>
      <c r="Y250" s="54">
        <v>313</v>
      </c>
      <c r="Z250" s="54">
        <v>0</v>
      </c>
      <c r="AA250" s="54">
        <v>81</v>
      </c>
      <c r="AB250" s="54"/>
      <c r="AC250" s="54"/>
      <c r="AD250" s="54">
        <v>29</v>
      </c>
      <c r="AE250" s="54"/>
      <c r="AF250" s="54"/>
      <c r="AG250" s="54"/>
      <c r="AH250" s="54"/>
      <c r="AI250" s="54"/>
      <c r="AJ250" s="54"/>
      <c r="AK250" s="54">
        <v>84</v>
      </c>
      <c r="AL250" s="54"/>
      <c r="AM250" s="54"/>
      <c r="AN250" s="54"/>
      <c r="AO250" s="54"/>
      <c r="AP250" s="54"/>
      <c r="AQ250" s="54"/>
      <c r="AR250" s="54">
        <v>2</v>
      </c>
      <c r="AS250" s="54">
        <v>9</v>
      </c>
      <c r="AT250" s="54">
        <v>5</v>
      </c>
      <c r="AU250" s="54">
        <v>0</v>
      </c>
      <c r="AV250" s="54"/>
      <c r="AW250" s="54">
        <v>0</v>
      </c>
      <c r="AX250" s="54">
        <v>14</v>
      </c>
      <c r="AY250" s="54">
        <v>2</v>
      </c>
      <c r="AZ250" s="54"/>
      <c r="BA250" s="54"/>
      <c r="BB250" s="54">
        <v>9</v>
      </c>
      <c r="BC250" s="54">
        <v>0</v>
      </c>
      <c r="BD250" s="54">
        <v>406</v>
      </c>
      <c r="BE250" s="54">
        <v>64</v>
      </c>
      <c r="BF250" s="54">
        <v>16</v>
      </c>
      <c r="BG250" s="54">
        <v>8</v>
      </c>
      <c r="BH250" s="54"/>
      <c r="BI250" s="54"/>
      <c r="BJ250" s="54">
        <v>3</v>
      </c>
      <c r="BK250" s="54">
        <v>7</v>
      </c>
      <c r="BL250" s="54">
        <v>0</v>
      </c>
      <c r="BM250" s="54">
        <v>34</v>
      </c>
      <c r="BN250" s="54"/>
      <c r="BO250" s="54"/>
      <c r="BP250" s="54">
        <v>0</v>
      </c>
      <c r="BQ250" s="54"/>
      <c r="BR250" s="54">
        <v>5</v>
      </c>
      <c r="BS250" s="54">
        <v>7</v>
      </c>
      <c r="BT250" s="54">
        <v>3</v>
      </c>
      <c r="BU250" s="54">
        <v>3</v>
      </c>
      <c r="BV250" s="54">
        <v>0</v>
      </c>
      <c r="BW250" s="54"/>
      <c r="BX250" s="54">
        <v>21</v>
      </c>
      <c r="BY250" s="54">
        <v>13</v>
      </c>
      <c r="BZ250" s="54"/>
      <c r="CA250" s="54">
        <v>111</v>
      </c>
      <c r="CB250" s="54"/>
      <c r="CC250" s="54">
        <v>1</v>
      </c>
      <c r="CD250" s="54">
        <v>0</v>
      </c>
      <c r="CE250" s="54"/>
      <c r="CF250" s="54">
        <v>0</v>
      </c>
      <c r="CG250" s="54"/>
      <c r="CH250" s="54">
        <v>8</v>
      </c>
      <c r="CI250" s="54">
        <v>0</v>
      </c>
      <c r="CJ250" s="54">
        <v>5</v>
      </c>
      <c r="CK250" s="54">
        <v>12</v>
      </c>
      <c r="CL250" s="54">
        <v>0</v>
      </c>
      <c r="CM250" s="54">
        <v>2</v>
      </c>
      <c r="CN250" s="54"/>
      <c r="CO250" s="54">
        <v>6</v>
      </c>
      <c r="CP250" s="54"/>
      <c r="CQ250" s="54"/>
      <c r="CR250" s="54">
        <v>4</v>
      </c>
      <c r="CS250" s="54">
        <v>16</v>
      </c>
      <c r="CT250" s="54"/>
      <c r="CU250" s="54">
        <v>0</v>
      </c>
      <c r="CV250" s="54"/>
      <c r="CW250" s="54"/>
      <c r="CX250" s="54"/>
      <c r="CY250" s="54"/>
      <c r="CZ250" s="54"/>
      <c r="DA250" s="54">
        <v>0</v>
      </c>
      <c r="DB250" s="54"/>
      <c r="DC250" s="54">
        <v>2</v>
      </c>
      <c r="DD250" s="54">
        <v>4</v>
      </c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>
        <v>120</v>
      </c>
      <c r="DQ250" s="54">
        <v>1</v>
      </c>
      <c r="DR250" s="54">
        <v>30</v>
      </c>
      <c r="DS250" s="54"/>
      <c r="DT250" s="54">
        <v>0</v>
      </c>
      <c r="DU250" s="54"/>
      <c r="DV250" s="54"/>
      <c r="DW250" s="54"/>
      <c r="DX250" s="54"/>
      <c r="DY250" s="54"/>
      <c r="DZ250" s="54"/>
      <c r="EA250" s="54"/>
      <c r="EB250" s="54"/>
      <c r="EC250" s="54"/>
      <c r="ED250" s="54">
        <v>5</v>
      </c>
      <c r="EE250" s="54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>
        <v>2</v>
      </c>
      <c r="EP250" s="54">
        <v>0</v>
      </c>
      <c r="EQ250" s="54"/>
      <c r="ER250" s="54"/>
      <c r="ES250" s="54"/>
      <c r="ET250" s="54"/>
      <c r="EU250" s="54"/>
      <c r="EV250" s="54"/>
      <c r="EW250" s="54">
        <v>1</v>
      </c>
      <c r="EX250" s="54">
        <v>0</v>
      </c>
      <c r="EY250" s="54"/>
      <c r="EZ250" s="54"/>
      <c r="FA250" s="54"/>
      <c r="FB250" s="54">
        <v>1</v>
      </c>
      <c r="FC250" s="54">
        <v>0</v>
      </c>
      <c r="FD250" s="54">
        <v>1</v>
      </c>
      <c r="FE250" s="54"/>
      <c r="FF250" s="54">
        <v>1</v>
      </c>
      <c r="FG250" s="54">
        <v>2</v>
      </c>
      <c r="FH250" s="54">
        <v>3</v>
      </c>
      <c r="FI250" s="54">
        <v>0</v>
      </c>
      <c r="FJ250" s="54"/>
      <c r="FK250" s="54">
        <v>132</v>
      </c>
      <c r="FL250" s="54"/>
      <c r="FM250" s="54">
        <v>1</v>
      </c>
      <c r="FN250" s="54">
        <v>2</v>
      </c>
      <c r="FO250" s="54">
        <v>4</v>
      </c>
      <c r="FP250" s="54">
        <v>0</v>
      </c>
      <c r="FQ250" s="54"/>
      <c r="FR250" s="54">
        <v>2</v>
      </c>
      <c r="FS250" s="54"/>
      <c r="FT250" s="54"/>
      <c r="FU250" s="54"/>
      <c r="FV250" s="54">
        <v>0</v>
      </c>
      <c r="FW250" s="54"/>
      <c r="FX250" s="54"/>
      <c r="FY250" s="54"/>
      <c r="FZ250" s="54"/>
      <c r="GA250" s="54"/>
      <c r="GB250" s="54"/>
      <c r="GC250" s="54">
        <v>3</v>
      </c>
      <c r="GD250" s="54">
        <v>1</v>
      </c>
      <c r="GE250" s="54">
        <v>0</v>
      </c>
      <c r="GF250" s="54">
        <v>0</v>
      </c>
      <c r="GG250" s="54"/>
      <c r="GH250" s="54">
        <v>0</v>
      </c>
      <c r="GI250" s="54"/>
      <c r="GJ250" s="54">
        <v>0</v>
      </c>
      <c r="GK250" s="54"/>
      <c r="GL250" s="54">
        <v>3</v>
      </c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>
        <v>8</v>
      </c>
      <c r="HY250" s="54">
        <v>39</v>
      </c>
      <c r="HZ250" s="54">
        <v>22</v>
      </c>
      <c r="IA250" s="54"/>
      <c r="IB250" s="54">
        <v>2</v>
      </c>
      <c r="IC250" s="54"/>
      <c r="ID250" s="54"/>
      <c r="IE250" s="54"/>
      <c r="IF250" s="54"/>
      <c r="IG250" s="54"/>
      <c r="IH250" s="54"/>
      <c r="II250" s="54"/>
      <c r="IJ250" s="54"/>
      <c r="IK250" s="54"/>
      <c r="IL250" s="54">
        <v>53</v>
      </c>
      <c r="IM250" s="54">
        <v>56</v>
      </c>
      <c r="IN250" s="54">
        <v>27</v>
      </c>
      <c r="IO250" s="54">
        <v>284</v>
      </c>
      <c r="IP250" s="54">
        <v>519</v>
      </c>
      <c r="IQ250" s="54">
        <v>41</v>
      </c>
      <c r="IR250" s="54">
        <v>8</v>
      </c>
      <c r="IS250" s="54">
        <v>4</v>
      </c>
      <c r="IT250" s="54">
        <v>9</v>
      </c>
      <c r="IU250" s="54">
        <v>113</v>
      </c>
      <c r="IV250" s="54">
        <v>5</v>
      </c>
      <c r="IW250" s="54"/>
      <c r="IX250" s="54">
        <v>36</v>
      </c>
      <c r="IY250" s="54">
        <v>10</v>
      </c>
      <c r="IZ250" s="54">
        <v>107</v>
      </c>
      <c r="JA250" s="54"/>
      <c r="JB250" s="54"/>
      <c r="JC250" s="54"/>
      <c r="JD250" s="54">
        <v>189</v>
      </c>
      <c r="JE250" s="54">
        <v>54</v>
      </c>
      <c r="JF250" s="54">
        <v>25</v>
      </c>
      <c r="JG250" s="54">
        <v>15</v>
      </c>
      <c r="JH250" s="54">
        <v>6</v>
      </c>
      <c r="JI250" s="54">
        <v>75</v>
      </c>
      <c r="JJ250" s="54"/>
      <c r="JK250" s="54">
        <v>43</v>
      </c>
      <c r="JL250" s="54">
        <v>7</v>
      </c>
      <c r="JM250" s="54"/>
      <c r="JN250" s="54">
        <v>6</v>
      </c>
      <c r="JO250" s="54">
        <v>0</v>
      </c>
      <c r="JP250" s="54">
        <v>0</v>
      </c>
      <c r="JQ250" s="54"/>
      <c r="JR250" s="54"/>
      <c r="JS250" s="54">
        <v>0</v>
      </c>
      <c r="JT250" s="54"/>
      <c r="JU250" s="54"/>
      <c r="JV250" s="54"/>
      <c r="JW250" s="54">
        <v>6</v>
      </c>
      <c r="JX250" s="54"/>
      <c r="JY250" s="54"/>
      <c r="JZ250" s="54">
        <v>0</v>
      </c>
      <c r="KA250" s="54"/>
      <c r="KB250" s="54"/>
      <c r="KC250" s="54">
        <v>0</v>
      </c>
      <c r="KD250" s="54"/>
      <c r="KE250" s="54"/>
      <c r="KF250" s="54"/>
      <c r="KG250" s="54"/>
      <c r="KH250" s="54"/>
      <c r="KI250" s="54"/>
      <c r="KJ250" s="54">
        <v>0</v>
      </c>
      <c r="KK250" s="54"/>
      <c r="KL250" s="54">
        <v>0</v>
      </c>
      <c r="KM250" s="54"/>
      <c r="KN250" s="54"/>
      <c r="KO250" s="54">
        <v>0</v>
      </c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>
        <v>1</v>
      </c>
      <c r="LE250" s="54"/>
      <c r="LF250" s="54">
        <v>0</v>
      </c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>
        <v>52</v>
      </c>
      <c r="LY250" s="54"/>
      <c r="LZ250" s="54"/>
      <c r="MA250" s="54">
        <v>119</v>
      </c>
      <c r="MB250" s="54">
        <v>0</v>
      </c>
      <c r="MC250" s="54"/>
      <c r="MD250" s="54">
        <v>75</v>
      </c>
      <c r="ME250" s="54">
        <v>18</v>
      </c>
      <c r="MF250" s="54">
        <v>8</v>
      </c>
      <c r="MG250" s="54"/>
      <c r="MH250" s="54"/>
      <c r="MI250" s="54">
        <v>5</v>
      </c>
      <c r="MJ250" s="54">
        <v>2</v>
      </c>
      <c r="MK250" s="54"/>
      <c r="ML250" s="54">
        <v>6</v>
      </c>
      <c r="MM250" s="54">
        <v>2</v>
      </c>
      <c r="MN250" s="54">
        <v>62</v>
      </c>
      <c r="MO250" s="54">
        <v>16</v>
      </c>
      <c r="MP250" s="54"/>
      <c r="MQ250" s="54">
        <v>3</v>
      </c>
      <c r="MR250" s="54">
        <v>4</v>
      </c>
      <c r="MS250" s="54">
        <v>98</v>
      </c>
      <c r="MT250" s="54">
        <v>1</v>
      </c>
      <c r="MU250" s="54">
        <v>0</v>
      </c>
      <c r="MV250" s="54">
        <v>0</v>
      </c>
      <c r="MW250" s="54">
        <v>252</v>
      </c>
      <c r="MX250" s="54">
        <v>41</v>
      </c>
      <c r="MY250" s="54">
        <v>283</v>
      </c>
      <c r="MZ250" s="54">
        <v>12</v>
      </c>
      <c r="NA250" s="54">
        <v>111</v>
      </c>
      <c r="NB250" s="54">
        <v>54</v>
      </c>
      <c r="NC250" s="54">
        <v>72</v>
      </c>
      <c r="ND250" s="54">
        <v>585</v>
      </c>
      <c r="NE250" s="54">
        <v>0</v>
      </c>
      <c r="NF250" s="54">
        <v>0</v>
      </c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>
        <v>0</v>
      </c>
      <c r="NW250" s="54"/>
      <c r="NX250" s="54">
        <v>62</v>
      </c>
      <c r="NY250" s="54">
        <v>7</v>
      </c>
      <c r="NZ250" s="54"/>
      <c r="OA250" s="54"/>
      <c r="OB250" s="54">
        <v>2</v>
      </c>
      <c r="OC250" s="54"/>
      <c r="OD250" s="54"/>
      <c r="OE250" s="54"/>
      <c r="OF250" s="54"/>
      <c r="OG250" s="54"/>
      <c r="OH250" s="54"/>
      <c r="OI250" s="54">
        <v>31</v>
      </c>
      <c r="OJ250" s="54"/>
      <c r="OK250" s="54"/>
      <c r="OL250" s="54"/>
      <c r="OM250" s="54">
        <v>157</v>
      </c>
      <c r="ON250" s="54">
        <v>899</v>
      </c>
      <c r="OO250" s="54">
        <v>80</v>
      </c>
      <c r="OP250" s="54"/>
      <c r="OQ250" s="54"/>
      <c r="OR250" s="55">
        <v>55</v>
      </c>
      <c r="OS250" s="56">
        <v>8642</v>
      </c>
      <c r="OT250" s="53">
        <v>111</v>
      </c>
      <c r="OU250" s="54"/>
      <c r="OV250" s="54"/>
      <c r="OW250" s="54"/>
      <c r="OX250" s="54"/>
      <c r="OY250" s="54">
        <v>57</v>
      </c>
      <c r="OZ250" s="54">
        <v>597</v>
      </c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5"/>
      <c r="PM250" s="56">
        <v>9406</v>
      </c>
    </row>
    <row r="251" spans="1:429" ht="12.75" customHeight="1" x14ac:dyDescent="0.2">
      <c r="A251" s="50">
        <v>325130</v>
      </c>
      <c r="B251" s="51" t="s">
        <v>691</v>
      </c>
      <c r="C251" s="52" t="s">
        <v>388</v>
      </c>
      <c r="D251" s="53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>
        <v>1</v>
      </c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>
        <v>9</v>
      </c>
      <c r="AS251" s="54">
        <v>8</v>
      </c>
      <c r="AT251" s="54">
        <v>3</v>
      </c>
      <c r="AU251" s="54">
        <v>34</v>
      </c>
      <c r="AV251" s="54"/>
      <c r="AW251" s="54"/>
      <c r="AX251" s="54">
        <v>3</v>
      </c>
      <c r="AY251" s="54">
        <v>4</v>
      </c>
      <c r="AZ251" s="54">
        <v>14</v>
      </c>
      <c r="BA251" s="54"/>
      <c r="BB251" s="54">
        <v>11</v>
      </c>
      <c r="BC251" s="54">
        <v>0</v>
      </c>
      <c r="BD251" s="54">
        <v>0</v>
      </c>
      <c r="BE251" s="54"/>
      <c r="BF251" s="54"/>
      <c r="BG251" s="54"/>
      <c r="BH251" s="54"/>
      <c r="BI251" s="54"/>
      <c r="BJ251" s="54"/>
      <c r="BK251" s="54"/>
      <c r="BL251" s="54"/>
      <c r="BM251" s="54">
        <v>7</v>
      </c>
      <c r="BN251" s="54"/>
      <c r="BO251" s="54"/>
      <c r="BP251" s="54">
        <v>0</v>
      </c>
      <c r="BQ251" s="54"/>
      <c r="BR251" s="54"/>
      <c r="BS251" s="54">
        <v>0</v>
      </c>
      <c r="BT251" s="54"/>
      <c r="BU251" s="54"/>
      <c r="BV251" s="54">
        <v>0</v>
      </c>
      <c r="BW251" s="54"/>
      <c r="BX251" s="54"/>
      <c r="BY251" s="54">
        <v>4</v>
      </c>
      <c r="BZ251" s="54"/>
      <c r="CA251" s="54"/>
      <c r="CB251" s="54"/>
      <c r="CC251" s="54"/>
      <c r="CD251" s="54"/>
      <c r="CE251" s="54"/>
      <c r="CF251" s="54">
        <v>0</v>
      </c>
      <c r="CG251" s="54"/>
      <c r="CH251" s="54"/>
      <c r="CI251" s="54"/>
      <c r="CJ251" s="54">
        <v>22</v>
      </c>
      <c r="CK251" s="54"/>
      <c r="CL251" s="54">
        <v>19</v>
      </c>
      <c r="CM251" s="54">
        <v>35</v>
      </c>
      <c r="CN251" s="54"/>
      <c r="CO251" s="54"/>
      <c r="CP251" s="54">
        <v>1</v>
      </c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>
        <v>0</v>
      </c>
      <c r="EE251" s="54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>
        <v>37</v>
      </c>
      <c r="EP251" s="54">
        <v>11</v>
      </c>
      <c r="EQ251" s="54"/>
      <c r="ER251" s="54"/>
      <c r="ES251" s="54"/>
      <c r="ET251" s="54"/>
      <c r="EU251" s="54">
        <v>0</v>
      </c>
      <c r="EV251" s="54">
        <v>0</v>
      </c>
      <c r="EW251" s="54">
        <v>0</v>
      </c>
      <c r="EX251" s="54"/>
      <c r="EY251" s="54"/>
      <c r="EZ251" s="54"/>
      <c r="FA251" s="54"/>
      <c r="FB251" s="54">
        <v>1</v>
      </c>
      <c r="FC251" s="54">
        <v>1</v>
      </c>
      <c r="FD251" s="54">
        <v>2</v>
      </c>
      <c r="FE251" s="54"/>
      <c r="FF251" s="54">
        <v>1</v>
      </c>
      <c r="FG251" s="54">
        <v>6</v>
      </c>
      <c r="FH251" s="54">
        <v>10</v>
      </c>
      <c r="FI251" s="54"/>
      <c r="FJ251" s="54"/>
      <c r="FK251" s="54">
        <v>19</v>
      </c>
      <c r="FL251" s="54"/>
      <c r="FM251" s="54"/>
      <c r="FN251" s="54"/>
      <c r="FO251" s="54"/>
      <c r="FP251" s="54"/>
      <c r="FQ251" s="54"/>
      <c r="FR251" s="54">
        <v>2</v>
      </c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>
        <v>4</v>
      </c>
      <c r="GE251" s="54"/>
      <c r="GF251" s="54">
        <v>1</v>
      </c>
      <c r="GG251" s="54"/>
      <c r="GH251" s="54">
        <v>0</v>
      </c>
      <c r="GI251" s="54"/>
      <c r="GJ251" s="54">
        <v>86</v>
      </c>
      <c r="GK251" s="54"/>
      <c r="GL251" s="54">
        <v>35</v>
      </c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>
        <v>23</v>
      </c>
      <c r="HQ251" s="54">
        <v>147</v>
      </c>
      <c r="HR251" s="54">
        <v>287</v>
      </c>
      <c r="HS251" s="54">
        <v>105</v>
      </c>
      <c r="HT251" s="54"/>
      <c r="HU251" s="54">
        <v>3</v>
      </c>
      <c r="HV251" s="54">
        <v>3</v>
      </c>
      <c r="HW251" s="54">
        <v>1</v>
      </c>
      <c r="HX251" s="54">
        <v>29</v>
      </c>
      <c r="HY251" s="54">
        <v>358</v>
      </c>
      <c r="HZ251" s="54">
        <v>179</v>
      </c>
      <c r="IA251" s="54"/>
      <c r="IB251" s="54">
        <v>200</v>
      </c>
      <c r="IC251" s="54"/>
      <c r="ID251" s="54"/>
      <c r="IE251" s="54"/>
      <c r="IF251" s="54"/>
      <c r="IG251" s="54"/>
      <c r="IH251" s="54">
        <v>0</v>
      </c>
      <c r="II251" s="54"/>
      <c r="IJ251" s="54"/>
      <c r="IK251" s="54">
        <v>12</v>
      </c>
      <c r="IL251" s="54">
        <v>5</v>
      </c>
      <c r="IM251" s="54"/>
      <c r="IN251" s="54">
        <v>36</v>
      </c>
      <c r="IO251" s="54">
        <v>15</v>
      </c>
      <c r="IP251" s="54">
        <v>403</v>
      </c>
      <c r="IQ251" s="54">
        <v>67</v>
      </c>
      <c r="IR251" s="54">
        <v>451</v>
      </c>
      <c r="IS251" s="54"/>
      <c r="IT251" s="54">
        <v>0</v>
      </c>
      <c r="IU251" s="54"/>
      <c r="IV251" s="54"/>
      <c r="IW251" s="54"/>
      <c r="IX251" s="54">
        <v>17</v>
      </c>
      <c r="IY251" s="54">
        <v>2622</v>
      </c>
      <c r="IZ251" s="54">
        <v>5</v>
      </c>
      <c r="JA251" s="54">
        <v>73</v>
      </c>
      <c r="JB251" s="54">
        <v>120</v>
      </c>
      <c r="JC251" s="54">
        <v>1121</v>
      </c>
      <c r="JD251" s="54">
        <v>496</v>
      </c>
      <c r="JE251" s="54">
        <v>114</v>
      </c>
      <c r="JF251" s="54">
        <v>94</v>
      </c>
      <c r="JG251" s="54">
        <v>6</v>
      </c>
      <c r="JH251" s="54">
        <v>3</v>
      </c>
      <c r="JI251" s="54">
        <v>3</v>
      </c>
      <c r="JJ251" s="54">
        <v>76</v>
      </c>
      <c r="JK251" s="54">
        <v>613</v>
      </c>
      <c r="JL251" s="54">
        <v>45</v>
      </c>
      <c r="JM251" s="54">
        <v>0</v>
      </c>
      <c r="JN251" s="54">
        <v>39</v>
      </c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>
        <v>1</v>
      </c>
      <c r="KK251" s="54"/>
      <c r="KL251" s="54"/>
      <c r="KM251" s="54"/>
      <c r="KN251" s="54"/>
      <c r="KO251" s="54">
        <v>0</v>
      </c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>
        <v>0</v>
      </c>
      <c r="LB251" s="54"/>
      <c r="LC251" s="54">
        <v>0</v>
      </c>
      <c r="LD251" s="54"/>
      <c r="LE251" s="54"/>
      <c r="LF251" s="54">
        <v>0</v>
      </c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>
        <v>1</v>
      </c>
      <c r="MC251" s="54"/>
      <c r="MD251" s="54">
        <v>20</v>
      </c>
      <c r="ME251" s="54"/>
      <c r="MF251" s="54">
        <v>5</v>
      </c>
      <c r="MG251" s="54"/>
      <c r="MH251" s="54"/>
      <c r="MI251" s="54"/>
      <c r="MJ251" s="54">
        <v>2</v>
      </c>
      <c r="MK251" s="54"/>
      <c r="ML251" s="54"/>
      <c r="MM251" s="54">
        <v>28</v>
      </c>
      <c r="MN251" s="54">
        <v>11</v>
      </c>
      <c r="MO251" s="54">
        <v>5</v>
      </c>
      <c r="MP251" s="54"/>
      <c r="MQ251" s="54">
        <v>1</v>
      </c>
      <c r="MR251" s="54">
        <v>1</v>
      </c>
      <c r="MS251" s="54">
        <v>1</v>
      </c>
      <c r="MT251" s="54">
        <v>1</v>
      </c>
      <c r="MU251" s="54">
        <v>1</v>
      </c>
      <c r="MV251" s="54">
        <v>1</v>
      </c>
      <c r="MW251" s="54">
        <v>81</v>
      </c>
      <c r="MX251" s="54">
        <v>3</v>
      </c>
      <c r="MY251" s="54">
        <v>93</v>
      </c>
      <c r="MZ251" s="54">
        <v>7</v>
      </c>
      <c r="NA251" s="54">
        <v>69</v>
      </c>
      <c r="NB251" s="54">
        <v>33</v>
      </c>
      <c r="NC251" s="54">
        <v>34</v>
      </c>
      <c r="ND251" s="54">
        <v>105</v>
      </c>
      <c r="NE251" s="54"/>
      <c r="NF251" s="54">
        <v>0</v>
      </c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>
        <v>27</v>
      </c>
      <c r="NY251" s="54">
        <v>3</v>
      </c>
      <c r="NZ251" s="54"/>
      <c r="OA251" s="54"/>
      <c r="OB251" s="54">
        <v>4</v>
      </c>
      <c r="OC251" s="54"/>
      <c r="OD251" s="54"/>
      <c r="OE251" s="54"/>
      <c r="OF251" s="54"/>
      <c r="OG251" s="54"/>
      <c r="OH251" s="54"/>
      <c r="OI251" s="54">
        <v>27</v>
      </c>
      <c r="OJ251" s="54"/>
      <c r="OK251" s="54"/>
      <c r="OL251" s="54"/>
      <c r="OM251" s="54">
        <v>209</v>
      </c>
      <c r="ON251" s="54">
        <v>658</v>
      </c>
      <c r="OO251" s="54">
        <v>55</v>
      </c>
      <c r="OP251" s="54"/>
      <c r="OQ251" s="54"/>
      <c r="OR251" s="55">
        <v>28</v>
      </c>
      <c r="OS251" s="56">
        <v>9675</v>
      </c>
      <c r="OT251" s="53"/>
      <c r="OU251" s="54"/>
      <c r="OV251" s="54"/>
      <c r="OW251" s="54"/>
      <c r="OX251" s="54"/>
      <c r="OY251" s="54">
        <v>22</v>
      </c>
      <c r="OZ251" s="54">
        <v>3387</v>
      </c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5"/>
      <c r="PM251" s="56">
        <v>13084</v>
      </c>
    </row>
    <row r="252" spans="1:429" ht="12.75" customHeight="1" x14ac:dyDescent="0.2">
      <c r="A252" s="50">
        <v>325180</v>
      </c>
      <c r="B252" s="51" t="s">
        <v>691</v>
      </c>
      <c r="C252" s="52" t="s">
        <v>389</v>
      </c>
      <c r="D252" s="53">
        <v>173</v>
      </c>
      <c r="E252" s="54">
        <v>244</v>
      </c>
      <c r="F252" s="54">
        <v>26</v>
      </c>
      <c r="G252" s="54">
        <v>25</v>
      </c>
      <c r="H252" s="54">
        <v>17</v>
      </c>
      <c r="I252" s="54">
        <v>27</v>
      </c>
      <c r="J252" s="54">
        <v>6</v>
      </c>
      <c r="K252" s="54">
        <v>2</v>
      </c>
      <c r="L252" s="54">
        <v>0</v>
      </c>
      <c r="M252" s="54">
        <v>3</v>
      </c>
      <c r="N252" s="54"/>
      <c r="O252" s="54"/>
      <c r="P252" s="54"/>
      <c r="Q252" s="54">
        <v>934</v>
      </c>
      <c r="R252" s="54">
        <v>15</v>
      </c>
      <c r="S252" s="54">
        <v>21</v>
      </c>
      <c r="T252" s="54">
        <v>155</v>
      </c>
      <c r="U252" s="54"/>
      <c r="V252" s="54">
        <v>111</v>
      </c>
      <c r="W252" s="54">
        <v>6</v>
      </c>
      <c r="X252" s="54">
        <v>75</v>
      </c>
      <c r="Y252" s="54">
        <v>217</v>
      </c>
      <c r="Z252" s="54">
        <v>1</v>
      </c>
      <c r="AA252" s="54">
        <v>115</v>
      </c>
      <c r="AB252" s="54">
        <v>0</v>
      </c>
      <c r="AC252" s="54">
        <v>0</v>
      </c>
      <c r="AD252" s="54">
        <v>15</v>
      </c>
      <c r="AE252" s="54"/>
      <c r="AF252" s="54">
        <v>0</v>
      </c>
      <c r="AG252" s="54"/>
      <c r="AH252" s="54"/>
      <c r="AI252" s="54">
        <v>0</v>
      </c>
      <c r="AJ252" s="54"/>
      <c r="AK252" s="54">
        <v>0</v>
      </c>
      <c r="AL252" s="54"/>
      <c r="AM252" s="54"/>
      <c r="AN252" s="54">
        <v>372</v>
      </c>
      <c r="AO252" s="54"/>
      <c r="AP252" s="54"/>
      <c r="AQ252" s="54"/>
      <c r="AR252" s="54">
        <v>16</v>
      </c>
      <c r="AS252" s="54">
        <v>968</v>
      </c>
      <c r="AT252" s="54">
        <v>11</v>
      </c>
      <c r="AU252" s="54">
        <v>528</v>
      </c>
      <c r="AV252" s="54"/>
      <c r="AW252" s="54"/>
      <c r="AX252" s="54">
        <v>24</v>
      </c>
      <c r="AY252" s="54">
        <v>39</v>
      </c>
      <c r="AZ252" s="54">
        <v>125</v>
      </c>
      <c r="BA252" s="54"/>
      <c r="BB252" s="54">
        <v>36</v>
      </c>
      <c r="BC252" s="54">
        <v>1</v>
      </c>
      <c r="BD252" s="54">
        <v>186</v>
      </c>
      <c r="BE252" s="54">
        <v>180</v>
      </c>
      <c r="BF252" s="54">
        <v>5</v>
      </c>
      <c r="BG252" s="54">
        <v>59</v>
      </c>
      <c r="BH252" s="54"/>
      <c r="BI252" s="54"/>
      <c r="BJ252" s="54">
        <v>19</v>
      </c>
      <c r="BK252" s="54">
        <v>16</v>
      </c>
      <c r="BL252" s="54">
        <v>0</v>
      </c>
      <c r="BM252" s="54">
        <v>1</v>
      </c>
      <c r="BN252" s="54"/>
      <c r="BO252" s="54"/>
      <c r="BP252" s="54">
        <v>0</v>
      </c>
      <c r="BQ252" s="54">
        <v>0</v>
      </c>
      <c r="BR252" s="54">
        <v>5</v>
      </c>
      <c r="BS252" s="54">
        <v>11</v>
      </c>
      <c r="BT252" s="54">
        <v>2</v>
      </c>
      <c r="BU252" s="54">
        <v>3</v>
      </c>
      <c r="BV252" s="54">
        <v>3</v>
      </c>
      <c r="BW252" s="54"/>
      <c r="BX252" s="54">
        <v>6</v>
      </c>
      <c r="BY252" s="54">
        <v>3</v>
      </c>
      <c r="BZ252" s="54"/>
      <c r="CA252" s="54">
        <v>56</v>
      </c>
      <c r="CB252" s="54"/>
      <c r="CC252" s="54"/>
      <c r="CD252" s="54"/>
      <c r="CE252" s="54"/>
      <c r="CF252" s="54">
        <v>2</v>
      </c>
      <c r="CG252" s="54"/>
      <c r="CH252" s="54"/>
      <c r="CI252" s="54"/>
      <c r="CJ252" s="54"/>
      <c r="CK252" s="54"/>
      <c r="CL252" s="54"/>
      <c r="CM252" s="54"/>
      <c r="CN252" s="54"/>
      <c r="CO252" s="54">
        <v>24</v>
      </c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>
        <v>1</v>
      </c>
      <c r="DO252" s="54"/>
      <c r="DP252" s="54">
        <v>589</v>
      </c>
      <c r="DQ252" s="54">
        <v>89</v>
      </c>
      <c r="DR252" s="54">
        <v>177</v>
      </c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>
        <v>23</v>
      </c>
      <c r="EE252" s="54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>
        <v>81</v>
      </c>
      <c r="EP252" s="54">
        <v>1</v>
      </c>
      <c r="EQ252" s="54">
        <v>1</v>
      </c>
      <c r="ER252" s="54"/>
      <c r="ES252" s="54"/>
      <c r="ET252" s="54"/>
      <c r="EU252" s="54"/>
      <c r="EV252" s="54"/>
      <c r="EW252" s="54">
        <v>1</v>
      </c>
      <c r="EX252" s="54"/>
      <c r="EY252" s="54"/>
      <c r="EZ252" s="54"/>
      <c r="FA252" s="54"/>
      <c r="FB252" s="54">
        <v>3</v>
      </c>
      <c r="FC252" s="54">
        <v>2</v>
      </c>
      <c r="FD252" s="54">
        <v>10</v>
      </c>
      <c r="FE252" s="54"/>
      <c r="FF252" s="54">
        <v>1</v>
      </c>
      <c r="FG252" s="54">
        <v>26</v>
      </c>
      <c r="FH252" s="54">
        <v>78</v>
      </c>
      <c r="FI252" s="54"/>
      <c r="FJ252" s="54"/>
      <c r="FK252" s="54"/>
      <c r="FL252" s="54"/>
      <c r="FM252" s="54">
        <v>16</v>
      </c>
      <c r="FN252" s="54"/>
      <c r="FO252" s="54"/>
      <c r="FP252" s="54"/>
      <c r="FQ252" s="54"/>
      <c r="FR252" s="54">
        <v>26</v>
      </c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>
        <v>19</v>
      </c>
      <c r="GD252" s="54">
        <v>11</v>
      </c>
      <c r="GE252" s="54">
        <v>0</v>
      </c>
      <c r="GF252" s="54">
        <v>4</v>
      </c>
      <c r="GG252" s="54"/>
      <c r="GH252" s="54">
        <v>1</v>
      </c>
      <c r="GI252" s="54"/>
      <c r="GJ252" s="54">
        <v>31</v>
      </c>
      <c r="GK252" s="54"/>
      <c r="GL252" s="54"/>
      <c r="GM252" s="54">
        <v>37</v>
      </c>
      <c r="GN252" s="54">
        <v>234</v>
      </c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>
        <v>123</v>
      </c>
      <c r="HR252" s="54"/>
      <c r="HS252" s="54"/>
      <c r="HT252" s="54"/>
      <c r="HU252" s="54"/>
      <c r="HV252" s="54"/>
      <c r="HW252" s="54">
        <v>2</v>
      </c>
      <c r="HX252" s="54">
        <v>526</v>
      </c>
      <c r="HY252" s="54">
        <v>2633</v>
      </c>
      <c r="HZ252" s="54">
        <v>1364</v>
      </c>
      <c r="IA252" s="54"/>
      <c r="IB252" s="54">
        <v>255</v>
      </c>
      <c r="IC252" s="54">
        <v>6</v>
      </c>
      <c r="ID252" s="54"/>
      <c r="IE252" s="54">
        <v>41</v>
      </c>
      <c r="IF252" s="54"/>
      <c r="IG252" s="54"/>
      <c r="IH252" s="54">
        <v>760</v>
      </c>
      <c r="II252" s="54">
        <v>38</v>
      </c>
      <c r="IJ252" s="54"/>
      <c r="IK252" s="54">
        <v>460</v>
      </c>
      <c r="IL252" s="54">
        <v>114</v>
      </c>
      <c r="IM252" s="54">
        <v>156</v>
      </c>
      <c r="IN252" s="54">
        <v>255</v>
      </c>
      <c r="IO252" s="54">
        <v>3223</v>
      </c>
      <c r="IP252" s="54">
        <v>2632</v>
      </c>
      <c r="IQ252" s="54">
        <v>2290</v>
      </c>
      <c r="IR252" s="54">
        <v>494</v>
      </c>
      <c r="IS252" s="54">
        <v>0</v>
      </c>
      <c r="IT252" s="54">
        <v>12</v>
      </c>
      <c r="IU252" s="54">
        <v>5</v>
      </c>
      <c r="IV252" s="54">
        <v>0</v>
      </c>
      <c r="IW252" s="54">
        <v>502</v>
      </c>
      <c r="IX252" s="54">
        <v>439</v>
      </c>
      <c r="IY252" s="54">
        <v>54</v>
      </c>
      <c r="IZ252" s="54">
        <v>412</v>
      </c>
      <c r="JA252" s="54">
        <v>2298</v>
      </c>
      <c r="JB252" s="54">
        <v>37</v>
      </c>
      <c r="JC252" s="54">
        <v>183</v>
      </c>
      <c r="JD252" s="54">
        <v>2612</v>
      </c>
      <c r="JE252" s="54">
        <v>330</v>
      </c>
      <c r="JF252" s="54">
        <v>115</v>
      </c>
      <c r="JG252" s="54">
        <v>104</v>
      </c>
      <c r="JH252" s="54">
        <v>175</v>
      </c>
      <c r="JI252" s="54">
        <v>1239</v>
      </c>
      <c r="JJ252" s="54"/>
      <c r="JK252" s="54">
        <v>628</v>
      </c>
      <c r="JL252" s="54">
        <v>1922</v>
      </c>
      <c r="JM252" s="54">
        <v>75</v>
      </c>
      <c r="JN252" s="54">
        <v>1008</v>
      </c>
      <c r="JO252" s="54">
        <v>0</v>
      </c>
      <c r="JP252" s="54"/>
      <c r="JQ252" s="54"/>
      <c r="JR252" s="54"/>
      <c r="JS252" s="54">
        <v>0</v>
      </c>
      <c r="JT252" s="54"/>
      <c r="JU252" s="54"/>
      <c r="JV252" s="54"/>
      <c r="JW252" s="54">
        <v>81</v>
      </c>
      <c r="JX252" s="54">
        <v>1</v>
      </c>
      <c r="JY252" s="54"/>
      <c r="JZ252" s="54">
        <v>0</v>
      </c>
      <c r="KA252" s="54"/>
      <c r="KB252" s="54"/>
      <c r="KC252" s="54">
        <v>0</v>
      </c>
      <c r="KD252" s="54"/>
      <c r="KE252" s="54"/>
      <c r="KF252" s="54"/>
      <c r="KG252" s="54"/>
      <c r="KH252" s="54"/>
      <c r="KI252" s="54"/>
      <c r="KJ252" s="54">
        <v>4</v>
      </c>
      <c r="KK252" s="54"/>
      <c r="KL252" s="54">
        <v>7</v>
      </c>
      <c r="KM252" s="54"/>
      <c r="KN252" s="54"/>
      <c r="KO252" s="54">
        <v>0</v>
      </c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>
        <v>0</v>
      </c>
      <c r="LA252" s="54">
        <v>2</v>
      </c>
      <c r="LB252" s="54">
        <v>7</v>
      </c>
      <c r="LC252" s="54">
        <v>0</v>
      </c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>
        <v>25</v>
      </c>
      <c r="LP252" s="54"/>
      <c r="LQ252" s="54">
        <v>58</v>
      </c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>
        <v>4</v>
      </c>
      <c r="MC252" s="54"/>
      <c r="MD252" s="54">
        <v>177</v>
      </c>
      <c r="ME252" s="54"/>
      <c r="MF252" s="54">
        <v>31</v>
      </c>
      <c r="MG252" s="54"/>
      <c r="MH252" s="54">
        <v>4</v>
      </c>
      <c r="MI252" s="54">
        <v>2</v>
      </c>
      <c r="MJ252" s="54">
        <v>2</v>
      </c>
      <c r="MK252" s="54"/>
      <c r="ML252" s="54">
        <v>605</v>
      </c>
      <c r="MM252" s="54"/>
      <c r="MN252" s="54">
        <v>52</v>
      </c>
      <c r="MO252" s="54">
        <v>9</v>
      </c>
      <c r="MP252" s="54"/>
      <c r="MQ252" s="54">
        <v>1</v>
      </c>
      <c r="MR252" s="54">
        <v>4</v>
      </c>
      <c r="MS252" s="54">
        <v>86</v>
      </c>
      <c r="MT252" s="54">
        <v>6</v>
      </c>
      <c r="MU252" s="54">
        <v>0</v>
      </c>
      <c r="MV252" s="54">
        <v>24</v>
      </c>
      <c r="MW252" s="54">
        <v>312</v>
      </c>
      <c r="MX252" s="54">
        <v>42</v>
      </c>
      <c r="MY252" s="54">
        <v>274</v>
      </c>
      <c r="MZ252" s="54">
        <v>223</v>
      </c>
      <c r="NA252" s="54">
        <v>457</v>
      </c>
      <c r="NB252" s="54">
        <v>246</v>
      </c>
      <c r="NC252" s="54">
        <v>332</v>
      </c>
      <c r="ND252" s="54">
        <v>414</v>
      </c>
      <c r="NE252" s="54">
        <v>6</v>
      </c>
      <c r="NF252" s="54">
        <v>3</v>
      </c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>
        <v>0</v>
      </c>
      <c r="NU252" s="54"/>
      <c r="NV252" s="54"/>
      <c r="NW252" s="54">
        <v>0</v>
      </c>
      <c r="NX252" s="54">
        <v>21</v>
      </c>
      <c r="NY252" s="54">
        <v>3</v>
      </c>
      <c r="NZ252" s="54"/>
      <c r="OA252" s="54">
        <v>0</v>
      </c>
      <c r="OB252" s="54">
        <v>12</v>
      </c>
      <c r="OC252" s="54"/>
      <c r="OD252" s="54"/>
      <c r="OE252" s="54"/>
      <c r="OF252" s="54"/>
      <c r="OG252" s="54"/>
      <c r="OH252" s="54">
        <v>754</v>
      </c>
      <c r="OI252" s="54">
        <v>91</v>
      </c>
      <c r="OJ252" s="54"/>
      <c r="OK252" s="54"/>
      <c r="OL252" s="54"/>
      <c r="OM252" s="54">
        <v>358</v>
      </c>
      <c r="ON252" s="54">
        <v>1207</v>
      </c>
      <c r="OO252" s="54">
        <v>300</v>
      </c>
      <c r="OP252" s="54"/>
      <c r="OQ252" s="54">
        <v>20</v>
      </c>
      <c r="OR252" s="55">
        <v>112</v>
      </c>
      <c r="OS252" s="56">
        <v>40251</v>
      </c>
      <c r="OT252" s="53">
        <v>47</v>
      </c>
      <c r="OU252" s="54">
        <v>3175</v>
      </c>
      <c r="OV252" s="54"/>
      <c r="OW252" s="54"/>
      <c r="OX252" s="54"/>
      <c r="OY252" s="54">
        <v>133</v>
      </c>
      <c r="OZ252" s="54">
        <v>13272</v>
      </c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5"/>
      <c r="PM252" s="56">
        <v>56878</v>
      </c>
    </row>
    <row r="253" spans="1:429" ht="12.75" customHeight="1" x14ac:dyDescent="0.2">
      <c r="A253" s="50">
        <v>325190</v>
      </c>
      <c r="B253" s="51" t="s">
        <v>691</v>
      </c>
      <c r="C253" s="52" t="s">
        <v>390</v>
      </c>
      <c r="D253" s="53"/>
      <c r="E253" s="54"/>
      <c r="F253" s="54"/>
      <c r="G253" s="54"/>
      <c r="H253" s="54"/>
      <c r="I253" s="54">
        <v>414</v>
      </c>
      <c r="J253" s="54"/>
      <c r="K253" s="54"/>
      <c r="L253" s="54"/>
      <c r="M253" s="54"/>
      <c r="N253" s="54"/>
      <c r="O253" s="54"/>
      <c r="P253" s="54"/>
      <c r="Q253" s="54">
        <v>1111</v>
      </c>
      <c r="R253" s="54">
        <v>44</v>
      </c>
      <c r="S253" s="54">
        <v>139</v>
      </c>
      <c r="T253" s="54">
        <v>423</v>
      </c>
      <c r="U253" s="54"/>
      <c r="V253" s="54">
        <v>263</v>
      </c>
      <c r="W253" s="54">
        <v>46</v>
      </c>
      <c r="X253" s="54">
        <v>583</v>
      </c>
      <c r="Y253" s="54">
        <v>1370</v>
      </c>
      <c r="Z253" s="54">
        <v>4</v>
      </c>
      <c r="AA253" s="54">
        <v>40</v>
      </c>
      <c r="AB253" s="54">
        <v>2</v>
      </c>
      <c r="AC253" s="54">
        <v>5</v>
      </c>
      <c r="AD253" s="54">
        <v>101</v>
      </c>
      <c r="AE253" s="54">
        <v>7</v>
      </c>
      <c r="AF253" s="54">
        <v>1</v>
      </c>
      <c r="AG253" s="54">
        <v>0</v>
      </c>
      <c r="AH253" s="54">
        <v>7</v>
      </c>
      <c r="AI253" s="54">
        <v>1</v>
      </c>
      <c r="AJ253" s="54">
        <v>4</v>
      </c>
      <c r="AK253" s="54">
        <v>18</v>
      </c>
      <c r="AL253" s="54"/>
      <c r="AM253" s="54">
        <v>4</v>
      </c>
      <c r="AN253" s="54">
        <v>177</v>
      </c>
      <c r="AO253" s="54">
        <v>5</v>
      </c>
      <c r="AP253" s="54">
        <v>12</v>
      </c>
      <c r="AQ253" s="54">
        <v>6</v>
      </c>
      <c r="AR253" s="54">
        <v>48</v>
      </c>
      <c r="AS253" s="54">
        <v>39</v>
      </c>
      <c r="AT253" s="54">
        <v>11</v>
      </c>
      <c r="AU253" s="54">
        <v>1166</v>
      </c>
      <c r="AV253" s="54">
        <v>5</v>
      </c>
      <c r="AW253" s="54">
        <v>8</v>
      </c>
      <c r="AX253" s="54">
        <v>16</v>
      </c>
      <c r="AY253" s="54">
        <v>18</v>
      </c>
      <c r="AZ253" s="54">
        <v>176</v>
      </c>
      <c r="BA253" s="54">
        <v>56</v>
      </c>
      <c r="BB253" s="54">
        <v>88</v>
      </c>
      <c r="BC253" s="54">
        <v>1</v>
      </c>
      <c r="BD253" s="54">
        <v>190</v>
      </c>
      <c r="BE253" s="54">
        <v>107</v>
      </c>
      <c r="BF253" s="54">
        <v>21</v>
      </c>
      <c r="BG253" s="54">
        <v>4</v>
      </c>
      <c r="BH253" s="54">
        <v>89</v>
      </c>
      <c r="BI253" s="54">
        <v>0</v>
      </c>
      <c r="BJ253" s="54">
        <v>109</v>
      </c>
      <c r="BK253" s="54">
        <v>57</v>
      </c>
      <c r="BL253" s="54">
        <v>6</v>
      </c>
      <c r="BM253" s="54">
        <v>18</v>
      </c>
      <c r="BN253" s="54">
        <v>1</v>
      </c>
      <c r="BO253" s="54">
        <v>3</v>
      </c>
      <c r="BP253" s="54">
        <v>2</v>
      </c>
      <c r="BQ253" s="54">
        <v>2</v>
      </c>
      <c r="BR253" s="54">
        <v>19</v>
      </c>
      <c r="BS253" s="54">
        <v>432</v>
      </c>
      <c r="BT253" s="54">
        <v>6</v>
      </c>
      <c r="BU253" s="54">
        <v>9</v>
      </c>
      <c r="BV253" s="54">
        <v>11</v>
      </c>
      <c r="BW253" s="54">
        <v>2</v>
      </c>
      <c r="BX253" s="54">
        <v>16</v>
      </c>
      <c r="BY253" s="54">
        <v>17</v>
      </c>
      <c r="BZ253" s="54">
        <v>12</v>
      </c>
      <c r="CA253" s="54">
        <v>121</v>
      </c>
      <c r="CB253" s="54">
        <v>1</v>
      </c>
      <c r="CC253" s="54">
        <v>11</v>
      </c>
      <c r="CD253" s="54">
        <v>3</v>
      </c>
      <c r="CE253" s="54">
        <v>2</v>
      </c>
      <c r="CF253" s="54">
        <v>52</v>
      </c>
      <c r="CG253" s="54"/>
      <c r="CH253" s="54">
        <v>26</v>
      </c>
      <c r="CI253" s="54">
        <v>2</v>
      </c>
      <c r="CJ253" s="54">
        <v>51</v>
      </c>
      <c r="CK253" s="54">
        <v>28</v>
      </c>
      <c r="CL253" s="54">
        <v>2</v>
      </c>
      <c r="CM253" s="54">
        <v>16</v>
      </c>
      <c r="CN253" s="54">
        <v>2</v>
      </c>
      <c r="CO253" s="54">
        <v>54</v>
      </c>
      <c r="CP253" s="54">
        <v>4</v>
      </c>
      <c r="CQ253" s="54">
        <v>2</v>
      </c>
      <c r="CR253" s="54">
        <v>108</v>
      </c>
      <c r="CS253" s="54">
        <v>1</v>
      </c>
      <c r="CT253" s="54">
        <v>4</v>
      </c>
      <c r="CU253" s="54">
        <v>5</v>
      </c>
      <c r="CV253" s="54">
        <v>5</v>
      </c>
      <c r="CW253" s="54">
        <v>2</v>
      </c>
      <c r="CX253" s="54">
        <v>19</v>
      </c>
      <c r="CY253" s="54">
        <v>1</v>
      </c>
      <c r="CZ253" s="54">
        <v>2</v>
      </c>
      <c r="DA253" s="54">
        <v>8</v>
      </c>
      <c r="DB253" s="54">
        <v>5</v>
      </c>
      <c r="DC253" s="54">
        <v>12</v>
      </c>
      <c r="DD253" s="54">
        <v>18</v>
      </c>
      <c r="DE253" s="54">
        <v>1</v>
      </c>
      <c r="DF253" s="54">
        <v>2</v>
      </c>
      <c r="DG253" s="54">
        <v>0</v>
      </c>
      <c r="DH253" s="54">
        <v>16</v>
      </c>
      <c r="DI253" s="54">
        <v>7</v>
      </c>
      <c r="DJ253" s="54">
        <v>0</v>
      </c>
      <c r="DK253" s="54">
        <v>2</v>
      </c>
      <c r="DL253" s="54">
        <v>1</v>
      </c>
      <c r="DM253" s="54">
        <v>1</v>
      </c>
      <c r="DN253" s="54">
        <v>5</v>
      </c>
      <c r="DO253" s="54">
        <v>2</v>
      </c>
      <c r="DP253" s="54">
        <v>15</v>
      </c>
      <c r="DQ253" s="54">
        <v>3</v>
      </c>
      <c r="DR253" s="54">
        <v>12</v>
      </c>
      <c r="DS253" s="54">
        <v>96</v>
      </c>
      <c r="DT253" s="54">
        <v>5</v>
      </c>
      <c r="DU253" s="54">
        <v>0</v>
      </c>
      <c r="DV253" s="54">
        <v>2</v>
      </c>
      <c r="DW253" s="54">
        <v>1</v>
      </c>
      <c r="DX253" s="54"/>
      <c r="DY253" s="54">
        <v>3</v>
      </c>
      <c r="DZ253" s="54">
        <v>1</v>
      </c>
      <c r="EA253" s="54">
        <v>2</v>
      </c>
      <c r="EB253" s="54">
        <v>0</v>
      </c>
      <c r="EC253" s="54">
        <v>0</v>
      </c>
      <c r="ED253" s="54">
        <v>0</v>
      </c>
      <c r="EE253" s="54">
        <v>5</v>
      </c>
      <c r="EF253" s="54">
        <v>1</v>
      </c>
      <c r="EG253" s="54">
        <v>0</v>
      </c>
      <c r="EH253" s="54">
        <v>0</v>
      </c>
      <c r="EI253" s="54"/>
      <c r="EJ253" s="54">
        <v>0</v>
      </c>
      <c r="EK253" s="54">
        <v>1</v>
      </c>
      <c r="EL253" s="54">
        <v>1</v>
      </c>
      <c r="EM253" s="54">
        <v>1</v>
      </c>
      <c r="EN253" s="54">
        <v>0</v>
      </c>
      <c r="EO253" s="54">
        <v>0</v>
      </c>
      <c r="EP253" s="54">
        <v>0</v>
      </c>
      <c r="EQ253" s="54">
        <v>8</v>
      </c>
      <c r="ER253" s="54">
        <v>7</v>
      </c>
      <c r="ES253" s="54">
        <v>78</v>
      </c>
      <c r="ET253" s="54">
        <v>5</v>
      </c>
      <c r="EU253" s="54">
        <v>14</v>
      </c>
      <c r="EV253" s="54">
        <v>34</v>
      </c>
      <c r="EW253" s="54">
        <v>13</v>
      </c>
      <c r="EX253" s="54">
        <v>5</v>
      </c>
      <c r="EY253" s="54">
        <v>1</v>
      </c>
      <c r="EZ253" s="54">
        <v>6</v>
      </c>
      <c r="FA253" s="54">
        <v>40</v>
      </c>
      <c r="FB253" s="54">
        <v>35</v>
      </c>
      <c r="FC253" s="54">
        <v>12</v>
      </c>
      <c r="FD253" s="54">
        <v>38</v>
      </c>
      <c r="FE253" s="54">
        <v>5</v>
      </c>
      <c r="FF253" s="54">
        <v>8</v>
      </c>
      <c r="FG253" s="54">
        <v>53</v>
      </c>
      <c r="FH253" s="54">
        <v>99</v>
      </c>
      <c r="FI253" s="54">
        <v>9</v>
      </c>
      <c r="FJ253" s="54">
        <v>2</v>
      </c>
      <c r="FK253" s="54">
        <v>0</v>
      </c>
      <c r="FL253" s="54">
        <v>117</v>
      </c>
      <c r="FM253" s="54">
        <v>35</v>
      </c>
      <c r="FN253" s="54">
        <v>6</v>
      </c>
      <c r="FO253" s="54">
        <v>32</v>
      </c>
      <c r="FP253" s="54">
        <v>5</v>
      </c>
      <c r="FQ253" s="54"/>
      <c r="FR253" s="54">
        <v>24</v>
      </c>
      <c r="FS253" s="54">
        <v>3</v>
      </c>
      <c r="FT253" s="54">
        <v>7</v>
      </c>
      <c r="FU253" s="54">
        <v>4</v>
      </c>
      <c r="FV253" s="54">
        <v>1</v>
      </c>
      <c r="FW253" s="54">
        <v>6</v>
      </c>
      <c r="FX253" s="54">
        <v>2</v>
      </c>
      <c r="FY253" s="54">
        <v>4</v>
      </c>
      <c r="FZ253" s="54">
        <v>8</v>
      </c>
      <c r="GA253" s="54">
        <v>2</v>
      </c>
      <c r="GB253" s="54">
        <v>32</v>
      </c>
      <c r="GC253" s="54">
        <v>59</v>
      </c>
      <c r="GD253" s="54">
        <v>96</v>
      </c>
      <c r="GE253" s="54">
        <v>1</v>
      </c>
      <c r="GF253" s="54">
        <v>12</v>
      </c>
      <c r="GG253" s="54">
        <v>1</v>
      </c>
      <c r="GH253" s="54">
        <v>5</v>
      </c>
      <c r="GI253" s="54">
        <v>1</v>
      </c>
      <c r="GJ253" s="54">
        <v>114</v>
      </c>
      <c r="GK253" s="54">
        <v>12</v>
      </c>
      <c r="GL253" s="54">
        <v>26</v>
      </c>
      <c r="GM253" s="54">
        <v>3</v>
      </c>
      <c r="GN253" s="54">
        <v>4</v>
      </c>
      <c r="GO253" s="54">
        <v>1</v>
      </c>
      <c r="GP253" s="54">
        <v>174</v>
      </c>
      <c r="GQ253" s="54">
        <v>1</v>
      </c>
      <c r="GR253" s="54">
        <v>9</v>
      </c>
      <c r="GS253" s="54">
        <v>2</v>
      </c>
      <c r="GT253" s="54">
        <v>713</v>
      </c>
      <c r="GU253" s="54">
        <v>6</v>
      </c>
      <c r="GV253" s="54">
        <v>3</v>
      </c>
      <c r="GW253" s="54">
        <v>16</v>
      </c>
      <c r="GX253" s="54">
        <v>22</v>
      </c>
      <c r="GY253" s="54">
        <v>40</v>
      </c>
      <c r="GZ253" s="54">
        <v>21</v>
      </c>
      <c r="HA253" s="54">
        <v>12</v>
      </c>
      <c r="HB253" s="54">
        <v>7</v>
      </c>
      <c r="HC253" s="54">
        <v>1</v>
      </c>
      <c r="HD253" s="54">
        <v>64</v>
      </c>
      <c r="HE253" s="54">
        <v>49</v>
      </c>
      <c r="HF253" s="54">
        <v>28</v>
      </c>
      <c r="HG253" s="54">
        <v>6</v>
      </c>
      <c r="HH253" s="54">
        <v>636</v>
      </c>
      <c r="HI253" s="54">
        <v>30</v>
      </c>
      <c r="HJ253" s="54">
        <v>81</v>
      </c>
      <c r="HK253" s="54">
        <v>86</v>
      </c>
      <c r="HL253" s="54">
        <v>17</v>
      </c>
      <c r="HM253" s="54">
        <v>13</v>
      </c>
      <c r="HN253" s="54">
        <v>11</v>
      </c>
      <c r="HO253" s="54">
        <v>9</v>
      </c>
      <c r="HP253" s="54">
        <v>2</v>
      </c>
      <c r="HQ253" s="54">
        <v>138</v>
      </c>
      <c r="HR253" s="54">
        <v>32</v>
      </c>
      <c r="HS253" s="54"/>
      <c r="HT253" s="54">
        <v>3</v>
      </c>
      <c r="HU253" s="54">
        <v>3</v>
      </c>
      <c r="HV253" s="54">
        <v>0</v>
      </c>
      <c r="HW253" s="54">
        <v>11</v>
      </c>
      <c r="HX253" s="54">
        <v>128</v>
      </c>
      <c r="HY253" s="54">
        <v>1645</v>
      </c>
      <c r="HZ253" s="54">
        <v>572</v>
      </c>
      <c r="IA253" s="54">
        <v>54</v>
      </c>
      <c r="IB253" s="54">
        <v>228</v>
      </c>
      <c r="IC253" s="54">
        <v>10</v>
      </c>
      <c r="ID253" s="54">
        <v>18</v>
      </c>
      <c r="IE253" s="54">
        <v>32</v>
      </c>
      <c r="IF253" s="54">
        <v>3996</v>
      </c>
      <c r="IG253" s="54">
        <v>5</v>
      </c>
      <c r="IH253" s="54">
        <v>6765</v>
      </c>
      <c r="II253" s="54">
        <v>735</v>
      </c>
      <c r="IJ253" s="54">
        <v>24</v>
      </c>
      <c r="IK253" s="54">
        <v>344</v>
      </c>
      <c r="IL253" s="54">
        <v>11521</v>
      </c>
      <c r="IM253" s="54">
        <v>387</v>
      </c>
      <c r="IN253" s="54">
        <v>549</v>
      </c>
      <c r="IO253" s="54">
        <v>217</v>
      </c>
      <c r="IP253" s="54">
        <v>13199</v>
      </c>
      <c r="IQ253" s="54">
        <v>23930</v>
      </c>
      <c r="IR253" s="54">
        <v>2241</v>
      </c>
      <c r="IS253" s="54">
        <v>696</v>
      </c>
      <c r="IT253" s="54">
        <v>7171</v>
      </c>
      <c r="IU253" s="54">
        <v>326</v>
      </c>
      <c r="IV253" s="54">
        <v>50</v>
      </c>
      <c r="IW253" s="54">
        <v>4</v>
      </c>
      <c r="IX253" s="54">
        <v>5675</v>
      </c>
      <c r="IY253" s="54">
        <v>2018</v>
      </c>
      <c r="IZ253" s="54">
        <v>1226</v>
      </c>
      <c r="JA253" s="54">
        <v>2531</v>
      </c>
      <c r="JB253" s="54">
        <v>2134</v>
      </c>
      <c r="JC253" s="54">
        <v>68</v>
      </c>
      <c r="JD253" s="54">
        <v>2089</v>
      </c>
      <c r="JE253" s="54">
        <v>1050</v>
      </c>
      <c r="JF253" s="54">
        <v>89</v>
      </c>
      <c r="JG253" s="54">
        <v>33</v>
      </c>
      <c r="JH253" s="54">
        <v>33</v>
      </c>
      <c r="JI253" s="54">
        <v>272</v>
      </c>
      <c r="JJ253" s="54">
        <v>866</v>
      </c>
      <c r="JK253" s="54">
        <v>445</v>
      </c>
      <c r="JL253" s="54">
        <v>825</v>
      </c>
      <c r="JM253" s="54">
        <v>94</v>
      </c>
      <c r="JN253" s="54">
        <v>531</v>
      </c>
      <c r="JO253" s="54">
        <v>0</v>
      </c>
      <c r="JP253" s="54">
        <v>20</v>
      </c>
      <c r="JQ253" s="54">
        <v>16</v>
      </c>
      <c r="JR253" s="54"/>
      <c r="JS253" s="54">
        <v>453</v>
      </c>
      <c r="JT253" s="54">
        <v>0</v>
      </c>
      <c r="JU253" s="54">
        <v>35</v>
      </c>
      <c r="JV253" s="54">
        <v>73</v>
      </c>
      <c r="JW253" s="54">
        <v>111</v>
      </c>
      <c r="JX253" s="54">
        <v>3</v>
      </c>
      <c r="JY253" s="54"/>
      <c r="JZ253" s="54">
        <v>6</v>
      </c>
      <c r="KA253" s="54">
        <v>14</v>
      </c>
      <c r="KB253" s="54">
        <v>7</v>
      </c>
      <c r="KC253" s="54">
        <v>0</v>
      </c>
      <c r="KD253" s="54">
        <v>3</v>
      </c>
      <c r="KE253" s="54">
        <v>3</v>
      </c>
      <c r="KF253" s="54">
        <v>0</v>
      </c>
      <c r="KG253" s="54">
        <v>3</v>
      </c>
      <c r="KH253" s="54">
        <v>4</v>
      </c>
      <c r="KI253" s="54"/>
      <c r="KJ253" s="54">
        <v>15</v>
      </c>
      <c r="KK253" s="54">
        <v>5</v>
      </c>
      <c r="KL253" s="54">
        <v>74</v>
      </c>
      <c r="KM253" s="54">
        <v>1</v>
      </c>
      <c r="KN253" s="54">
        <v>1</v>
      </c>
      <c r="KO253" s="54">
        <v>5</v>
      </c>
      <c r="KP253" s="54">
        <v>28</v>
      </c>
      <c r="KQ253" s="54">
        <v>1</v>
      </c>
      <c r="KR253" s="54">
        <v>100</v>
      </c>
      <c r="KS253" s="54">
        <v>24</v>
      </c>
      <c r="KT253" s="54">
        <v>8</v>
      </c>
      <c r="KU253" s="54">
        <v>6</v>
      </c>
      <c r="KV253" s="54"/>
      <c r="KW253" s="54">
        <v>4</v>
      </c>
      <c r="KX253" s="54">
        <v>0</v>
      </c>
      <c r="KY253" s="54">
        <v>0</v>
      </c>
      <c r="KZ253" s="54"/>
      <c r="LA253" s="54">
        <v>161</v>
      </c>
      <c r="LB253" s="54">
        <v>94</v>
      </c>
      <c r="LC253" s="54">
        <v>23</v>
      </c>
      <c r="LD253" s="54">
        <v>2</v>
      </c>
      <c r="LE253" s="54"/>
      <c r="LF253" s="54">
        <v>0</v>
      </c>
      <c r="LG253" s="54"/>
      <c r="LH253" s="54"/>
      <c r="LI253" s="54"/>
      <c r="LJ253" s="54"/>
      <c r="LK253" s="54"/>
      <c r="LL253" s="54">
        <v>1</v>
      </c>
      <c r="LM253" s="54"/>
      <c r="LN253" s="54">
        <v>0</v>
      </c>
      <c r="LO253" s="54">
        <v>0</v>
      </c>
      <c r="LP253" s="54">
        <v>0</v>
      </c>
      <c r="LQ253" s="54">
        <v>5339</v>
      </c>
      <c r="LR253" s="54">
        <v>5</v>
      </c>
      <c r="LS253" s="54">
        <v>0</v>
      </c>
      <c r="LT253" s="54">
        <v>0</v>
      </c>
      <c r="LU253" s="54">
        <v>0</v>
      </c>
      <c r="LV253" s="54">
        <v>1</v>
      </c>
      <c r="LW253" s="54"/>
      <c r="LX253" s="54"/>
      <c r="LY253" s="54">
        <v>1</v>
      </c>
      <c r="LZ253" s="54">
        <v>20</v>
      </c>
      <c r="MA253" s="54">
        <v>4573</v>
      </c>
      <c r="MB253" s="54">
        <v>195</v>
      </c>
      <c r="MC253" s="54">
        <v>9</v>
      </c>
      <c r="MD253" s="54">
        <v>653</v>
      </c>
      <c r="ME253" s="54">
        <v>65</v>
      </c>
      <c r="MF253" s="54">
        <v>85</v>
      </c>
      <c r="MG253" s="54">
        <v>5</v>
      </c>
      <c r="MH253" s="54">
        <v>17</v>
      </c>
      <c r="MI253" s="54">
        <v>31</v>
      </c>
      <c r="MJ253" s="54">
        <v>114</v>
      </c>
      <c r="MK253" s="54">
        <v>1</v>
      </c>
      <c r="ML253" s="54">
        <v>539</v>
      </c>
      <c r="MM253" s="54">
        <v>554</v>
      </c>
      <c r="MN253" s="54">
        <v>251</v>
      </c>
      <c r="MO253" s="54">
        <v>175</v>
      </c>
      <c r="MP253" s="54">
        <v>2</v>
      </c>
      <c r="MQ253" s="54">
        <v>12</v>
      </c>
      <c r="MR253" s="54">
        <v>119</v>
      </c>
      <c r="MS253" s="54">
        <v>664</v>
      </c>
      <c r="MT253" s="54">
        <v>25</v>
      </c>
      <c r="MU253" s="54">
        <v>7</v>
      </c>
      <c r="MV253" s="54">
        <v>61</v>
      </c>
      <c r="MW253" s="54">
        <v>847</v>
      </c>
      <c r="MX253" s="54">
        <v>173</v>
      </c>
      <c r="MY253" s="54">
        <v>1187</v>
      </c>
      <c r="MZ253" s="54"/>
      <c r="NA253" s="54">
        <v>744</v>
      </c>
      <c r="NB253" s="54">
        <v>734</v>
      </c>
      <c r="NC253" s="54">
        <v>798</v>
      </c>
      <c r="ND253" s="54">
        <v>1915</v>
      </c>
      <c r="NE253" s="54">
        <v>98</v>
      </c>
      <c r="NF253" s="54">
        <v>9</v>
      </c>
      <c r="NG253" s="54">
        <v>6</v>
      </c>
      <c r="NH253" s="54">
        <v>8</v>
      </c>
      <c r="NI253" s="54">
        <v>0</v>
      </c>
      <c r="NJ253" s="54"/>
      <c r="NK253" s="54">
        <v>0</v>
      </c>
      <c r="NL253" s="54"/>
      <c r="NM253" s="54"/>
      <c r="NN253" s="54"/>
      <c r="NO253" s="54">
        <v>0</v>
      </c>
      <c r="NP253" s="54">
        <v>6</v>
      </c>
      <c r="NQ253" s="54">
        <v>2</v>
      </c>
      <c r="NR253" s="54">
        <v>13</v>
      </c>
      <c r="NS253" s="54">
        <v>73</v>
      </c>
      <c r="NT253" s="54">
        <v>208</v>
      </c>
      <c r="NU253" s="54">
        <v>35</v>
      </c>
      <c r="NV253" s="54">
        <v>11</v>
      </c>
      <c r="NW253" s="54">
        <v>2</v>
      </c>
      <c r="NX253" s="54">
        <v>272</v>
      </c>
      <c r="NY253" s="54">
        <v>39</v>
      </c>
      <c r="NZ253" s="54">
        <v>0</v>
      </c>
      <c r="OA253" s="54">
        <v>0</v>
      </c>
      <c r="OB253" s="54">
        <v>33</v>
      </c>
      <c r="OC253" s="54">
        <v>0</v>
      </c>
      <c r="OD253" s="54"/>
      <c r="OE253" s="54">
        <v>0</v>
      </c>
      <c r="OF253" s="54">
        <v>5</v>
      </c>
      <c r="OG253" s="54"/>
      <c r="OH253" s="54">
        <v>2</v>
      </c>
      <c r="OI253" s="54">
        <v>411</v>
      </c>
      <c r="OJ253" s="54">
        <v>9</v>
      </c>
      <c r="OK253" s="54">
        <v>2</v>
      </c>
      <c r="OL253" s="54">
        <v>0</v>
      </c>
      <c r="OM253" s="54">
        <v>1413</v>
      </c>
      <c r="ON253" s="54">
        <v>5193</v>
      </c>
      <c r="OO253" s="54">
        <v>600</v>
      </c>
      <c r="OP253" s="54">
        <v>1168</v>
      </c>
      <c r="OQ253" s="54"/>
      <c r="OR253" s="55">
        <v>1029</v>
      </c>
      <c r="OS253" s="56">
        <v>138337</v>
      </c>
      <c r="OT253" s="53">
        <v>1401</v>
      </c>
      <c r="OU253" s="54"/>
      <c r="OV253" s="54"/>
      <c r="OW253" s="54"/>
      <c r="OX253" s="54"/>
      <c r="OY253" s="54">
        <v>503</v>
      </c>
      <c r="OZ253" s="54">
        <v>37016</v>
      </c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5"/>
      <c r="PM253" s="56">
        <v>177257</v>
      </c>
    </row>
    <row r="254" spans="1:429" ht="12.75" customHeight="1" x14ac:dyDescent="0.2">
      <c r="A254" s="50">
        <v>325211</v>
      </c>
      <c r="B254" s="51" t="s">
        <v>691</v>
      </c>
      <c r="C254" s="52" t="s">
        <v>391</v>
      </c>
      <c r="D254" s="53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>
        <v>2</v>
      </c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>
        <v>935</v>
      </c>
      <c r="AP254" s="54"/>
      <c r="AQ254" s="54">
        <v>92</v>
      </c>
      <c r="AR254" s="54">
        <v>1</v>
      </c>
      <c r="AS254" s="54">
        <v>351</v>
      </c>
      <c r="AT254" s="54">
        <v>10</v>
      </c>
      <c r="AU254" s="54"/>
      <c r="AV254" s="54"/>
      <c r="AW254" s="54"/>
      <c r="AX254" s="54"/>
      <c r="AY254" s="54">
        <v>3</v>
      </c>
      <c r="AZ254" s="54">
        <v>2</v>
      </c>
      <c r="BA254" s="54"/>
      <c r="BB254" s="54">
        <v>62</v>
      </c>
      <c r="BC254" s="54">
        <v>5</v>
      </c>
      <c r="BD254" s="54">
        <v>2</v>
      </c>
      <c r="BE254" s="54">
        <v>7</v>
      </c>
      <c r="BF254" s="54"/>
      <c r="BG254" s="54"/>
      <c r="BH254" s="54"/>
      <c r="BI254" s="54"/>
      <c r="BJ254" s="54"/>
      <c r="BK254" s="54">
        <v>83</v>
      </c>
      <c r="BL254" s="54"/>
      <c r="BM254" s="54"/>
      <c r="BN254" s="54"/>
      <c r="BO254" s="54"/>
      <c r="BP254" s="54">
        <v>145</v>
      </c>
      <c r="BQ254" s="54">
        <v>83</v>
      </c>
      <c r="BR254" s="54"/>
      <c r="BS254" s="54"/>
      <c r="BT254" s="54"/>
      <c r="BU254" s="54"/>
      <c r="BV254" s="54">
        <v>1</v>
      </c>
      <c r="BW254" s="54">
        <v>48</v>
      </c>
      <c r="BX254" s="54"/>
      <c r="BY254" s="54"/>
      <c r="BZ254" s="54"/>
      <c r="CA254" s="54">
        <v>219</v>
      </c>
      <c r="CB254" s="54">
        <v>33</v>
      </c>
      <c r="CC254" s="54"/>
      <c r="CD254" s="54"/>
      <c r="CE254" s="54">
        <v>34</v>
      </c>
      <c r="CF254" s="54">
        <v>70</v>
      </c>
      <c r="CG254" s="54">
        <v>109</v>
      </c>
      <c r="CH254" s="54"/>
      <c r="CI254" s="54"/>
      <c r="CJ254" s="54"/>
      <c r="CK254" s="54"/>
      <c r="CL254" s="54"/>
      <c r="CM254" s="54"/>
      <c r="CN254" s="54">
        <v>2</v>
      </c>
      <c r="CO254" s="54">
        <v>33</v>
      </c>
      <c r="CP254" s="54">
        <v>52</v>
      </c>
      <c r="CQ254" s="54"/>
      <c r="CR254" s="54">
        <v>165</v>
      </c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>
        <v>2</v>
      </c>
      <c r="DN254" s="54">
        <v>4</v>
      </c>
      <c r="DO254" s="54">
        <v>3</v>
      </c>
      <c r="DP254" s="54">
        <v>1</v>
      </c>
      <c r="DQ254" s="54">
        <v>6</v>
      </c>
      <c r="DR254" s="54">
        <v>110</v>
      </c>
      <c r="DS254" s="54"/>
      <c r="DT254" s="54">
        <v>10</v>
      </c>
      <c r="DU254" s="54">
        <v>13</v>
      </c>
      <c r="DV254" s="54">
        <v>27</v>
      </c>
      <c r="DW254" s="54">
        <v>31</v>
      </c>
      <c r="DX254" s="54">
        <v>6</v>
      </c>
      <c r="DY254" s="54">
        <v>8</v>
      </c>
      <c r="DZ254" s="54"/>
      <c r="EA254" s="54">
        <v>4</v>
      </c>
      <c r="EB254" s="54"/>
      <c r="EC254" s="54">
        <v>48</v>
      </c>
      <c r="ED254" s="54"/>
      <c r="EE254" s="54">
        <v>40</v>
      </c>
      <c r="EF254" s="54">
        <v>255</v>
      </c>
      <c r="EG254" s="54">
        <v>25</v>
      </c>
      <c r="EH254" s="54">
        <v>111</v>
      </c>
      <c r="EI254" s="54">
        <v>104</v>
      </c>
      <c r="EJ254" s="54">
        <v>96</v>
      </c>
      <c r="EK254" s="54"/>
      <c r="EL254" s="54">
        <v>23</v>
      </c>
      <c r="EM254" s="54">
        <v>65</v>
      </c>
      <c r="EN254" s="54">
        <v>21</v>
      </c>
      <c r="EO254" s="54">
        <v>24</v>
      </c>
      <c r="EP254" s="54">
        <v>4</v>
      </c>
      <c r="EQ254" s="54">
        <v>597</v>
      </c>
      <c r="ER254" s="54">
        <v>708</v>
      </c>
      <c r="ES254" s="54"/>
      <c r="ET254" s="54"/>
      <c r="EU254" s="54"/>
      <c r="EV254" s="54"/>
      <c r="EW254" s="54">
        <v>1</v>
      </c>
      <c r="EX254" s="54"/>
      <c r="EY254" s="54"/>
      <c r="EZ254" s="54">
        <v>4</v>
      </c>
      <c r="FA254" s="54">
        <v>88</v>
      </c>
      <c r="FB254" s="54">
        <v>169</v>
      </c>
      <c r="FC254" s="54">
        <v>560</v>
      </c>
      <c r="FD254" s="54">
        <v>27</v>
      </c>
      <c r="FE254" s="54">
        <v>446</v>
      </c>
      <c r="FF254" s="54">
        <v>67</v>
      </c>
      <c r="FG254" s="54">
        <v>1009</v>
      </c>
      <c r="FH254" s="54">
        <v>86</v>
      </c>
      <c r="FI254" s="54"/>
      <c r="FJ254" s="54"/>
      <c r="FK254" s="54"/>
      <c r="FL254" s="54"/>
      <c r="FM254" s="54"/>
      <c r="FN254" s="54"/>
      <c r="FO254" s="54"/>
      <c r="FP254" s="54">
        <v>175</v>
      </c>
      <c r="FQ254" s="54"/>
      <c r="FR254" s="54">
        <v>85</v>
      </c>
      <c r="FS254" s="54"/>
      <c r="FT254" s="54"/>
      <c r="FU254" s="54">
        <v>7</v>
      </c>
      <c r="FV254" s="54">
        <v>7</v>
      </c>
      <c r="FW254" s="54">
        <v>75</v>
      </c>
      <c r="FX254" s="54">
        <v>111</v>
      </c>
      <c r="FY254" s="54">
        <v>64</v>
      </c>
      <c r="FZ254" s="54">
        <v>53</v>
      </c>
      <c r="GA254" s="54"/>
      <c r="GB254" s="54">
        <v>836</v>
      </c>
      <c r="GC254" s="54">
        <v>219</v>
      </c>
      <c r="GD254" s="54"/>
      <c r="GE254" s="54">
        <v>148</v>
      </c>
      <c r="GF254" s="54"/>
      <c r="GG254" s="54">
        <v>0</v>
      </c>
      <c r="GH254" s="54">
        <v>284</v>
      </c>
      <c r="GI254" s="54">
        <v>72</v>
      </c>
      <c r="GJ254" s="54">
        <v>4</v>
      </c>
      <c r="GK254" s="54">
        <v>197</v>
      </c>
      <c r="GL254" s="54">
        <v>786</v>
      </c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>
        <v>10</v>
      </c>
      <c r="GX254" s="54">
        <v>25</v>
      </c>
      <c r="GY254" s="54">
        <v>266</v>
      </c>
      <c r="GZ254" s="54">
        <v>6</v>
      </c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>
        <v>1208</v>
      </c>
      <c r="HR254" s="54">
        <v>204</v>
      </c>
      <c r="HS254" s="54"/>
      <c r="HT254" s="54"/>
      <c r="HU254" s="54">
        <v>93</v>
      </c>
      <c r="HV254" s="54"/>
      <c r="HW254" s="54">
        <v>53</v>
      </c>
      <c r="HX254" s="54"/>
      <c r="HY254" s="54">
        <v>0</v>
      </c>
      <c r="HZ254" s="54">
        <v>83</v>
      </c>
      <c r="IA254" s="54">
        <v>6</v>
      </c>
      <c r="IB254" s="54">
        <v>1244</v>
      </c>
      <c r="IC254" s="54">
        <v>4</v>
      </c>
      <c r="ID254" s="54">
        <v>585</v>
      </c>
      <c r="IE254" s="54"/>
      <c r="IF254" s="54"/>
      <c r="IG254" s="54"/>
      <c r="IH254" s="54"/>
      <c r="II254" s="54"/>
      <c r="IJ254" s="54"/>
      <c r="IK254" s="54"/>
      <c r="IL254" s="54">
        <v>46</v>
      </c>
      <c r="IM254" s="54"/>
      <c r="IN254" s="54">
        <v>3</v>
      </c>
      <c r="IO254" s="54"/>
      <c r="IP254" s="54">
        <v>291</v>
      </c>
      <c r="IQ254" s="54">
        <v>6178</v>
      </c>
      <c r="IR254" s="54">
        <v>2292</v>
      </c>
      <c r="IS254" s="54"/>
      <c r="IT254" s="54"/>
      <c r="IU254" s="54"/>
      <c r="IV254" s="54"/>
      <c r="IW254" s="54"/>
      <c r="IX254" s="54"/>
      <c r="IY254" s="54">
        <v>3083</v>
      </c>
      <c r="IZ254" s="54">
        <v>976</v>
      </c>
      <c r="JA254" s="54"/>
      <c r="JB254" s="54"/>
      <c r="JC254" s="54">
        <v>282</v>
      </c>
      <c r="JD254" s="54">
        <v>4041</v>
      </c>
      <c r="JE254" s="54">
        <v>14140</v>
      </c>
      <c r="JF254" s="54">
        <v>6350</v>
      </c>
      <c r="JG254" s="54">
        <v>558</v>
      </c>
      <c r="JH254" s="54">
        <v>2262</v>
      </c>
      <c r="JI254" s="54">
        <v>756</v>
      </c>
      <c r="JJ254" s="54">
        <v>4843</v>
      </c>
      <c r="JK254" s="54">
        <v>19319</v>
      </c>
      <c r="JL254" s="54">
        <v>73</v>
      </c>
      <c r="JM254" s="54">
        <v>163</v>
      </c>
      <c r="JN254" s="54">
        <v>306</v>
      </c>
      <c r="JO254" s="54">
        <v>21</v>
      </c>
      <c r="JP254" s="54">
        <v>2</v>
      </c>
      <c r="JQ254" s="54"/>
      <c r="JR254" s="54"/>
      <c r="JS254" s="54"/>
      <c r="JT254" s="54"/>
      <c r="JU254" s="54"/>
      <c r="JV254" s="54"/>
      <c r="JW254" s="54"/>
      <c r="JX254" s="54"/>
      <c r="JY254" s="54"/>
      <c r="JZ254" s="54">
        <v>7</v>
      </c>
      <c r="KA254" s="54"/>
      <c r="KB254" s="54"/>
      <c r="KC254" s="54"/>
      <c r="KD254" s="54"/>
      <c r="KE254" s="54">
        <v>0</v>
      </c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>
        <v>0</v>
      </c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>
        <v>43</v>
      </c>
      <c r="LY254" s="54"/>
      <c r="LZ254" s="54"/>
      <c r="MA254" s="54">
        <v>104</v>
      </c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>
        <v>0</v>
      </c>
      <c r="NR254" s="54"/>
      <c r="NS254" s="54"/>
      <c r="NT254" s="54"/>
      <c r="NU254" s="54"/>
      <c r="NV254" s="54"/>
      <c r="NW254" s="54"/>
      <c r="NX254" s="54"/>
      <c r="NY254" s="54">
        <v>0</v>
      </c>
      <c r="NZ254" s="54"/>
      <c r="OA254" s="54"/>
      <c r="OB254" s="54"/>
      <c r="OC254" s="54"/>
      <c r="OD254" s="54"/>
      <c r="OE254" s="54"/>
      <c r="OF254" s="54"/>
      <c r="OG254" s="54"/>
      <c r="OH254" s="54">
        <v>1</v>
      </c>
      <c r="OI254" s="54">
        <v>1</v>
      </c>
      <c r="OJ254" s="54"/>
      <c r="OK254" s="54"/>
      <c r="OL254" s="54"/>
      <c r="OM254" s="54">
        <v>28</v>
      </c>
      <c r="ON254" s="54"/>
      <c r="OO254" s="54">
        <v>9</v>
      </c>
      <c r="OP254" s="54">
        <v>5</v>
      </c>
      <c r="OQ254" s="54"/>
      <c r="OR254" s="55"/>
      <c r="OS254" s="56">
        <v>80446</v>
      </c>
      <c r="OT254" s="53"/>
      <c r="OU254" s="54"/>
      <c r="OV254" s="54"/>
      <c r="OW254" s="54"/>
      <c r="OX254" s="54"/>
      <c r="OY254" s="54">
        <v>336</v>
      </c>
      <c r="OZ254" s="54">
        <v>30460</v>
      </c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5"/>
      <c r="PM254" s="56">
        <v>111242</v>
      </c>
    </row>
    <row r="255" spans="1:429" ht="12.75" customHeight="1" x14ac:dyDescent="0.2">
      <c r="A255" s="50" t="s">
        <v>603</v>
      </c>
      <c r="B255" s="51" t="s">
        <v>691</v>
      </c>
      <c r="C255" s="52" t="s">
        <v>392</v>
      </c>
      <c r="D255" s="53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>
        <v>158</v>
      </c>
      <c r="AQ255" s="54">
        <v>1</v>
      </c>
      <c r="AR255" s="54">
        <v>1</v>
      </c>
      <c r="AS255" s="54">
        <v>14</v>
      </c>
      <c r="AT255" s="54"/>
      <c r="AU255" s="54"/>
      <c r="AV255" s="54"/>
      <c r="AW255" s="54"/>
      <c r="AX255" s="54"/>
      <c r="AY255" s="54">
        <v>5</v>
      </c>
      <c r="AZ255" s="54">
        <v>15</v>
      </c>
      <c r="BA255" s="54"/>
      <c r="BB255" s="54">
        <v>23</v>
      </c>
      <c r="BC255" s="54">
        <v>0</v>
      </c>
      <c r="BD255" s="54">
        <v>289</v>
      </c>
      <c r="BE255" s="54">
        <v>8</v>
      </c>
      <c r="BF255" s="54"/>
      <c r="BG255" s="54"/>
      <c r="BH255" s="54"/>
      <c r="BI255" s="54"/>
      <c r="BJ255" s="54">
        <v>27</v>
      </c>
      <c r="BK255" s="54"/>
      <c r="BL255" s="54"/>
      <c r="BM255" s="54"/>
      <c r="BN255" s="54"/>
      <c r="BO255" s="54"/>
      <c r="BP255" s="54">
        <v>1</v>
      </c>
      <c r="BQ255" s="54"/>
      <c r="BR255" s="54"/>
      <c r="BS255" s="54"/>
      <c r="BT255" s="54"/>
      <c r="BU255" s="54"/>
      <c r="BV255" s="54">
        <v>3</v>
      </c>
      <c r="BW255" s="54"/>
      <c r="BX255" s="54"/>
      <c r="BY255" s="54"/>
      <c r="BZ255" s="54"/>
      <c r="CA255" s="54">
        <v>36</v>
      </c>
      <c r="CB255" s="54"/>
      <c r="CC255" s="54"/>
      <c r="CD255" s="54"/>
      <c r="CE255" s="54"/>
      <c r="CF255" s="54">
        <v>7</v>
      </c>
      <c r="CG255" s="54"/>
      <c r="CH255" s="54"/>
      <c r="CI255" s="54"/>
      <c r="CJ255" s="54"/>
      <c r="CK255" s="54"/>
      <c r="CL255" s="54"/>
      <c r="CM255" s="54"/>
      <c r="CN255" s="54"/>
      <c r="CO255" s="54"/>
      <c r="CP255" s="54">
        <v>221</v>
      </c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>
        <v>783</v>
      </c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>
        <v>6</v>
      </c>
      <c r="DT255" s="54">
        <v>73</v>
      </c>
      <c r="DU255" s="54"/>
      <c r="DV255" s="54"/>
      <c r="DW255" s="54"/>
      <c r="DX255" s="54"/>
      <c r="DY255" s="54"/>
      <c r="DZ255" s="54">
        <v>14</v>
      </c>
      <c r="EA255" s="54"/>
      <c r="EB255" s="54"/>
      <c r="EC255" s="54"/>
      <c r="ED255" s="54"/>
      <c r="EE255" s="54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>
        <v>16</v>
      </c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>
        <v>7</v>
      </c>
      <c r="FC255" s="54">
        <v>6</v>
      </c>
      <c r="FD255" s="54">
        <v>10</v>
      </c>
      <c r="FE255" s="54">
        <v>437</v>
      </c>
      <c r="FF255" s="54">
        <v>3</v>
      </c>
      <c r="FG255" s="54">
        <v>116</v>
      </c>
      <c r="FH255" s="54">
        <v>41</v>
      </c>
      <c r="FI255" s="54"/>
      <c r="FJ255" s="54"/>
      <c r="FK255" s="54"/>
      <c r="FL255" s="54"/>
      <c r="FM255" s="54">
        <v>12</v>
      </c>
      <c r="FN255" s="54"/>
      <c r="FO255" s="54"/>
      <c r="FP255" s="54"/>
      <c r="FQ255" s="54"/>
      <c r="FR255" s="54">
        <v>11</v>
      </c>
      <c r="FS255" s="54">
        <v>30</v>
      </c>
      <c r="FT255" s="54"/>
      <c r="FU255" s="54"/>
      <c r="FV255" s="54"/>
      <c r="FW255" s="54"/>
      <c r="FX255" s="54"/>
      <c r="FY255" s="54"/>
      <c r="FZ255" s="54"/>
      <c r="GA255" s="54"/>
      <c r="GB255" s="54">
        <v>657</v>
      </c>
      <c r="GC255" s="54">
        <v>655</v>
      </c>
      <c r="GD255" s="54">
        <v>5</v>
      </c>
      <c r="GE255" s="54">
        <v>33</v>
      </c>
      <c r="GF255" s="54">
        <v>1</v>
      </c>
      <c r="GG255" s="54"/>
      <c r="GH255" s="54">
        <v>72</v>
      </c>
      <c r="GI255" s="54"/>
      <c r="GJ255" s="54">
        <v>6</v>
      </c>
      <c r="GK255" s="54"/>
      <c r="GL255" s="54">
        <v>863</v>
      </c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>
        <v>2609</v>
      </c>
      <c r="HP255" s="54">
        <v>3301</v>
      </c>
      <c r="HQ255" s="54">
        <v>2282</v>
      </c>
      <c r="HR255" s="54">
        <v>198</v>
      </c>
      <c r="HS255" s="54">
        <v>2535</v>
      </c>
      <c r="HT255" s="54">
        <v>321</v>
      </c>
      <c r="HU255" s="54">
        <v>628</v>
      </c>
      <c r="HV255" s="54">
        <v>23</v>
      </c>
      <c r="HW255" s="54">
        <v>15</v>
      </c>
      <c r="HX255" s="54"/>
      <c r="HY255" s="54">
        <v>24</v>
      </c>
      <c r="HZ255" s="54"/>
      <c r="IA255" s="54"/>
      <c r="IB255" s="54">
        <v>92</v>
      </c>
      <c r="IC255" s="54">
        <v>26</v>
      </c>
      <c r="ID255" s="54"/>
      <c r="IE255" s="54">
        <v>183</v>
      </c>
      <c r="IF255" s="54"/>
      <c r="IG255" s="54"/>
      <c r="IH255" s="54"/>
      <c r="II255" s="54">
        <v>5</v>
      </c>
      <c r="IJ255" s="54"/>
      <c r="IK255" s="54"/>
      <c r="IL255" s="54"/>
      <c r="IM255" s="54"/>
      <c r="IN255" s="54"/>
      <c r="IO255" s="54"/>
      <c r="IP255" s="54">
        <v>30</v>
      </c>
      <c r="IQ255" s="54">
        <v>21</v>
      </c>
      <c r="IR255" s="54">
        <v>54</v>
      </c>
      <c r="IS255" s="54"/>
      <c r="IT255" s="54"/>
      <c r="IU255" s="54"/>
      <c r="IV255" s="54"/>
      <c r="IW255" s="54"/>
      <c r="IX255" s="54"/>
      <c r="IY255" s="54">
        <v>161</v>
      </c>
      <c r="IZ255" s="54">
        <v>536</v>
      </c>
      <c r="JA255" s="54"/>
      <c r="JB255" s="54"/>
      <c r="JC255" s="54"/>
      <c r="JD255" s="54">
        <v>67</v>
      </c>
      <c r="JE255" s="54">
        <v>111</v>
      </c>
      <c r="JF255" s="54">
        <v>31</v>
      </c>
      <c r="JG255" s="54">
        <v>29</v>
      </c>
      <c r="JH255" s="54">
        <v>900</v>
      </c>
      <c r="JI255" s="54">
        <v>172</v>
      </c>
      <c r="JJ255" s="54"/>
      <c r="JK255" s="54">
        <v>126</v>
      </c>
      <c r="JL255" s="54">
        <v>2511</v>
      </c>
      <c r="JM255" s="54">
        <v>437</v>
      </c>
      <c r="JN255" s="54">
        <v>1134</v>
      </c>
      <c r="JO255" s="54"/>
      <c r="JP255" s="54">
        <v>2</v>
      </c>
      <c r="JQ255" s="54"/>
      <c r="JR255" s="54">
        <v>0</v>
      </c>
      <c r="JS255" s="54">
        <v>2</v>
      </c>
      <c r="JT255" s="54"/>
      <c r="JU255" s="54"/>
      <c r="JV255" s="54"/>
      <c r="JW255" s="54"/>
      <c r="JX255" s="54">
        <v>0</v>
      </c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>
        <v>94</v>
      </c>
      <c r="MB255" s="54"/>
      <c r="MC255" s="54"/>
      <c r="MD255" s="54">
        <v>27</v>
      </c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>
        <v>51</v>
      </c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>
        <v>6</v>
      </c>
      <c r="OI255" s="54"/>
      <c r="OJ255" s="54"/>
      <c r="OK255" s="54"/>
      <c r="OL255" s="54"/>
      <c r="OM255" s="54">
        <v>6</v>
      </c>
      <c r="ON255" s="54"/>
      <c r="OO255" s="54"/>
      <c r="OP255" s="54">
        <v>10</v>
      </c>
      <c r="OQ255" s="54"/>
      <c r="OR255" s="55">
        <v>8</v>
      </c>
      <c r="OS255" s="56">
        <v>23433</v>
      </c>
      <c r="OT255" s="53"/>
      <c r="OU255" s="54"/>
      <c r="OV255" s="54"/>
      <c r="OW255" s="54"/>
      <c r="OX255" s="54"/>
      <c r="OY255" s="54">
        <v>-5</v>
      </c>
      <c r="OZ255" s="54">
        <v>7303</v>
      </c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5"/>
      <c r="PM255" s="56">
        <v>30731</v>
      </c>
    </row>
    <row r="256" spans="1:429" ht="12.75" customHeight="1" x14ac:dyDescent="0.2">
      <c r="A256" s="50">
        <v>325411</v>
      </c>
      <c r="B256" s="51" t="s">
        <v>692</v>
      </c>
      <c r="C256" s="52" t="s">
        <v>393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>
        <v>58</v>
      </c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54"/>
      <c r="DU256" s="54"/>
      <c r="DV256" s="54"/>
      <c r="DW256" s="54"/>
      <c r="DX256" s="54"/>
      <c r="DY256" s="54"/>
      <c r="DZ256" s="54"/>
      <c r="EA256" s="54"/>
      <c r="EB256" s="54"/>
      <c r="EC256" s="54"/>
      <c r="ED256" s="54"/>
      <c r="EE256" s="54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4"/>
      <c r="GC256" s="54"/>
      <c r="GD256" s="54"/>
      <c r="GE256" s="54"/>
      <c r="GF256" s="54"/>
      <c r="GG256" s="54"/>
      <c r="GH256" s="54"/>
      <c r="GI256" s="54"/>
      <c r="GJ256" s="54"/>
      <c r="GK256" s="54"/>
      <c r="GL256" s="54"/>
      <c r="GM256" s="54">
        <v>186</v>
      </c>
      <c r="GN256" s="54">
        <v>767</v>
      </c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4"/>
      <c r="IQ256" s="54"/>
      <c r="IR256" s="54"/>
      <c r="IS256" s="54">
        <v>1918</v>
      </c>
      <c r="IT256" s="54">
        <v>11341</v>
      </c>
      <c r="IU256" s="54">
        <v>207</v>
      </c>
      <c r="IV256" s="54">
        <v>126</v>
      </c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4">
        <v>0</v>
      </c>
      <c r="JV256" s="54">
        <v>1</v>
      </c>
      <c r="JW256" s="54">
        <v>101</v>
      </c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4"/>
      <c r="MA256" s="54">
        <v>68</v>
      </c>
      <c r="MB256" s="54"/>
      <c r="MC256" s="54"/>
      <c r="MD256" s="54">
        <v>25</v>
      </c>
      <c r="ME256" s="54"/>
      <c r="MF256" s="54"/>
      <c r="MG256" s="54"/>
      <c r="MH256" s="54"/>
      <c r="MI256" s="54"/>
      <c r="MJ256" s="54">
        <v>1</v>
      </c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>
        <v>2668</v>
      </c>
      <c r="MX256" s="54"/>
      <c r="MY256" s="54">
        <v>187</v>
      </c>
      <c r="MZ256" s="54"/>
      <c r="NA256" s="54"/>
      <c r="NB256" s="54"/>
      <c r="NC256" s="54"/>
      <c r="ND256" s="54"/>
      <c r="NE256" s="54"/>
      <c r="NF256" s="54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4"/>
      <c r="ON256" s="54"/>
      <c r="OO256" s="54">
        <v>3</v>
      </c>
      <c r="OP256" s="54"/>
      <c r="OQ256" s="54"/>
      <c r="OR256" s="55"/>
      <c r="OS256" s="56">
        <v>17656</v>
      </c>
      <c r="OT256" s="53"/>
      <c r="OU256" s="54"/>
      <c r="OV256" s="54"/>
      <c r="OW256" s="54"/>
      <c r="OX256" s="54"/>
      <c r="OY256" s="54">
        <v>61</v>
      </c>
      <c r="OZ256" s="54">
        <v>50</v>
      </c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5"/>
      <c r="PM256" s="56">
        <v>17767</v>
      </c>
    </row>
    <row r="257" spans="1:429" ht="12.75" customHeight="1" x14ac:dyDescent="0.2">
      <c r="A257" s="50">
        <v>325412</v>
      </c>
      <c r="B257" s="51" t="s">
        <v>692</v>
      </c>
      <c r="C257" s="52" t="s">
        <v>394</v>
      </c>
      <c r="D257" s="53"/>
      <c r="E257" s="54"/>
      <c r="F257" s="54"/>
      <c r="G257" s="54"/>
      <c r="H257" s="54"/>
      <c r="I257" s="54"/>
      <c r="J257" s="54">
        <v>15</v>
      </c>
      <c r="K257" s="54">
        <v>17</v>
      </c>
      <c r="L257" s="54">
        <v>231</v>
      </c>
      <c r="M257" s="54">
        <v>72</v>
      </c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>
        <v>42</v>
      </c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54"/>
      <c r="DU257" s="54"/>
      <c r="DV257" s="54"/>
      <c r="DW257" s="54"/>
      <c r="DX257" s="54"/>
      <c r="DY257" s="54"/>
      <c r="DZ257" s="54"/>
      <c r="EA257" s="54"/>
      <c r="EB257" s="54"/>
      <c r="EC257" s="54"/>
      <c r="ED257" s="54"/>
      <c r="EE257" s="54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4"/>
      <c r="GC257" s="54"/>
      <c r="GD257" s="54"/>
      <c r="GE257" s="54"/>
      <c r="GF257" s="54"/>
      <c r="GG257" s="54"/>
      <c r="GH257" s="54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4"/>
      <c r="IQ257" s="54"/>
      <c r="IR257" s="54"/>
      <c r="IS257" s="54">
        <v>30</v>
      </c>
      <c r="IT257" s="54">
        <v>1243</v>
      </c>
      <c r="IU257" s="54">
        <v>0</v>
      </c>
      <c r="IV257" s="54">
        <v>128</v>
      </c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>
        <v>164</v>
      </c>
      <c r="JU257" s="54"/>
      <c r="JV257" s="54"/>
      <c r="JW257" s="54"/>
      <c r="JX257" s="54">
        <v>4</v>
      </c>
      <c r="JY257" s="54"/>
      <c r="JZ257" s="54"/>
      <c r="KA257" s="54"/>
      <c r="KB257" s="54"/>
      <c r="KC257" s="54"/>
      <c r="KD257" s="54">
        <v>326</v>
      </c>
      <c r="KE257" s="54"/>
      <c r="KF257" s="54"/>
      <c r="KG257" s="54"/>
      <c r="KH257" s="54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>
        <v>0</v>
      </c>
      <c r="LY257" s="54"/>
      <c r="LZ257" s="54"/>
      <c r="MA257" s="54">
        <v>0</v>
      </c>
      <c r="MB257" s="54"/>
      <c r="MC257" s="54"/>
      <c r="MD257" s="54">
        <v>174</v>
      </c>
      <c r="ME257" s="54"/>
      <c r="MF257" s="54"/>
      <c r="MG257" s="54"/>
      <c r="MH257" s="54">
        <v>3049</v>
      </c>
      <c r="MI257" s="54">
        <v>0</v>
      </c>
      <c r="MJ257" s="54">
        <v>10</v>
      </c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>
        <v>0</v>
      </c>
      <c r="MV257" s="54"/>
      <c r="MW257" s="54">
        <v>4411</v>
      </c>
      <c r="MX257" s="54">
        <v>87</v>
      </c>
      <c r="MY257" s="54">
        <v>1415</v>
      </c>
      <c r="MZ257" s="54"/>
      <c r="NA257" s="54">
        <v>136</v>
      </c>
      <c r="NB257" s="54">
        <v>910</v>
      </c>
      <c r="NC257" s="54">
        <v>768</v>
      </c>
      <c r="ND257" s="54">
        <v>9462</v>
      </c>
      <c r="NE257" s="54">
        <v>520</v>
      </c>
      <c r="NF257" s="54">
        <v>20</v>
      </c>
      <c r="NG257" s="54"/>
      <c r="NH257" s="54"/>
      <c r="NI257" s="54"/>
      <c r="NJ257" s="54"/>
      <c r="NK257" s="54">
        <v>9</v>
      </c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>
        <v>6</v>
      </c>
      <c r="OD257" s="54"/>
      <c r="OE257" s="54"/>
      <c r="OF257" s="54"/>
      <c r="OG257" s="54"/>
      <c r="OH257" s="54">
        <v>616</v>
      </c>
      <c r="OI257" s="54">
        <v>127</v>
      </c>
      <c r="OJ257" s="54"/>
      <c r="OK257" s="54"/>
      <c r="OL257" s="54"/>
      <c r="OM257" s="54">
        <v>15</v>
      </c>
      <c r="ON257" s="54">
        <v>301</v>
      </c>
      <c r="OO257" s="54">
        <v>0</v>
      </c>
      <c r="OP257" s="54"/>
      <c r="OQ257" s="54"/>
      <c r="OR257" s="55"/>
      <c r="OS257" s="56">
        <v>24311</v>
      </c>
      <c r="OT257" s="53">
        <v>351519</v>
      </c>
      <c r="OU257" s="54"/>
      <c r="OV257" s="54"/>
      <c r="OW257" s="54"/>
      <c r="OX257" s="54"/>
      <c r="OY257" s="54">
        <v>149</v>
      </c>
      <c r="OZ257" s="54">
        <v>36714</v>
      </c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5"/>
      <c r="PM257" s="56">
        <v>412693</v>
      </c>
    </row>
    <row r="258" spans="1:429" ht="12.75" customHeight="1" x14ac:dyDescent="0.2">
      <c r="A258" s="50">
        <v>325413</v>
      </c>
      <c r="B258" s="51" t="s">
        <v>692</v>
      </c>
      <c r="C258" s="52" t="s">
        <v>395</v>
      </c>
      <c r="D258" s="53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>
        <v>89</v>
      </c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54"/>
      <c r="DU258" s="54"/>
      <c r="DV258" s="54"/>
      <c r="DW258" s="54"/>
      <c r="DX258" s="54"/>
      <c r="DY258" s="54"/>
      <c r="DZ258" s="54"/>
      <c r="EA258" s="54"/>
      <c r="EB258" s="54"/>
      <c r="EC258" s="54"/>
      <c r="ED258" s="54"/>
      <c r="EE258" s="54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4"/>
      <c r="GC258" s="54"/>
      <c r="GD258" s="54"/>
      <c r="GE258" s="54"/>
      <c r="GF258" s="54"/>
      <c r="GG258" s="54"/>
      <c r="GH258" s="54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4"/>
      <c r="IQ258" s="54"/>
      <c r="IR258" s="54"/>
      <c r="IS258" s="54">
        <v>3</v>
      </c>
      <c r="IT258" s="54">
        <v>16</v>
      </c>
      <c r="IU258" s="54">
        <v>70</v>
      </c>
      <c r="IV258" s="54">
        <v>1</v>
      </c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>
        <v>27</v>
      </c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>
        <v>0</v>
      </c>
      <c r="LY258" s="54"/>
      <c r="LZ258" s="54"/>
      <c r="MA258" s="54">
        <v>1</v>
      </c>
      <c r="MB258" s="54"/>
      <c r="MC258" s="54"/>
      <c r="MD258" s="54">
        <v>0</v>
      </c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>
        <v>1</v>
      </c>
      <c r="MV258" s="54"/>
      <c r="MW258" s="54">
        <v>733</v>
      </c>
      <c r="MX258" s="54"/>
      <c r="MY258" s="54">
        <v>4</v>
      </c>
      <c r="MZ258" s="54"/>
      <c r="NA258" s="54">
        <v>90</v>
      </c>
      <c r="NB258" s="54"/>
      <c r="NC258" s="54"/>
      <c r="ND258" s="54">
        <v>14116</v>
      </c>
      <c r="NE258" s="54">
        <v>12</v>
      </c>
      <c r="NF258" s="54"/>
      <c r="NG258" s="54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>
        <v>39</v>
      </c>
      <c r="OI258" s="54">
        <v>36</v>
      </c>
      <c r="OJ258" s="54"/>
      <c r="OK258" s="54"/>
      <c r="OL258" s="54"/>
      <c r="OM258" s="54"/>
      <c r="ON258" s="54">
        <v>1424</v>
      </c>
      <c r="OO258" s="54"/>
      <c r="OP258" s="54"/>
      <c r="OQ258" s="54"/>
      <c r="OR258" s="55"/>
      <c r="OS258" s="56">
        <v>16663</v>
      </c>
      <c r="OT258" s="53"/>
      <c r="OU258" s="54"/>
      <c r="OV258" s="54"/>
      <c r="OW258" s="54"/>
      <c r="OX258" s="54"/>
      <c r="OY258" s="54">
        <v>2</v>
      </c>
      <c r="OZ258" s="54">
        <v>74</v>
      </c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5"/>
      <c r="PM258" s="56">
        <v>16739</v>
      </c>
    </row>
    <row r="259" spans="1:429" ht="12.75" customHeight="1" x14ac:dyDescent="0.2">
      <c r="A259" s="50">
        <v>325414</v>
      </c>
      <c r="B259" s="51" t="s">
        <v>692</v>
      </c>
      <c r="C259" s="52" t="s">
        <v>396</v>
      </c>
      <c r="D259" s="53"/>
      <c r="E259" s="54"/>
      <c r="F259" s="54"/>
      <c r="G259" s="54"/>
      <c r="H259" s="54"/>
      <c r="I259" s="54"/>
      <c r="J259" s="54">
        <v>1</v>
      </c>
      <c r="K259" s="54">
        <v>438</v>
      </c>
      <c r="L259" s="54">
        <v>153</v>
      </c>
      <c r="M259" s="54">
        <v>3</v>
      </c>
      <c r="N259" s="54"/>
      <c r="O259" s="54"/>
      <c r="P259" s="54">
        <v>80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>
        <v>103</v>
      </c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>
        <v>66</v>
      </c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54"/>
      <c r="DU259" s="54"/>
      <c r="DV259" s="54"/>
      <c r="DW259" s="54"/>
      <c r="DX259" s="54"/>
      <c r="DY259" s="54"/>
      <c r="DZ259" s="54"/>
      <c r="EA259" s="54"/>
      <c r="EB259" s="54"/>
      <c r="EC259" s="54"/>
      <c r="ED259" s="54"/>
      <c r="EE259" s="54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4"/>
      <c r="GC259" s="54"/>
      <c r="GD259" s="54"/>
      <c r="GE259" s="54"/>
      <c r="GF259" s="54"/>
      <c r="GG259" s="54"/>
      <c r="GH259" s="54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4"/>
      <c r="IQ259" s="54"/>
      <c r="IR259" s="54"/>
      <c r="IS259" s="54">
        <v>1808</v>
      </c>
      <c r="IT259" s="54">
        <v>14568</v>
      </c>
      <c r="IU259" s="54">
        <v>2967</v>
      </c>
      <c r="IV259" s="54">
        <v>7040</v>
      </c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>
        <v>2</v>
      </c>
      <c r="JU259" s="54"/>
      <c r="JV259" s="54"/>
      <c r="JW259" s="54"/>
      <c r="JX259" s="54"/>
      <c r="JY259" s="54"/>
      <c r="JZ259" s="54"/>
      <c r="KA259" s="54">
        <v>3</v>
      </c>
      <c r="KB259" s="54"/>
      <c r="KC259" s="54"/>
      <c r="KD259" s="54">
        <v>2</v>
      </c>
      <c r="KE259" s="54"/>
      <c r="KF259" s="54"/>
      <c r="KG259" s="54"/>
      <c r="KH259" s="54">
        <v>170</v>
      </c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4"/>
      <c r="MA259" s="54">
        <v>266</v>
      </c>
      <c r="MB259" s="54"/>
      <c r="MC259" s="54"/>
      <c r="MD259" s="54">
        <v>785</v>
      </c>
      <c r="ME259" s="54"/>
      <c r="MF259" s="54"/>
      <c r="MG259" s="54"/>
      <c r="MH259" s="54">
        <v>76</v>
      </c>
      <c r="MI259" s="54"/>
      <c r="MJ259" s="54">
        <v>19</v>
      </c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>
        <v>10</v>
      </c>
      <c r="MX259" s="54">
        <v>1099</v>
      </c>
      <c r="MY259" s="54">
        <v>5339</v>
      </c>
      <c r="MZ259" s="54">
        <v>3570</v>
      </c>
      <c r="NA259" s="54">
        <v>4614</v>
      </c>
      <c r="NB259" s="54"/>
      <c r="NC259" s="54"/>
      <c r="ND259" s="54">
        <v>285</v>
      </c>
      <c r="NE259" s="54">
        <v>2473</v>
      </c>
      <c r="NF259" s="54">
        <v>20</v>
      </c>
      <c r="NG259" s="54">
        <v>72</v>
      </c>
      <c r="NH259" s="54"/>
      <c r="NI259" s="54"/>
      <c r="NJ259" s="54"/>
      <c r="NK259" s="54"/>
      <c r="NL259" s="54"/>
      <c r="NM259" s="54"/>
      <c r="NN259" s="54">
        <v>134</v>
      </c>
      <c r="NO259" s="54">
        <v>188</v>
      </c>
      <c r="NP259" s="54"/>
      <c r="NQ259" s="54">
        <v>24</v>
      </c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>
        <v>20</v>
      </c>
      <c r="OD259" s="54"/>
      <c r="OE259" s="54"/>
      <c r="OF259" s="54"/>
      <c r="OG259" s="54"/>
      <c r="OH259" s="54">
        <v>2</v>
      </c>
      <c r="OI259" s="54">
        <v>218</v>
      </c>
      <c r="OJ259" s="54"/>
      <c r="OK259" s="54"/>
      <c r="OL259" s="54"/>
      <c r="OM259" s="54">
        <v>1</v>
      </c>
      <c r="ON259" s="54">
        <v>97</v>
      </c>
      <c r="OO259" s="54"/>
      <c r="OP259" s="54"/>
      <c r="OQ259" s="54"/>
      <c r="OR259" s="55">
        <v>5</v>
      </c>
      <c r="OS259" s="56">
        <v>46720</v>
      </c>
      <c r="OT259" s="53"/>
      <c r="OU259" s="54"/>
      <c r="OV259" s="54"/>
      <c r="OW259" s="54"/>
      <c r="OX259" s="54"/>
      <c r="OY259" s="54">
        <v>137</v>
      </c>
      <c r="OZ259" s="54">
        <v>6445</v>
      </c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5"/>
      <c r="PM259" s="56">
        <v>53302</v>
      </c>
    </row>
    <row r="260" spans="1:429" ht="12.75" customHeight="1" x14ac:dyDescent="0.2">
      <c r="A260" s="50">
        <v>325310</v>
      </c>
      <c r="B260" s="51" t="s">
        <v>691</v>
      </c>
      <c r="C260" s="52" t="s">
        <v>397</v>
      </c>
      <c r="D260" s="53">
        <v>2410</v>
      </c>
      <c r="E260" s="54">
        <v>14797</v>
      </c>
      <c r="F260" s="54">
        <v>1048</v>
      </c>
      <c r="G260" s="54">
        <v>1035</v>
      </c>
      <c r="H260" s="54">
        <v>859</v>
      </c>
      <c r="I260" s="54">
        <v>999</v>
      </c>
      <c r="J260" s="54">
        <v>422</v>
      </c>
      <c r="K260" s="54"/>
      <c r="L260" s="54"/>
      <c r="M260" s="54"/>
      <c r="N260" s="54"/>
      <c r="O260" s="54"/>
      <c r="P260" s="54">
        <v>3328</v>
      </c>
      <c r="Q260" s="54"/>
      <c r="R260" s="54">
        <v>1153</v>
      </c>
      <c r="S260" s="54"/>
      <c r="T260" s="54"/>
      <c r="U260" s="54"/>
      <c r="V260" s="54"/>
      <c r="W260" s="54">
        <v>12</v>
      </c>
      <c r="X260" s="54">
        <v>3</v>
      </c>
      <c r="Y260" s="54">
        <v>0</v>
      </c>
      <c r="Z260" s="54"/>
      <c r="AA260" s="54">
        <v>8</v>
      </c>
      <c r="AB260" s="54">
        <v>186</v>
      </c>
      <c r="AC260" s="54">
        <v>392</v>
      </c>
      <c r="AD260" s="54">
        <v>769</v>
      </c>
      <c r="AE260" s="54">
        <v>462</v>
      </c>
      <c r="AF260" s="54">
        <v>310</v>
      </c>
      <c r="AG260" s="54">
        <v>58</v>
      </c>
      <c r="AH260" s="54">
        <v>958</v>
      </c>
      <c r="AI260" s="54">
        <v>133</v>
      </c>
      <c r="AJ260" s="54">
        <v>648</v>
      </c>
      <c r="AK260" s="54">
        <v>290</v>
      </c>
      <c r="AL260" s="54">
        <v>653</v>
      </c>
      <c r="AM260" s="54">
        <v>360</v>
      </c>
      <c r="AN260" s="54"/>
      <c r="AO260" s="54"/>
      <c r="AP260" s="54"/>
      <c r="AQ260" s="54"/>
      <c r="AR260" s="54"/>
      <c r="AS260" s="54">
        <v>7</v>
      </c>
      <c r="AT260" s="54"/>
      <c r="AU260" s="54"/>
      <c r="AV260" s="54"/>
      <c r="AW260" s="54"/>
      <c r="AX260" s="54"/>
      <c r="AY260" s="54">
        <v>1</v>
      </c>
      <c r="AZ260" s="54"/>
      <c r="BA260" s="54"/>
      <c r="BB260" s="54">
        <v>11</v>
      </c>
      <c r="BC260" s="54">
        <v>0</v>
      </c>
      <c r="BD260" s="54">
        <v>8</v>
      </c>
      <c r="BE260" s="54">
        <v>12</v>
      </c>
      <c r="BF260" s="54"/>
      <c r="BG260" s="54">
        <v>2</v>
      </c>
      <c r="BH260" s="54"/>
      <c r="BI260" s="54"/>
      <c r="BJ260" s="54">
        <v>2</v>
      </c>
      <c r="BK260" s="54"/>
      <c r="BL260" s="54"/>
      <c r="BM260" s="54"/>
      <c r="BN260" s="54"/>
      <c r="BO260" s="54"/>
      <c r="BP260" s="54">
        <v>0</v>
      </c>
      <c r="BQ260" s="54"/>
      <c r="BR260" s="54"/>
      <c r="BS260" s="54"/>
      <c r="BT260" s="54"/>
      <c r="BU260" s="54"/>
      <c r="BV260" s="54">
        <v>1</v>
      </c>
      <c r="BW260" s="54"/>
      <c r="BX260" s="54"/>
      <c r="BY260" s="54"/>
      <c r="BZ260" s="54"/>
      <c r="CA260" s="54">
        <v>8</v>
      </c>
      <c r="CB260" s="54"/>
      <c r="CC260" s="54"/>
      <c r="CD260" s="54"/>
      <c r="CE260" s="54"/>
      <c r="CF260" s="54">
        <v>0</v>
      </c>
      <c r="CG260" s="54"/>
      <c r="CH260" s="54"/>
      <c r="CI260" s="54"/>
      <c r="CJ260" s="54"/>
      <c r="CK260" s="54"/>
      <c r="CL260" s="54"/>
      <c r="CM260" s="54"/>
      <c r="CN260" s="54"/>
      <c r="CO260" s="54">
        <v>2</v>
      </c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54"/>
      <c r="DU260" s="54"/>
      <c r="DV260" s="54"/>
      <c r="DW260" s="54"/>
      <c r="DX260" s="54"/>
      <c r="DY260" s="54"/>
      <c r="DZ260" s="54"/>
      <c r="EA260" s="54"/>
      <c r="EB260" s="54"/>
      <c r="EC260" s="54"/>
      <c r="ED260" s="54">
        <v>2</v>
      </c>
      <c r="EE260" s="54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>
        <v>0</v>
      </c>
      <c r="EP260" s="54">
        <v>0</v>
      </c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>
        <v>1</v>
      </c>
      <c r="FC260" s="54">
        <v>1</v>
      </c>
      <c r="FD260" s="54">
        <v>2</v>
      </c>
      <c r="FE260" s="54"/>
      <c r="FF260" s="54">
        <v>1</v>
      </c>
      <c r="FG260" s="54">
        <v>4</v>
      </c>
      <c r="FH260" s="54">
        <v>7</v>
      </c>
      <c r="FI260" s="54"/>
      <c r="FJ260" s="54"/>
      <c r="FK260" s="54"/>
      <c r="FL260" s="54"/>
      <c r="FM260" s="54">
        <v>0</v>
      </c>
      <c r="FN260" s="54"/>
      <c r="FO260" s="54"/>
      <c r="FP260" s="54"/>
      <c r="FQ260" s="54"/>
      <c r="FR260" s="54">
        <v>6</v>
      </c>
      <c r="FS260" s="54"/>
      <c r="FT260" s="54"/>
      <c r="FU260" s="54"/>
      <c r="FV260" s="54"/>
      <c r="FW260" s="54"/>
      <c r="FX260" s="54"/>
      <c r="FY260" s="54"/>
      <c r="FZ260" s="54"/>
      <c r="GA260" s="54"/>
      <c r="GB260" s="54"/>
      <c r="GC260" s="54"/>
      <c r="GD260" s="54"/>
      <c r="GE260" s="54"/>
      <c r="GF260" s="54"/>
      <c r="GG260" s="54"/>
      <c r="GH260" s="54">
        <v>0</v>
      </c>
      <c r="GI260" s="54"/>
      <c r="GJ260" s="54">
        <v>3</v>
      </c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4"/>
      <c r="HO260" s="54"/>
      <c r="HP260" s="54"/>
      <c r="HQ260" s="54">
        <v>3</v>
      </c>
      <c r="HR260" s="54"/>
      <c r="HS260" s="54"/>
      <c r="HT260" s="54"/>
      <c r="HU260" s="54"/>
      <c r="HV260" s="54"/>
      <c r="HW260" s="54">
        <v>0</v>
      </c>
      <c r="HX260" s="54"/>
      <c r="HY260" s="54"/>
      <c r="HZ260" s="54"/>
      <c r="IA260" s="54"/>
      <c r="IB260" s="54">
        <v>7</v>
      </c>
      <c r="IC260" s="54"/>
      <c r="ID260" s="54"/>
      <c r="IE260" s="54"/>
      <c r="IF260" s="54"/>
      <c r="IG260" s="54"/>
      <c r="IH260" s="54">
        <v>1</v>
      </c>
      <c r="II260" s="54"/>
      <c r="IJ260" s="54"/>
      <c r="IK260" s="54">
        <v>24</v>
      </c>
      <c r="IL260" s="54">
        <v>136</v>
      </c>
      <c r="IM260" s="54">
        <v>13</v>
      </c>
      <c r="IN260" s="54">
        <v>13</v>
      </c>
      <c r="IO260" s="54">
        <v>524</v>
      </c>
      <c r="IP260" s="54">
        <v>2033</v>
      </c>
      <c r="IQ260" s="54">
        <v>225</v>
      </c>
      <c r="IR260" s="54">
        <v>4</v>
      </c>
      <c r="IS260" s="54"/>
      <c r="IT260" s="54">
        <v>11</v>
      </c>
      <c r="IU260" s="54"/>
      <c r="IV260" s="54"/>
      <c r="IW260" s="54">
        <v>8267</v>
      </c>
      <c r="IX260" s="54">
        <v>35</v>
      </c>
      <c r="IY260" s="54">
        <v>9</v>
      </c>
      <c r="IZ260" s="54">
        <v>29</v>
      </c>
      <c r="JA260" s="54">
        <v>141</v>
      </c>
      <c r="JB260" s="54"/>
      <c r="JC260" s="54"/>
      <c r="JD260" s="54">
        <v>716</v>
      </c>
      <c r="JE260" s="54">
        <v>24</v>
      </c>
      <c r="JF260" s="54">
        <v>8</v>
      </c>
      <c r="JG260" s="54">
        <v>7</v>
      </c>
      <c r="JH260" s="54">
        <v>2</v>
      </c>
      <c r="JI260" s="54">
        <v>11</v>
      </c>
      <c r="JJ260" s="54"/>
      <c r="JK260" s="54">
        <v>6</v>
      </c>
      <c r="JL260" s="54">
        <v>9</v>
      </c>
      <c r="JM260" s="54"/>
      <c r="JN260" s="54"/>
      <c r="JO260" s="54"/>
      <c r="JP260" s="54"/>
      <c r="JQ260" s="54"/>
      <c r="JR260" s="54"/>
      <c r="JS260" s="54"/>
      <c r="JT260" s="54"/>
      <c r="JU260" s="54">
        <v>0</v>
      </c>
      <c r="JV260" s="54"/>
      <c r="JW260" s="54">
        <v>705</v>
      </c>
      <c r="JX260" s="54">
        <v>13</v>
      </c>
      <c r="JY260" s="54"/>
      <c r="JZ260" s="54"/>
      <c r="KA260" s="54"/>
      <c r="KB260" s="54"/>
      <c r="KC260" s="54">
        <v>32</v>
      </c>
      <c r="KD260" s="54">
        <v>0</v>
      </c>
      <c r="KE260" s="54"/>
      <c r="KF260" s="54"/>
      <c r="KG260" s="54"/>
      <c r="KH260" s="54">
        <v>1</v>
      </c>
      <c r="KI260" s="54"/>
      <c r="KJ260" s="54">
        <v>9</v>
      </c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>
        <v>42</v>
      </c>
      <c r="LP260" s="54">
        <v>0</v>
      </c>
      <c r="LQ260" s="54"/>
      <c r="LR260" s="54"/>
      <c r="LS260" s="54"/>
      <c r="LT260" s="54"/>
      <c r="LU260" s="54"/>
      <c r="LV260" s="54"/>
      <c r="LW260" s="54"/>
      <c r="LX260" s="54"/>
      <c r="LY260" s="54"/>
      <c r="LZ260" s="54"/>
      <c r="MA260" s="54"/>
      <c r="MB260" s="54"/>
      <c r="MC260" s="54"/>
      <c r="MD260" s="54">
        <v>83</v>
      </c>
      <c r="ME260" s="54">
        <v>291</v>
      </c>
      <c r="MF260" s="54"/>
      <c r="MG260" s="54"/>
      <c r="MH260" s="54">
        <v>0</v>
      </c>
      <c r="MI260" s="54">
        <v>17</v>
      </c>
      <c r="MJ260" s="54">
        <v>3</v>
      </c>
      <c r="MK260" s="54"/>
      <c r="ML260" s="54">
        <v>1519</v>
      </c>
      <c r="MM260" s="54"/>
      <c r="MN260" s="54"/>
      <c r="MO260" s="54"/>
      <c r="MP260" s="54"/>
      <c r="MQ260" s="54"/>
      <c r="MR260" s="54"/>
      <c r="MS260" s="54"/>
      <c r="MT260" s="54">
        <v>29</v>
      </c>
      <c r="MU260" s="54">
        <v>2</v>
      </c>
      <c r="MV260" s="54">
        <v>7</v>
      </c>
      <c r="MW260" s="54"/>
      <c r="MX260" s="54"/>
      <c r="MY260" s="54"/>
      <c r="MZ260" s="54"/>
      <c r="NA260" s="54"/>
      <c r="NB260" s="54"/>
      <c r="NC260" s="54"/>
      <c r="ND260" s="54">
        <v>112</v>
      </c>
      <c r="NE260" s="54">
        <v>2</v>
      </c>
      <c r="NF260" s="54">
        <v>1</v>
      </c>
      <c r="NG260" s="54"/>
      <c r="NH260" s="54"/>
      <c r="NI260" s="54"/>
      <c r="NJ260" s="54">
        <v>1</v>
      </c>
      <c r="NK260" s="54"/>
      <c r="NL260" s="54"/>
      <c r="NM260" s="54"/>
      <c r="NN260" s="54"/>
      <c r="NO260" s="54">
        <v>70</v>
      </c>
      <c r="NP260" s="54">
        <v>16</v>
      </c>
      <c r="NQ260" s="54">
        <v>78</v>
      </c>
      <c r="NR260" s="54"/>
      <c r="NS260" s="54">
        <v>19</v>
      </c>
      <c r="NT260" s="54"/>
      <c r="NU260" s="54"/>
      <c r="NV260" s="54"/>
      <c r="NW260" s="54"/>
      <c r="NX260" s="54"/>
      <c r="NY260" s="54"/>
      <c r="NZ260" s="54"/>
      <c r="OA260" s="54"/>
      <c r="OB260" s="54"/>
      <c r="OC260" s="54">
        <v>0</v>
      </c>
      <c r="OD260" s="54"/>
      <c r="OE260" s="54"/>
      <c r="OF260" s="54"/>
      <c r="OG260" s="54"/>
      <c r="OH260" s="54">
        <v>16</v>
      </c>
      <c r="OI260" s="54">
        <v>251</v>
      </c>
      <c r="OJ260" s="54"/>
      <c r="OK260" s="54"/>
      <c r="OL260" s="54"/>
      <c r="OM260" s="54">
        <v>284</v>
      </c>
      <c r="ON260" s="54">
        <v>314</v>
      </c>
      <c r="OO260" s="54">
        <v>4379</v>
      </c>
      <c r="OP260" s="54"/>
      <c r="OQ260" s="54"/>
      <c r="OR260" s="55">
        <v>881</v>
      </c>
      <c r="OS260" s="56">
        <v>52809</v>
      </c>
      <c r="OT260" s="53">
        <v>777</v>
      </c>
      <c r="OU260" s="54"/>
      <c r="OV260" s="54"/>
      <c r="OW260" s="54"/>
      <c r="OX260" s="54"/>
      <c r="OY260" s="54">
        <v>436</v>
      </c>
      <c r="OZ260" s="54">
        <v>5125</v>
      </c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5"/>
      <c r="PM260" s="56">
        <v>59147</v>
      </c>
    </row>
    <row r="261" spans="1:429" ht="12.75" customHeight="1" x14ac:dyDescent="0.2">
      <c r="A261" s="50">
        <v>325320</v>
      </c>
      <c r="B261" s="51" t="s">
        <v>691</v>
      </c>
      <c r="C261" s="52" t="s">
        <v>398</v>
      </c>
      <c r="D261" s="53">
        <v>2377</v>
      </c>
      <c r="E261" s="54">
        <v>8101</v>
      </c>
      <c r="F261" s="54">
        <v>931</v>
      </c>
      <c r="G261" s="54">
        <v>1398</v>
      </c>
      <c r="H261" s="54">
        <v>438</v>
      </c>
      <c r="I261" s="54">
        <v>981</v>
      </c>
      <c r="J261" s="54">
        <v>713</v>
      </c>
      <c r="K261" s="54">
        <v>522</v>
      </c>
      <c r="L261" s="54">
        <v>158</v>
      </c>
      <c r="M261" s="54">
        <v>209</v>
      </c>
      <c r="N261" s="54">
        <v>2</v>
      </c>
      <c r="O261" s="54">
        <v>15</v>
      </c>
      <c r="P261" s="54">
        <v>404</v>
      </c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>
        <v>4</v>
      </c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54"/>
      <c r="DU261" s="54"/>
      <c r="DV261" s="54"/>
      <c r="DW261" s="54"/>
      <c r="DX261" s="54"/>
      <c r="DY261" s="54"/>
      <c r="DZ261" s="54"/>
      <c r="EA261" s="54"/>
      <c r="EB261" s="54"/>
      <c r="EC261" s="54"/>
      <c r="ED261" s="54"/>
      <c r="EE261" s="54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4"/>
      <c r="GC261" s="54"/>
      <c r="GD261" s="54"/>
      <c r="GE261" s="54"/>
      <c r="GF261" s="54"/>
      <c r="GG261" s="54"/>
      <c r="GH261" s="54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4"/>
      <c r="IQ261" s="54"/>
      <c r="IR261" s="54"/>
      <c r="IS261" s="54"/>
      <c r="IT261" s="54"/>
      <c r="IU261" s="54"/>
      <c r="IV261" s="54"/>
      <c r="IW261" s="54"/>
      <c r="IX261" s="54">
        <v>107</v>
      </c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4">
        <v>0</v>
      </c>
      <c r="JV261" s="54"/>
      <c r="JW261" s="54">
        <v>54</v>
      </c>
      <c r="JX261" s="54">
        <v>0</v>
      </c>
      <c r="JY261" s="54"/>
      <c r="JZ261" s="54"/>
      <c r="KA261" s="54"/>
      <c r="KB261" s="54"/>
      <c r="KC261" s="54">
        <v>0</v>
      </c>
      <c r="KD261" s="54"/>
      <c r="KE261" s="54"/>
      <c r="KF261" s="54"/>
      <c r="KG261" s="54"/>
      <c r="KH261" s="54">
        <v>0</v>
      </c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>
        <v>1</v>
      </c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4"/>
      <c r="MA261" s="54"/>
      <c r="MB261" s="54"/>
      <c r="MC261" s="54"/>
      <c r="MD261" s="54">
        <v>15</v>
      </c>
      <c r="ME261" s="54">
        <v>88</v>
      </c>
      <c r="MF261" s="54"/>
      <c r="MG261" s="54"/>
      <c r="MH261" s="54">
        <v>0</v>
      </c>
      <c r="MI261" s="54">
        <v>34</v>
      </c>
      <c r="MJ261" s="54"/>
      <c r="MK261" s="54"/>
      <c r="ML261" s="54">
        <v>136</v>
      </c>
      <c r="MM261" s="54"/>
      <c r="MN261" s="54"/>
      <c r="MO261" s="54"/>
      <c r="MP261" s="54"/>
      <c r="MQ261" s="54"/>
      <c r="MR261" s="54"/>
      <c r="MS261" s="54"/>
      <c r="MT261" s="54"/>
      <c r="MU261" s="54">
        <v>35</v>
      </c>
      <c r="MV261" s="54">
        <v>2</v>
      </c>
      <c r="MW261" s="54"/>
      <c r="MX261" s="54"/>
      <c r="MY261" s="54"/>
      <c r="MZ261" s="54"/>
      <c r="NA261" s="54"/>
      <c r="NB261" s="54"/>
      <c r="NC261" s="54"/>
      <c r="ND261" s="54">
        <v>8</v>
      </c>
      <c r="NE261" s="54"/>
      <c r="NF261" s="54"/>
      <c r="NG261" s="54"/>
      <c r="NH261" s="54"/>
      <c r="NI261" s="54"/>
      <c r="NJ261" s="54"/>
      <c r="NK261" s="54">
        <v>1</v>
      </c>
      <c r="NL261" s="54"/>
      <c r="NM261" s="54"/>
      <c r="NN261" s="54"/>
      <c r="NO261" s="54">
        <v>8</v>
      </c>
      <c r="NP261" s="54">
        <v>45</v>
      </c>
      <c r="NQ261" s="54">
        <v>44</v>
      </c>
      <c r="NR261" s="54">
        <v>5</v>
      </c>
      <c r="NS261" s="54">
        <v>0</v>
      </c>
      <c r="NT261" s="54">
        <v>21</v>
      </c>
      <c r="NU261" s="54"/>
      <c r="NV261" s="54"/>
      <c r="NW261" s="54"/>
      <c r="NX261" s="54"/>
      <c r="NY261" s="54"/>
      <c r="NZ261" s="54"/>
      <c r="OA261" s="54"/>
      <c r="OB261" s="54"/>
      <c r="OC261" s="54">
        <v>0</v>
      </c>
      <c r="OD261" s="54">
        <v>27</v>
      </c>
      <c r="OE261" s="54"/>
      <c r="OF261" s="54">
        <v>12</v>
      </c>
      <c r="OG261" s="54"/>
      <c r="OH261" s="54">
        <v>4</v>
      </c>
      <c r="OI261" s="54">
        <v>44</v>
      </c>
      <c r="OJ261" s="54"/>
      <c r="OK261" s="54"/>
      <c r="OL261" s="54"/>
      <c r="OM261" s="54">
        <v>246</v>
      </c>
      <c r="ON261" s="54">
        <v>160</v>
      </c>
      <c r="OO261" s="54">
        <v>478</v>
      </c>
      <c r="OP261" s="54"/>
      <c r="OQ261" s="54"/>
      <c r="OR261" s="55"/>
      <c r="OS261" s="56">
        <v>17825</v>
      </c>
      <c r="OT261" s="53">
        <v>4089</v>
      </c>
      <c r="OU261" s="54"/>
      <c r="OV261" s="54"/>
      <c r="OW261" s="54"/>
      <c r="OX261" s="54"/>
      <c r="OY261" s="54">
        <v>215</v>
      </c>
      <c r="OZ261" s="54">
        <v>3143</v>
      </c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5"/>
      <c r="PM261" s="56">
        <v>25272</v>
      </c>
    </row>
    <row r="262" spans="1:429" ht="12.75" customHeight="1" x14ac:dyDescent="0.2">
      <c r="A262" s="50">
        <v>325510</v>
      </c>
      <c r="B262" s="51" t="s">
        <v>691</v>
      </c>
      <c r="C262" s="52" t="s">
        <v>399</v>
      </c>
      <c r="D262" s="53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>
        <v>1</v>
      </c>
      <c r="Q262" s="54"/>
      <c r="R262" s="54"/>
      <c r="S262" s="54">
        <v>26</v>
      </c>
      <c r="T262" s="54"/>
      <c r="U262" s="54"/>
      <c r="V262" s="54"/>
      <c r="W262" s="54">
        <v>5</v>
      </c>
      <c r="X262" s="54">
        <v>131</v>
      </c>
      <c r="Y262" s="54">
        <v>0</v>
      </c>
      <c r="Z262" s="54">
        <v>0</v>
      </c>
      <c r="AA262" s="54"/>
      <c r="AB262" s="54">
        <v>76</v>
      </c>
      <c r="AC262" s="54">
        <v>104</v>
      </c>
      <c r="AD262" s="54">
        <v>1483</v>
      </c>
      <c r="AE262" s="54">
        <v>970</v>
      </c>
      <c r="AF262" s="54">
        <v>141</v>
      </c>
      <c r="AG262" s="54">
        <v>89</v>
      </c>
      <c r="AH262" s="54">
        <v>879</v>
      </c>
      <c r="AI262" s="54">
        <v>34</v>
      </c>
      <c r="AJ262" s="54">
        <v>217</v>
      </c>
      <c r="AK262" s="54">
        <v>88</v>
      </c>
      <c r="AL262" s="54">
        <v>727</v>
      </c>
      <c r="AM262" s="54">
        <v>534</v>
      </c>
      <c r="AN262" s="54"/>
      <c r="AO262" s="54">
        <v>55</v>
      </c>
      <c r="AP262" s="54">
        <v>27</v>
      </c>
      <c r="AQ262" s="54">
        <v>42</v>
      </c>
      <c r="AR262" s="54">
        <v>67</v>
      </c>
      <c r="AS262" s="54"/>
      <c r="AT262" s="54"/>
      <c r="AU262" s="54"/>
      <c r="AV262" s="54">
        <v>154</v>
      </c>
      <c r="AW262" s="54">
        <v>166</v>
      </c>
      <c r="AX262" s="54"/>
      <c r="AY262" s="54">
        <v>1</v>
      </c>
      <c r="AZ262" s="54"/>
      <c r="BA262" s="54"/>
      <c r="BB262" s="54">
        <v>5</v>
      </c>
      <c r="BC262" s="54">
        <v>32</v>
      </c>
      <c r="BD262" s="54">
        <v>1</v>
      </c>
      <c r="BE262" s="54"/>
      <c r="BF262" s="54"/>
      <c r="BG262" s="54">
        <v>1</v>
      </c>
      <c r="BH262" s="54"/>
      <c r="BI262" s="54"/>
      <c r="BJ262" s="54"/>
      <c r="BK262" s="54"/>
      <c r="BL262" s="54"/>
      <c r="BM262" s="54">
        <v>0</v>
      </c>
      <c r="BN262" s="54">
        <v>28</v>
      </c>
      <c r="BO262" s="54">
        <v>8</v>
      </c>
      <c r="BP262" s="54">
        <v>128</v>
      </c>
      <c r="BQ262" s="54">
        <v>2</v>
      </c>
      <c r="BR262" s="54">
        <v>440</v>
      </c>
      <c r="BS262" s="54">
        <v>310</v>
      </c>
      <c r="BT262" s="54">
        <v>8</v>
      </c>
      <c r="BU262" s="54">
        <v>92</v>
      </c>
      <c r="BV262" s="54">
        <v>410</v>
      </c>
      <c r="BW262" s="54">
        <v>19</v>
      </c>
      <c r="BX262" s="54"/>
      <c r="BY262" s="54">
        <v>334</v>
      </c>
      <c r="BZ262" s="54"/>
      <c r="CA262" s="54">
        <v>2203</v>
      </c>
      <c r="CB262" s="54"/>
      <c r="CC262" s="54"/>
      <c r="CD262" s="54"/>
      <c r="CE262" s="54"/>
      <c r="CF262" s="54">
        <v>2</v>
      </c>
      <c r="CG262" s="54">
        <v>1</v>
      </c>
      <c r="CH262" s="54">
        <v>300</v>
      </c>
      <c r="CI262" s="54">
        <v>151</v>
      </c>
      <c r="CJ262" s="54">
        <v>172</v>
      </c>
      <c r="CK262" s="54">
        <v>81</v>
      </c>
      <c r="CL262" s="54"/>
      <c r="CM262" s="54"/>
      <c r="CN262" s="54"/>
      <c r="CO262" s="54"/>
      <c r="CP262" s="54">
        <v>19</v>
      </c>
      <c r="CQ262" s="54">
        <v>280</v>
      </c>
      <c r="CR262" s="54">
        <v>67</v>
      </c>
      <c r="CS262" s="54">
        <v>91</v>
      </c>
      <c r="CT262" s="54"/>
      <c r="CU262" s="54"/>
      <c r="CV262" s="54">
        <v>260</v>
      </c>
      <c r="CW262" s="54"/>
      <c r="CX262" s="54"/>
      <c r="CY262" s="54"/>
      <c r="CZ262" s="54"/>
      <c r="DA262" s="54">
        <v>143</v>
      </c>
      <c r="DB262" s="54">
        <v>149</v>
      </c>
      <c r="DC262" s="54">
        <v>173</v>
      </c>
      <c r="DD262" s="54">
        <v>313</v>
      </c>
      <c r="DE262" s="54"/>
      <c r="DF262" s="54"/>
      <c r="DG262" s="54"/>
      <c r="DH262" s="54">
        <v>226</v>
      </c>
      <c r="DI262" s="54">
        <v>71</v>
      </c>
      <c r="DJ262" s="54"/>
      <c r="DK262" s="54"/>
      <c r="DL262" s="54"/>
      <c r="DM262" s="54"/>
      <c r="DN262" s="54"/>
      <c r="DO262" s="54"/>
      <c r="DP262" s="54"/>
      <c r="DQ262" s="54"/>
      <c r="DR262" s="54">
        <v>1</v>
      </c>
      <c r="DS262" s="54">
        <v>129</v>
      </c>
      <c r="DT262" s="54">
        <v>40</v>
      </c>
      <c r="DU262" s="54"/>
      <c r="DV262" s="54"/>
      <c r="DW262" s="54"/>
      <c r="DX262" s="54"/>
      <c r="DY262" s="54"/>
      <c r="DZ262" s="54"/>
      <c r="EA262" s="54"/>
      <c r="EB262" s="54"/>
      <c r="EC262" s="54"/>
      <c r="ED262" s="54"/>
      <c r="EE262" s="54">
        <v>147</v>
      </c>
      <c r="EF262" s="54">
        <v>23</v>
      </c>
      <c r="EG262" s="54">
        <v>104</v>
      </c>
      <c r="EH262" s="54">
        <v>45</v>
      </c>
      <c r="EI262" s="54">
        <v>97</v>
      </c>
      <c r="EJ262" s="54">
        <v>65</v>
      </c>
      <c r="EK262" s="54">
        <v>72</v>
      </c>
      <c r="EL262" s="54">
        <v>66</v>
      </c>
      <c r="EM262" s="54">
        <v>82</v>
      </c>
      <c r="EN262" s="54"/>
      <c r="EO262" s="54"/>
      <c r="EP262" s="54"/>
      <c r="EQ262" s="54">
        <v>15</v>
      </c>
      <c r="ER262" s="54"/>
      <c r="ES262" s="54"/>
      <c r="ET262" s="54"/>
      <c r="EU262" s="54">
        <v>205</v>
      </c>
      <c r="EV262" s="54">
        <v>736</v>
      </c>
      <c r="EW262" s="54">
        <v>298</v>
      </c>
      <c r="EX262" s="54">
        <v>113</v>
      </c>
      <c r="EY262" s="54">
        <v>110</v>
      </c>
      <c r="EZ262" s="54">
        <v>18</v>
      </c>
      <c r="FA262" s="54">
        <v>150</v>
      </c>
      <c r="FB262" s="54">
        <v>14</v>
      </c>
      <c r="FC262" s="54">
        <v>7</v>
      </c>
      <c r="FD262" s="54">
        <v>46</v>
      </c>
      <c r="FE262" s="54">
        <v>440</v>
      </c>
      <c r="FF262" s="54">
        <v>68</v>
      </c>
      <c r="FG262" s="54">
        <v>459</v>
      </c>
      <c r="FH262" s="54">
        <v>75</v>
      </c>
      <c r="FI262" s="54">
        <v>63</v>
      </c>
      <c r="FJ262" s="54">
        <v>1</v>
      </c>
      <c r="FK262" s="54">
        <v>130</v>
      </c>
      <c r="FL262" s="54"/>
      <c r="FM262" s="54">
        <v>40</v>
      </c>
      <c r="FN262" s="54">
        <v>135</v>
      </c>
      <c r="FO262" s="54">
        <v>171</v>
      </c>
      <c r="FP262" s="54">
        <v>72</v>
      </c>
      <c r="FQ262" s="54"/>
      <c r="FR262" s="54"/>
      <c r="FS262" s="54">
        <v>149</v>
      </c>
      <c r="FT262" s="54">
        <v>369</v>
      </c>
      <c r="FU262" s="54">
        <v>18</v>
      </c>
      <c r="FV262" s="54">
        <v>149</v>
      </c>
      <c r="FW262" s="54">
        <v>186</v>
      </c>
      <c r="FX262" s="54">
        <v>8</v>
      </c>
      <c r="FY262" s="54">
        <v>160</v>
      </c>
      <c r="FZ262" s="54">
        <v>358</v>
      </c>
      <c r="GA262" s="54"/>
      <c r="GB262" s="54"/>
      <c r="GC262" s="54"/>
      <c r="GD262" s="54"/>
      <c r="GE262" s="54"/>
      <c r="GF262" s="54"/>
      <c r="GG262" s="54">
        <v>4</v>
      </c>
      <c r="GH262" s="54">
        <v>173</v>
      </c>
      <c r="GI262" s="54"/>
      <c r="GJ262" s="54">
        <v>8</v>
      </c>
      <c r="GK262" s="54">
        <v>209</v>
      </c>
      <c r="GL262" s="54">
        <v>408</v>
      </c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>
        <v>6</v>
      </c>
      <c r="HZ262" s="54">
        <v>2</v>
      </c>
      <c r="IA262" s="54">
        <v>187</v>
      </c>
      <c r="IB262" s="54">
        <v>32</v>
      </c>
      <c r="IC262" s="54"/>
      <c r="ID262" s="54"/>
      <c r="IE262" s="54"/>
      <c r="IF262" s="54">
        <v>57</v>
      </c>
      <c r="IG262" s="54"/>
      <c r="IH262" s="54"/>
      <c r="II262" s="54"/>
      <c r="IJ262" s="54"/>
      <c r="IK262" s="54"/>
      <c r="IL262" s="54">
        <v>5</v>
      </c>
      <c r="IM262" s="54">
        <v>1</v>
      </c>
      <c r="IN262" s="54">
        <v>10</v>
      </c>
      <c r="IO262" s="54">
        <v>7</v>
      </c>
      <c r="IP262" s="54">
        <v>52</v>
      </c>
      <c r="IQ262" s="54">
        <v>6</v>
      </c>
      <c r="IR262" s="54"/>
      <c r="IS262" s="54"/>
      <c r="IT262" s="54"/>
      <c r="IU262" s="54"/>
      <c r="IV262" s="54"/>
      <c r="IW262" s="54"/>
      <c r="IX262" s="54"/>
      <c r="IY262" s="54">
        <v>331</v>
      </c>
      <c r="IZ262" s="54"/>
      <c r="JA262" s="54">
        <v>4</v>
      </c>
      <c r="JB262" s="54">
        <v>185</v>
      </c>
      <c r="JC262" s="54">
        <v>700</v>
      </c>
      <c r="JD262" s="54">
        <v>2</v>
      </c>
      <c r="JE262" s="54"/>
      <c r="JF262" s="54"/>
      <c r="JG262" s="54"/>
      <c r="JH262" s="54"/>
      <c r="JI262" s="54"/>
      <c r="JJ262" s="54"/>
      <c r="JK262" s="54">
        <v>39</v>
      </c>
      <c r="JL262" s="54"/>
      <c r="JM262" s="54"/>
      <c r="JN262" s="54"/>
      <c r="JO262" s="54">
        <v>1</v>
      </c>
      <c r="JP262" s="54">
        <v>5</v>
      </c>
      <c r="JQ262" s="54">
        <v>0</v>
      </c>
      <c r="JR262" s="54">
        <v>129</v>
      </c>
      <c r="JS262" s="54">
        <v>28</v>
      </c>
      <c r="JT262" s="54"/>
      <c r="JU262" s="54">
        <v>12</v>
      </c>
      <c r="JV262" s="54">
        <v>13</v>
      </c>
      <c r="JW262" s="54">
        <v>5</v>
      </c>
      <c r="JX262" s="54">
        <v>18</v>
      </c>
      <c r="JY262" s="54"/>
      <c r="JZ262" s="54">
        <v>54</v>
      </c>
      <c r="KA262" s="54">
        <v>16</v>
      </c>
      <c r="KB262" s="54">
        <v>1</v>
      </c>
      <c r="KC262" s="54">
        <v>12</v>
      </c>
      <c r="KD262" s="54">
        <v>0</v>
      </c>
      <c r="KE262" s="54">
        <v>20</v>
      </c>
      <c r="KF262" s="54">
        <v>11</v>
      </c>
      <c r="KG262" s="54">
        <v>20</v>
      </c>
      <c r="KH262" s="54">
        <v>3</v>
      </c>
      <c r="KI262" s="54">
        <v>2</v>
      </c>
      <c r="KJ262" s="54">
        <v>211</v>
      </c>
      <c r="KK262" s="54"/>
      <c r="KL262" s="54">
        <v>44</v>
      </c>
      <c r="KM262" s="54">
        <v>3</v>
      </c>
      <c r="KN262" s="54"/>
      <c r="KO262" s="54">
        <v>11</v>
      </c>
      <c r="KP262" s="54">
        <v>11</v>
      </c>
      <c r="KQ262" s="54">
        <v>218</v>
      </c>
      <c r="KR262" s="54">
        <v>2</v>
      </c>
      <c r="KS262" s="54"/>
      <c r="KT262" s="54">
        <v>4</v>
      </c>
      <c r="KU262" s="54">
        <v>6</v>
      </c>
      <c r="KV262" s="54"/>
      <c r="KW262" s="54">
        <v>19</v>
      </c>
      <c r="KX262" s="54">
        <v>1</v>
      </c>
      <c r="KY262" s="54">
        <v>1</v>
      </c>
      <c r="KZ262" s="54">
        <v>5</v>
      </c>
      <c r="LA262" s="54">
        <v>50</v>
      </c>
      <c r="LB262" s="54">
        <v>153</v>
      </c>
      <c r="LC262" s="54">
        <v>2</v>
      </c>
      <c r="LD262" s="54">
        <v>240</v>
      </c>
      <c r="LE262" s="54">
        <v>7</v>
      </c>
      <c r="LF262" s="54">
        <v>0</v>
      </c>
      <c r="LG262" s="54">
        <v>0</v>
      </c>
      <c r="LH262" s="54">
        <v>0</v>
      </c>
      <c r="LI262" s="54"/>
      <c r="LJ262" s="54">
        <v>0</v>
      </c>
      <c r="LK262" s="54">
        <v>0</v>
      </c>
      <c r="LL262" s="54">
        <v>0</v>
      </c>
      <c r="LM262" s="54">
        <v>0</v>
      </c>
      <c r="LN262" s="54"/>
      <c r="LO262" s="54">
        <v>0</v>
      </c>
      <c r="LP262" s="54">
        <v>0</v>
      </c>
      <c r="LQ262" s="54">
        <v>0</v>
      </c>
      <c r="LR262" s="54">
        <v>28</v>
      </c>
      <c r="LS262" s="54">
        <v>81</v>
      </c>
      <c r="LT262" s="54">
        <v>274</v>
      </c>
      <c r="LU262" s="54"/>
      <c r="LV262" s="54"/>
      <c r="LW262" s="54"/>
      <c r="LX262" s="54"/>
      <c r="LY262" s="54"/>
      <c r="LZ262" s="54"/>
      <c r="MA262" s="54">
        <v>133</v>
      </c>
      <c r="MB262" s="54">
        <v>173</v>
      </c>
      <c r="MC262" s="54">
        <v>1</v>
      </c>
      <c r="MD262" s="54">
        <v>27</v>
      </c>
      <c r="ME262" s="54">
        <v>3</v>
      </c>
      <c r="MF262" s="54"/>
      <c r="MG262" s="54"/>
      <c r="MH262" s="54">
        <v>0</v>
      </c>
      <c r="MI262" s="54">
        <v>0</v>
      </c>
      <c r="MJ262" s="54">
        <v>2</v>
      </c>
      <c r="MK262" s="54"/>
      <c r="ML262" s="54">
        <v>73</v>
      </c>
      <c r="MM262" s="54"/>
      <c r="MN262" s="54"/>
      <c r="MO262" s="54">
        <v>4</v>
      </c>
      <c r="MP262" s="54"/>
      <c r="MQ262" s="54">
        <v>267</v>
      </c>
      <c r="MR262" s="54">
        <v>3</v>
      </c>
      <c r="MS262" s="54">
        <v>178</v>
      </c>
      <c r="MT262" s="54"/>
      <c r="MU262" s="54">
        <v>80</v>
      </c>
      <c r="MV262" s="54">
        <v>65</v>
      </c>
      <c r="MW262" s="54">
        <v>2</v>
      </c>
      <c r="MX262" s="54">
        <v>6</v>
      </c>
      <c r="MY262" s="54">
        <v>25</v>
      </c>
      <c r="MZ262" s="54">
        <v>13</v>
      </c>
      <c r="NA262" s="54">
        <v>3</v>
      </c>
      <c r="NB262" s="54">
        <v>8</v>
      </c>
      <c r="NC262" s="54">
        <v>17</v>
      </c>
      <c r="ND262" s="54">
        <v>30</v>
      </c>
      <c r="NE262" s="54">
        <v>4</v>
      </c>
      <c r="NF262" s="54">
        <v>4</v>
      </c>
      <c r="NG262" s="54">
        <v>43</v>
      </c>
      <c r="NH262" s="54">
        <v>59</v>
      </c>
      <c r="NI262" s="54">
        <v>240</v>
      </c>
      <c r="NJ262" s="54"/>
      <c r="NK262" s="54">
        <v>1</v>
      </c>
      <c r="NL262" s="54">
        <v>0</v>
      </c>
      <c r="NM262" s="54">
        <v>2</v>
      </c>
      <c r="NN262" s="54">
        <v>6</v>
      </c>
      <c r="NO262" s="54">
        <v>1</v>
      </c>
      <c r="NP262" s="54">
        <v>5</v>
      </c>
      <c r="NQ262" s="54">
        <v>134</v>
      </c>
      <c r="NR262" s="54">
        <v>16</v>
      </c>
      <c r="NS262" s="54">
        <v>159</v>
      </c>
      <c r="NT262" s="54">
        <v>5</v>
      </c>
      <c r="NU262" s="54">
        <v>1</v>
      </c>
      <c r="NV262" s="54">
        <v>182</v>
      </c>
      <c r="NW262" s="54">
        <v>20</v>
      </c>
      <c r="NX262" s="54">
        <v>198</v>
      </c>
      <c r="NY262" s="54">
        <v>5</v>
      </c>
      <c r="NZ262" s="54">
        <v>34</v>
      </c>
      <c r="OA262" s="54">
        <v>0</v>
      </c>
      <c r="OB262" s="54"/>
      <c r="OC262" s="54">
        <v>5</v>
      </c>
      <c r="OD262" s="54"/>
      <c r="OE262" s="54">
        <v>25</v>
      </c>
      <c r="OF262" s="54">
        <v>34</v>
      </c>
      <c r="OG262" s="54"/>
      <c r="OH262" s="54"/>
      <c r="OI262" s="54">
        <v>15</v>
      </c>
      <c r="OJ262" s="54"/>
      <c r="OK262" s="54"/>
      <c r="OL262" s="54"/>
      <c r="OM262" s="54">
        <v>402</v>
      </c>
      <c r="ON262" s="54">
        <v>243</v>
      </c>
      <c r="OO262" s="54">
        <v>33</v>
      </c>
      <c r="OP262" s="54">
        <v>46</v>
      </c>
      <c r="OQ262" s="54">
        <v>3</v>
      </c>
      <c r="OR262" s="55">
        <v>77</v>
      </c>
      <c r="OS262" s="56">
        <v>25438</v>
      </c>
      <c r="OT262" s="53">
        <v>3510</v>
      </c>
      <c r="OU262" s="54"/>
      <c r="OV262" s="54"/>
      <c r="OW262" s="54"/>
      <c r="OX262" s="54"/>
      <c r="OY262" s="54">
        <v>175</v>
      </c>
      <c r="OZ262" s="54">
        <v>2745</v>
      </c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5"/>
      <c r="PM262" s="56">
        <v>31868</v>
      </c>
    </row>
    <row r="263" spans="1:429" ht="12.75" customHeight="1" x14ac:dyDescent="0.2">
      <c r="A263" s="50">
        <v>325520</v>
      </c>
      <c r="B263" s="51" t="s">
        <v>691</v>
      </c>
      <c r="C263" s="52" t="s">
        <v>400</v>
      </c>
      <c r="D263" s="53"/>
      <c r="E263" s="54"/>
      <c r="F263" s="54"/>
      <c r="G263" s="54"/>
      <c r="H263" s="54"/>
      <c r="I263" s="54">
        <v>1</v>
      </c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>
        <v>0</v>
      </c>
      <c r="Z263" s="54"/>
      <c r="AA263" s="54"/>
      <c r="AB263" s="54">
        <v>2</v>
      </c>
      <c r="AC263" s="54">
        <v>2</v>
      </c>
      <c r="AD263" s="54">
        <v>269</v>
      </c>
      <c r="AE263" s="54">
        <v>77</v>
      </c>
      <c r="AF263" s="54">
        <v>2</v>
      </c>
      <c r="AG263" s="54">
        <v>5</v>
      </c>
      <c r="AH263" s="54">
        <v>110</v>
      </c>
      <c r="AI263" s="54">
        <v>0</v>
      </c>
      <c r="AJ263" s="54">
        <v>63</v>
      </c>
      <c r="AK263" s="54">
        <v>87</v>
      </c>
      <c r="AL263" s="54">
        <v>103</v>
      </c>
      <c r="AM263" s="54">
        <v>77</v>
      </c>
      <c r="AN263" s="54">
        <v>9</v>
      </c>
      <c r="AO263" s="54">
        <v>501</v>
      </c>
      <c r="AP263" s="54">
        <v>94</v>
      </c>
      <c r="AQ263" s="54"/>
      <c r="AR263" s="54">
        <v>15</v>
      </c>
      <c r="AS263" s="54">
        <v>14</v>
      </c>
      <c r="AT263" s="54"/>
      <c r="AU263" s="54"/>
      <c r="AV263" s="54"/>
      <c r="AW263" s="54"/>
      <c r="AX263" s="54"/>
      <c r="AY263" s="54">
        <v>23</v>
      </c>
      <c r="AZ263" s="54"/>
      <c r="BA263" s="54"/>
      <c r="BB263" s="54">
        <v>60</v>
      </c>
      <c r="BC263" s="54">
        <v>9</v>
      </c>
      <c r="BD263" s="54">
        <v>6</v>
      </c>
      <c r="BE263" s="54">
        <v>9</v>
      </c>
      <c r="BF263" s="54"/>
      <c r="BG263" s="54">
        <v>7</v>
      </c>
      <c r="BH263" s="54"/>
      <c r="BI263" s="54"/>
      <c r="BJ263" s="54">
        <v>6</v>
      </c>
      <c r="BK263" s="54">
        <v>3</v>
      </c>
      <c r="BL263" s="54"/>
      <c r="BM263" s="54"/>
      <c r="BN263" s="54"/>
      <c r="BO263" s="54"/>
      <c r="BP263" s="54">
        <v>0</v>
      </c>
      <c r="BQ263" s="54">
        <v>0</v>
      </c>
      <c r="BR263" s="54"/>
      <c r="BS263" s="54">
        <v>1</v>
      </c>
      <c r="BT263" s="54"/>
      <c r="BU263" s="54"/>
      <c r="BV263" s="54">
        <v>35</v>
      </c>
      <c r="BW263" s="54"/>
      <c r="BX263" s="54"/>
      <c r="BY263" s="54"/>
      <c r="BZ263" s="54"/>
      <c r="CA263" s="54">
        <v>12</v>
      </c>
      <c r="CB263" s="54"/>
      <c r="CC263" s="54"/>
      <c r="CD263" s="54"/>
      <c r="CE263" s="54"/>
      <c r="CF263" s="54">
        <v>1</v>
      </c>
      <c r="CG263" s="54">
        <v>64</v>
      </c>
      <c r="CH263" s="54"/>
      <c r="CI263" s="54"/>
      <c r="CJ263" s="54"/>
      <c r="CK263" s="54"/>
      <c r="CL263" s="54"/>
      <c r="CM263" s="54"/>
      <c r="CN263" s="54"/>
      <c r="CO263" s="54">
        <v>8</v>
      </c>
      <c r="CP263" s="54">
        <v>14</v>
      </c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>
        <v>130</v>
      </c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>
        <v>0</v>
      </c>
      <c r="DN263" s="54">
        <v>1</v>
      </c>
      <c r="DO263" s="54">
        <v>1</v>
      </c>
      <c r="DP263" s="54">
        <v>2</v>
      </c>
      <c r="DQ263" s="54">
        <v>15</v>
      </c>
      <c r="DR263" s="54">
        <v>27</v>
      </c>
      <c r="DS263" s="54">
        <v>146</v>
      </c>
      <c r="DT263" s="54">
        <v>3</v>
      </c>
      <c r="DU263" s="54"/>
      <c r="DV263" s="54"/>
      <c r="DW263" s="54"/>
      <c r="DX263" s="54"/>
      <c r="DY263" s="54"/>
      <c r="DZ263" s="54"/>
      <c r="EA263" s="54"/>
      <c r="EB263" s="54">
        <v>1</v>
      </c>
      <c r="EC263" s="54"/>
      <c r="ED263" s="54">
        <v>7</v>
      </c>
      <c r="EE263" s="54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>
        <v>2</v>
      </c>
      <c r="EP263" s="54">
        <v>0</v>
      </c>
      <c r="EQ263" s="54">
        <v>1</v>
      </c>
      <c r="ER263" s="54"/>
      <c r="ES263" s="54"/>
      <c r="ET263" s="54"/>
      <c r="EU263" s="54">
        <v>8</v>
      </c>
      <c r="EV263" s="54">
        <v>634</v>
      </c>
      <c r="EW263" s="54">
        <v>10</v>
      </c>
      <c r="EX263" s="54"/>
      <c r="EY263" s="54">
        <v>0</v>
      </c>
      <c r="EZ263" s="54"/>
      <c r="FA263" s="54"/>
      <c r="FB263" s="54">
        <v>2</v>
      </c>
      <c r="FC263" s="54">
        <v>3</v>
      </c>
      <c r="FD263" s="54">
        <v>4</v>
      </c>
      <c r="FE263" s="54">
        <v>99</v>
      </c>
      <c r="FF263" s="54">
        <v>1</v>
      </c>
      <c r="FG263" s="54">
        <v>19</v>
      </c>
      <c r="FH263" s="54">
        <v>19</v>
      </c>
      <c r="FI263" s="54"/>
      <c r="FJ263" s="54"/>
      <c r="FK263" s="54"/>
      <c r="FL263" s="54"/>
      <c r="FM263" s="54">
        <v>3</v>
      </c>
      <c r="FN263" s="54"/>
      <c r="FO263" s="54"/>
      <c r="FP263" s="54"/>
      <c r="FQ263" s="54"/>
      <c r="FR263" s="54">
        <v>2</v>
      </c>
      <c r="FS263" s="54"/>
      <c r="FT263" s="54">
        <v>48</v>
      </c>
      <c r="FU263" s="54">
        <v>10</v>
      </c>
      <c r="FV263" s="54">
        <v>81</v>
      </c>
      <c r="FW263" s="54">
        <v>8</v>
      </c>
      <c r="FX263" s="54"/>
      <c r="FY263" s="54">
        <v>9</v>
      </c>
      <c r="FZ263" s="54">
        <v>68</v>
      </c>
      <c r="GA263" s="54"/>
      <c r="GB263" s="54">
        <v>85</v>
      </c>
      <c r="GC263" s="54">
        <v>277</v>
      </c>
      <c r="GD263" s="54">
        <v>3</v>
      </c>
      <c r="GE263" s="54">
        <v>5</v>
      </c>
      <c r="GF263" s="54">
        <v>0</v>
      </c>
      <c r="GG263" s="54"/>
      <c r="GH263" s="54">
        <v>0</v>
      </c>
      <c r="GI263" s="54"/>
      <c r="GJ263" s="54">
        <v>9</v>
      </c>
      <c r="GK263" s="54"/>
      <c r="GL263" s="54"/>
      <c r="GM263" s="54"/>
      <c r="GN263" s="54"/>
      <c r="GO263" s="54"/>
      <c r="GP263" s="54"/>
      <c r="GQ263" s="54"/>
      <c r="GR263" s="54"/>
      <c r="GS263" s="54">
        <v>2</v>
      </c>
      <c r="GT263" s="54">
        <v>2</v>
      </c>
      <c r="GU263" s="54">
        <v>3</v>
      </c>
      <c r="GV263" s="54">
        <v>4</v>
      </c>
      <c r="GW263" s="54">
        <v>3</v>
      </c>
      <c r="GX263" s="54"/>
      <c r="GY263" s="54">
        <v>1</v>
      </c>
      <c r="GZ263" s="54">
        <v>4</v>
      </c>
      <c r="HA263" s="54"/>
      <c r="HB263" s="54"/>
      <c r="HC263" s="54"/>
      <c r="HD263" s="54"/>
      <c r="HE263" s="54">
        <v>7</v>
      </c>
      <c r="HF263" s="54">
        <v>11</v>
      </c>
      <c r="HG263" s="54"/>
      <c r="HH263" s="54"/>
      <c r="HI263" s="54"/>
      <c r="HJ263" s="54">
        <v>1</v>
      </c>
      <c r="HK263" s="54">
        <v>8</v>
      </c>
      <c r="HL263" s="54">
        <v>5</v>
      </c>
      <c r="HM263" s="54"/>
      <c r="HN263" s="54"/>
      <c r="HO263" s="54"/>
      <c r="HP263" s="54"/>
      <c r="HQ263" s="54">
        <v>218</v>
      </c>
      <c r="HR263" s="54">
        <v>74</v>
      </c>
      <c r="HS263" s="54"/>
      <c r="HT263" s="54"/>
      <c r="HU263" s="54">
        <v>9</v>
      </c>
      <c r="HV263" s="54"/>
      <c r="HW263" s="54">
        <v>4</v>
      </c>
      <c r="HX263" s="54">
        <v>26</v>
      </c>
      <c r="HY263" s="54">
        <v>390</v>
      </c>
      <c r="HZ263" s="54">
        <v>76</v>
      </c>
      <c r="IA263" s="54">
        <v>824</v>
      </c>
      <c r="IB263" s="54">
        <v>1446</v>
      </c>
      <c r="IC263" s="54">
        <v>265</v>
      </c>
      <c r="ID263" s="54">
        <v>347</v>
      </c>
      <c r="IE263" s="54">
        <v>42</v>
      </c>
      <c r="IF263" s="54">
        <v>393</v>
      </c>
      <c r="IG263" s="54"/>
      <c r="IH263" s="54">
        <v>1</v>
      </c>
      <c r="II263" s="54"/>
      <c r="IJ263" s="54"/>
      <c r="IK263" s="54">
        <v>33</v>
      </c>
      <c r="IL263" s="54">
        <v>10</v>
      </c>
      <c r="IM263" s="54"/>
      <c r="IN263" s="54">
        <v>33</v>
      </c>
      <c r="IO263" s="54">
        <v>130</v>
      </c>
      <c r="IP263" s="54">
        <v>454</v>
      </c>
      <c r="IQ263" s="54">
        <v>32</v>
      </c>
      <c r="IR263" s="54">
        <v>79</v>
      </c>
      <c r="IS263" s="54"/>
      <c r="IT263" s="54">
        <v>47</v>
      </c>
      <c r="IU263" s="54"/>
      <c r="IV263" s="54"/>
      <c r="IW263" s="54"/>
      <c r="IX263" s="54">
        <v>44</v>
      </c>
      <c r="IY263" s="54">
        <v>12</v>
      </c>
      <c r="IZ263" s="54">
        <v>156</v>
      </c>
      <c r="JA263" s="54">
        <v>197</v>
      </c>
      <c r="JB263" s="54">
        <v>6</v>
      </c>
      <c r="JC263" s="54"/>
      <c r="JD263" s="54">
        <v>434</v>
      </c>
      <c r="JE263" s="54">
        <v>247</v>
      </c>
      <c r="JF263" s="54">
        <v>33</v>
      </c>
      <c r="JG263" s="54">
        <v>32</v>
      </c>
      <c r="JH263" s="54">
        <v>7</v>
      </c>
      <c r="JI263" s="54">
        <v>87</v>
      </c>
      <c r="JJ263" s="54"/>
      <c r="JK263" s="54">
        <v>26</v>
      </c>
      <c r="JL263" s="54">
        <v>11</v>
      </c>
      <c r="JM263" s="54">
        <v>0</v>
      </c>
      <c r="JN263" s="54"/>
      <c r="JO263" s="54"/>
      <c r="JP263" s="54">
        <v>24</v>
      </c>
      <c r="JQ263" s="54">
        <v>43</v>
      </c>
      <c r="JR263" s="54">
        <v>1</v>
      </c>
      <c r="JS263" s="54">
        <v>21</v>
      </c>
      <c r="JT263" s="54">
        <v>0</v>
      </c>
      <c r="JU263" s="54">
        <v>6</v>
      </c>
      <c r="JV263" s="54">
        <v>40</v>
      </c>
      <c r="JW263" s="54">
        <v>0</v>
      </c>
      <c r="JX263" s="54">
        <v>0</v>
      </c>
      <c r="JY263" s="54"/>
      <c r="JZ263" s="54">
        <v>1</v>
      </c>
      <c r="KA263" s="54">
        <v>1</v>
      </c>
      <c r="KB263" s="54">
        <v>1</v>
      </c>
      <c r="KC263" s="54">
        <v>4</v>
      </c>
      <c r="KD263" s="54">
        <v>1</v>
      </c>
      <c r="KE263" s="54">
        <v>0</v>
      </c>
      <c r="KF263" s="54">
        <v>3</v>
      </c>
      <c r="KG263" s="54">
        <v>0</v>
      </c>
      <c r="KH263" s="54">
        <v>2</v>
      </c>
      <c r="KI263" s="54"/>
      <c r="KJ263" s="54"/>
      <c r="KK263" s="54"/>
      <c r="KL263" s="54"/>
      <c r="KM263" s="54"/>
      <c r="KN263" s="54">
        <v>1</v>
      </c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4"/>
      <c r="KZ263" s="54"/>
      <c r="LA263" s="54">
        <v>0</v>
      </c>
      <c r="LB263" s="54">
        <v>1</v>
      </c>
      <c r="LC263" s="54">
        <v>0</v>
      </c>
      <c r="LD263" s="54">
        <v>39</v>
      </c>
      <c r="LE263" s="54"/>
      <c r="LF263" s="54"/>
      <c r="LG263" s="54">
        <v>3</v>
      </c>
      <c r="LH263" s="54">
        <v>2</v>
      </c>
      <c r="LI263" s="54">
        <v>3</v>
      </c>
      <c r="LJ263" s="54">
        <v>1</v>
      </c>
      <c r="LK263" s="54"/>
      <c r="LL263" s="54"/>
      <c r="LM263" s="54">
        <v>0</v>
      </c>
      <c r="LN263" s="54"/>
      <c r="LO263" s="54">
        <v>0</v>
      </c>
      <c r="LP263" s="54"/>
      <c r="LQ263" s="54">
        <v>8</v>
      </c>
      <c r="LR263" s="54"/>
      <c r="LS263" s="54">
        <v>21</v>
      </c>
      <c r="LT263" s="54"/>
      <c r="LU263" s="54"/>
      <c r="LV263" s="54">
        <v>1</v>
      </c>
      <c r="LW263" s="54">
        <v>0</v>
      </c>
      <c r="LX263" s="54">
        <v>1</v>
      </c>
      <c r="LY263" s="54">
        <v>0</v>
      </c>
      <c r="LZ263" s="54"/>
      <c r="MA263" s="54">
        <v>2</v>
      </c>
      <c r="MB263" s="54">
        <v>1</v>
      </c>
      <c r="MC263" s="54"/>
      <c r="MD263" s="54"/>
      <c r="ME263" s="54">
        <v>4</v>
      </c>
      <c r="MF263" s="54"/>
      <c r="MG263" s="54">
        <v>0</v>
      </c>
      <c r="MH263" s="54"/>
      <c r="MI263" s="54">
        <v>0</v>
      </c>
      <c r="MJ263" s="54"/>
      <c r="MK263" s="54"/>
      <c r="ML263" s="54">
        <v>109</v>
      </c>
      <c r="MM263" s="54">
        <v>2</v>
      </c>
      <c r="MN263" s="54">
        <v>1</v>
      </c>
      <c r="MO263" s="54">
        <v>3</v>
      </c>
      <c r="MP263" s="54">
        <v>0</v>
      </c>
      <c r="MQ263" s="54">
        <v>0</v>
      </c>
      <c r="MR263" s="54">
        <v>0</v>
      </c>
      <c r="MS263" s="54"/>
      <c r="MT263" s="54"/>
      <c r="MU263" s="54">
        <v>1</v>
      </c>
      <c r="MV263" s="54"/>
      <c r="MW263" s="54">
        <v>3</v>
      </c>
      <c r="MX263" s="54">
        <v>5</v>
      </c>
      <c r="MY263" s="54">
        <v>1</v>
      </c>
      <c r="MZ263" s="54">
        <v>6</v>
      </c>
      <c r="NA263" s="54"/>
      <c r="NB263" s="54">
        <v>6</v>
      </c>
      <c r="NC263" s="54">
        <v>3</v>
      </c>
      <c r="ND263" s="54">
        <v>12</v>
      </c>
      <c r="NE263" s="54">
        <v>0</v>
      </c>
      <c r="NF263" s="54"/>
      <c r="NG263" s="54">
        <v>4</v>
      </c>
      <c r="NH263" s="54">
        <v>1</v>
      </c>
      <c r="NI263" s="54">
        <v>5</v>
      </c>
      <c r="NJ263" s="54"/>
      <c r="NK263" s="54"/>
      <c r="NL263" s="54"/>
      <c r="NM263" s="54"/>
      <c r="NN263" s="54"/>
      <c r="NO263" s="54"/>
      <c r="NP263" s="54"/>
      <c r="NQ263" s="54">
        <v>4</v>
      </c>
      <c r="NR263" s="54">
        <v>2</v>
      </c>
      <c r="NS263" s="54">
        <v>0</v>
      </c>
      <c r="NT263" s="54">
        <v>0</v>
      </c>
      <c r="NU263" s="54">
        <v>0</v>
      </c>
      <c r="NV263" s="54">
        <v>4</v>
      </c>
      <c r="NW263" s="54">
        <v>0</v>
      </c>
      <c r="NX263" s="54"/>
      <c r="NY263" s="54">
        <v>1</v>
      </c>
      <c r="NZ263" s="54">
        <v>1</v>
      </c>
      <c r="OA263" s="54"/>
      <c r="OB263" s="54"/>
      <c r="OC263" s="54">
        <v>0</v>
      </c>
      <c r="OD263" s="54">
        <v>5</v>
      </c>
      <c r="OE263" s="54">
        <v>0</v>
      </c>
      <c r="OF263" s="54">
        <v>10</v>
      </c>
      <c r="OG263" s="54"/>
      <c r="OH263" s="54"/>
      <c r="OI263" s="54"/>
      <c r="OJ263" s="54"/>
      <c r="OK263" s="54"/>
      <c r="OL263" s="54"/>
      <c r="OM263" s="54">
        <v>15</v>
      </c>
      <c r="ON263" s="54">
        <v>76</v>
      </c>
      <c r="OO263" s="54">
        <v>59</v>
      </c>
      <c r="OP263" s="54"/>
      <c r="OQ263" s="54"/>
      <c r="OR263" s="55"/>
      <c r="OS263" s="56">
        <v>10280</v>
      </c>
      <c r="OT263" s="53">
        <v>1849</v>
      </c>
      <c r="OU263" s="54"/>
      <c r="OV263" s="54"/>
      <c r="OW263" s="54"/>
      <c r="OX263" s="54"/>
      <c r="OY263" s="54">
        <v>24</v>
      </c>
      <c r="OZ263" s="54">
        <v>2003</v>
      </c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5"/>
      <c r="PM263" s="56">
        <v>14157</v>
      </c>
    </row>
    <row r="264" spans="1:429" ht="12.75" customHeight="1" x14ac:dyDescent="0.2">
      <c r="A264" s="50">
        <v>325610</v>
      </c>
      <c r="B264" s="51" t="s">
        <v>691</v>
      </c>
      <c r="C264" s="52" t="s">
        <v>401</v>
      </c>
      <c r="D264" s="53"/>
      <c r="E264" s="54"/>
      <c r="F264" s="54"/>
      <c r="G264" s="54"/>
      <c r="H264" s="54"/>
      <c r="I264" s="54">
        <v>11</v>
      </c>
      <c r="J264" s="54">
        <v>35</v>
      </c>
      <c r="K264" s="54"/>
      <c r="L264" s="54">
        <v>4</v>
      </c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>
        <v>2</v>
      </c>
      <c r="AC264" s="54">
        <v>2</v>
      </c>
      <c r="AD264" s="54">
        <v>46</v>
      </c>
      <c r="AE264" s="54">
        <v>5</v>
      </c>
      <c r="AF264" s="54">
        <v>1</v>
      </c>
      <c r="AG264" s="54"/>
      <c r="AH264" s="54">
        <v>24</v>
      </c>
      <c r="AI264" s="54">
        <v>1</v>
      </c>
      <c r="AJ264" s="54">
        <v>2</v>
      </c>
      <c r="AK264" s="54">
        <v>1</v>
      </c>
      <c r="AL264" s="54">
        <v>1</v>
      </c>
      <c r="AM264" s="54">
        <v>1</v>
      </c>
      <c r="AN264" s="54"/>
      <c r="AO264" s="54"/>
      <c r="AP264" s="54"/>
      <c r="AQ264" s="54">
        <v>104</v>
      </c>
      <c r="AR264" s="54"/>
      <c r="AS264" s="54">
        <v>6</v>
      </c>
      <c r="AT264" s="54"/>
      <c r="AU264" s="54"/>
      <c r="AV264" s="54">
        <v>3</v>
      </c>
      <c r="AW264" s="54"/>
      <c r="AX264" s="54"/>
      <c r="AY264" s="54">
        <v>0</v>
      </c>
      <c r="AZ264" s="54">
        <v>16</v>
      </c>
      <c r="BA264" s="54"/>
      <c r="BB264" s="54"/>
      <c r="BC264" s="54">
        <v>1</v>
      </c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>
        <v>0</v>
      </c>
      <c r="BT264" s="54"/>
      <c r="BU264" s="54"/>
      <c r="BV264" s="54"/>
      <c r="BW264" s="54">
        <v>2</v>
      </c>
      <c r="BX264" s="54"/>
      <c r="BY264" s="54">
        <v>0</v>
      </c>
      <c r="BZ264" s="54"/>
      <c r="CA264" s="54">
        <v>1</v>
      </c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>
        <v>0</v>
      </c>
      <c r="CQ264" s="54"/>
      <c r="CR264" s="54">
        <v>2</v>
      </c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>
        <v>0</v>
      </c>
      <c r="DK264" s="54"/>
      <c r="DL264" s="54"/>
      <c r="DM264" s="54">
        <v>0</v>
      </c>
      <c r="DN264" s="54"/>
      <c r="DO264" s="54"/>
      <c r="DP264" s="54">
        <v>8</v>
      </c>
      <c r="DQ264" s="54">
        <v>2</v>
      </c>
      <c r="DR264" s="54">
        <v>4</v>
      </c>
      <c r="DS264" s="54"/>
      <c r="DT264" s="54">
        <v>9</v>
      </c>
      <c r="DU264" s="54"/>
      <c r="DV264" s="54"/>
      <c r="DW264" s="54"/>
      <c r="DX264" s="54"/>
      <c r="DY264" s="54"/>
      <c r="DZ264" s="54"/>
      <c r="EA264" s="54"/>
      <c r="EB264" s="54">
        <v>0</v>
      </c>
      <c r="EC264" s="54"/>
      <c r="ED264" s="54"/>
      <c r="EE264" s="54">
        <v>15</v>
      </c>
      <c r="EF264" s="54">
        <v>0</v>
      </c>
      <c r="EG264" s="54">
        <v>0</v>
      </c>
      <c r="EH264" s="54"/>
      <c r="EI264" s="54"/>
      <c r="EJ264" s="54">
        <v>0</v>
      </c>
      <c r="EK264" s="54">
        <v>2</v>
      </c>
      <c r="EL264" s="54">
        <v>0</v>
      </c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4"/>
      <c r="FE264" s="54"/>
      <c r="FF264" s="54"/>
      <c r="FG264" s="54">
        <v>2</v>
      </c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>
        <v>5</v>
      </c>
      <c r="FU264" s="54">
        <v>0</v>
      </c>
      <c r="FV264" s="54">
        <v>1</v>
      </c>
      <c r="FW264" s="54"/>
      <c r="FX264" s="54">
        <v>0</v>
      </c>
      <c r="FY264" s="54">
        <v>0</v>
      </c>
      <c r="FZ264" s="54">
        <v>3</v>
      </c>
      <c r="GA264" s="54"/>
      <c r="GB264" s="54">
        <v>14</v>
      </c>
      <c r="GC264" s="54">
        <v>14</v>
      </c>
      <c r="GD264" s="54"/>
      <c r="GE264" s="54"/>
      <c r="GF264" s="54"/>
      <c r="GG264" s="54"/>
      <c r="GH264" s="54">
        <v>0</v>
      </c>
      <c r="GI264" s="54">
        <v>2</v>
      </c>
      <c r="GJ264" s="54"/>
      <c r="GK264" s="54">
        <v>13</v>
      </c>
      <c r="GL264" s="54">
        <v>5</v>
      </c>
      <c r="GM264" s="54">
        <v>3</v>
      </c>
      <c r="GN264" s="54"/>
      <c r="GO264" s="54"/>
      <c r="GP264" s="54"/>
      <c r="GQ264" s="54">
        <v>1</v>
      </c>
      <c r="GR264" s="54"/>
      <c r="GS264" s="54">
        <v>29</v>
      </c>
      <c r="GT264" s="54">
        <v>131</v>
      </c>
      <c r="GU264" s="54">
        <v>19</v>
      </c>
      <c r="GV264" s="54">
        <v>22</v>
      </c>
      <c r="GW264" s="54">
        <v>32</v>
      </c>
      <c r="GX264" s="54">
        <v>11</v>
      </c>
      <c r="GY264" s="54">
        <v>21</v>
      </c>
      <c r="GZ264" s="54">
        <v>47</v>
      </c>
      <c r="HA264" s="54">
        <v>0</v>
      </c>
      <c r="HB264" s="54"/>
      <c r="HC264" s="54">
        <v>7</v>
      </c>
      <c r="HD264" s="54">
        <v>45</v>
      </c>
      <c r="HE264" s="54">
        <v>61</v>
      </c>
      <c r="HF264" s="54">
        <v>74</v>
      </c>
      <c r="HG264" s="54"/>
      <c r="HH264" s="54">
        <v>4</v>
      </c>
      <c r="HI264" s="54"/>
      <c r="HJ264" s="54">
        <v>10</v>
      </c>
      <c r="HK264" s="54">
        <v>29</v>
      </c>
      <c r="HL264" s="54">
        <v>30</v>
      </c>
      <c r="HM264" s="54"/>
      <c r="HN264" s="54"/>
      <c r="HO264" s="54">
        <v>3</v>
      </c>
      <c r="HP264" s="54"/>
      <c r="HQ264" s="54">
        <v>483</v>
      </c>
      <c r="HR264" s="54"/>
      <c r="HS264" s="54"/>
      <c r="HT264" s="54"/>
      <c r="HU264" s="54"/>
      <c r="HV264" s="54"/>
      <c r="HW264" s="54">
        <v>114</v>
      </c>
      <c r="HX264" s="54"/>
      <c r="HY264" s="54">
        <v>0</v>
      </c>
      <c r="HZ264" s="54"/>
      <c r="IA264" s="54"/>
      <c r="IB264" s="54"/>
      <c r="IC264" s="54"/>
      <c r="ID264" s="54"/>
      <c r="IE264" s="54"/>
      <c r="IF264" s="54"/>
      <c r="IG264" s="54"/>
      <c r="IH264" s="54">
        <v>8</v>
      </c>
      <c r="II264" s="54">
        <v>49</v>
      </c>
      <c r="IJ264" s="54"/>
      <c r="IK264" s="54">
        <v>2</v>
      </c>
      <c r="IL264" s="54">
        <v>0</v>
      </c>
      <c r="IM264" s="54"/>
      <c r="IN264" s="54"/>
      <c r="IO264" s="54"/>
      <c r="IP264" s="54">
        <v>50</v>
      </c>
      <c r="IQ264" s="54"/>
      <c r="IR264" s="54">
        <v>1</v>
      </c>
      <c r="IS264" s="54"/>
      <c r="IT264" s="54">
        <v>0</v>
      </c>
      <c r="IU264" s="54"/>
      <c r="IV264" s="54"/>
      <c r="IW264" s="54"/>
      <c r="IX264" s="54">
        <v>198</v>
      </c>
      <c r="IY264" s="54"/>
      <c r="IZ264" s="54">
        <v>8</v>
      </c>
      <c r="JA264" s="54">
        <v>7249</v>
      </c>
      <c r="JB264" s="54">
        <v>455</v>
      </c>
      <c r="JC264" s="54"/>
      <c r="JD264" s="54">
        <v>146</v>
      </c>
      <c r="JE264" s="54">
        <v>9</v>
      </c>
      <c r="JF264" s="54"/>
      <c r="JG264" s="54"/>
      <c r="JH264" s="54">
        <v>0</v>
      </c>
      <c r="JI264" s="54">
        <v>0</v>
      </c>
      <c r="JJ264" s="54">
        <v>0</v>
      </c>
      <c r="JK264" s="54">
        <v>8</v>
      </c>
      <c r="JL264" s="54"/>
      <c r="JM264" s="54"/>
      <c r="JN264" s="54">
        <v>4</v>
      </c>
      <c r="JO264" s="54">
        <v>10</v>
      </c>
      <c r="JP264" s="54">
        <v>27</v>
      </c>
      <c r="JQ264" s="54">
        <v>25</v>
      </c>
      <c r="JR264" s="54">
        <v>4</v>
      </c>
      <c r="JS264" s="54">
        <v>40</v>
      </c>
      <c r="JT264" s="54">
        <v>6</v>
      </c>
      <c r="JU264" s="54">
        <v>148</v>
      </c>
      <c r="JV264" s="54">
        <v>14</v>
      </c>
      <c r="JW264" s="54">
        <v>57</v>
      </c>
      <c r="JX264" s="54">
        <v>1</v>
      </c>
      <c r="JY264" s="54"/>
      <c r="JZ264" s="54">
        <v>19</v>
      </c>
      <c r="KA264" s="54">
        <v>28</v>
      </c>
      <c r="KB264" s="54">
        <v>8</v>
      </c>
      <c r="KC264" s="54">
        <v>1</v>
      </c>
      <c r="KD264" s="54">
        <v>10</v>
      </c>
      <c r="KE264" s="54">
        <v>35</v>
      </c>
      <c r="KF264" s="54">
        <v>2</v>
      </c>
      <c r="KG264" s="54">
        <v>6</v>
      </c>
      <c r="KH264" s="54">
        <v>32</v>
      </c>
      <c r="KI264" s="54"/>
      <c r="KJ264" s="54"/>
      <c r="KK264" s="54"/>
      <c r="KL264" s="54">
        <v>3</v>
      </c>
      <c r="KM264" s="54"/>
      <c r="KN264" s="54"/>
      <c r="KO264" s="54">
        <v>4</v>
      </c>
      <c r="KP264" s="54">
        <v>2</v>
      </c>
      <c r="KQ264" s="54">
        <v>0</v>
      </c>
      <c r="KR264" s="54"/>
      <c r="KS264" s="54"/>
      <c r="KT264" s="54"/>
      <c r="KU264" s="54"/>
      <c r="KV264" s="54"/>
      <c r="KW264" s="54"/>
      <c r="KX264" s="54"/>
      <c r="KY264" s="54"/>
      <c r="KZ264" s="54"/>
      <c r="LA264" s="54">
        <v>0</v>
      </c>
      <c r="LB264" s="54">
        <v>3</v>
      </c>
      <c r="LC264" s="54"/>
      <c r="LD264" s="54">
        <v>0</v>
      </c>
      <c r="LE264" s="54"/>
      <c r="LF264" s="54"/>
      <c r="LG264" s="54">
        <v>0</v>
      </c>
      <c r="LH264" s="54">
        <v>1</v>
      </c>
      <c r="LI264" s="54">
        <v>0</v>
      </c>
      <c r="LJ264" s="54">
        <v>0</v>
      </c>
      <c r="LK264" s="54"/>
      <c r="LL264" s="54">
        <v>0</v>
      </c>
      <c r="LM264" s="54"/>
      <c r="LN264" s="54"/>
      <c r="LO264" s="54">
        <v>0</v>
      </c>
      <c r="LP264" s="54">
        <v>0</v>
      </c>
      <c r="LQ264" s="54">
        <v>3970</v>
      </c>
      <c r="LR264" s="54">
        <v>14</v>
      </c>
      <c r="LS264" s="54"/>
      <c r="LT264" s="54"/>
      <c r="LU264" s="54"/>
      <c r="LV264" s="54">
        <v>1</v>
      </c>
      <c r="LW264" s="54"/>
      <c r="LX264" s="54">
        <v>17</v>
      </c>
      <c r="LY264" s="54"/>
      <c r="LZ264" s="54"/>
      <c r="MA264" s="54">
        <v>87</v>
      </c>
      <c r="MB264" s="54">
        <v>127</v>
      </c>
      <c r="MC264" s="54">
        <v>2</v>
      </c>
      <c r="MD264" s="54">
        <v>169</v>
      </c>
      <c r="ME264" s="54">
        <v>39</v>
      </c>
      <c r="MF264" s="54">
        <v>0</v>
      </c>
      <c r="MG264" s="54"/>
      <c r="MH264" s="54"/>
      <c r="MI264" s="54">
        <v>8</v>
      </c>
      <c r="MJ264" s="54">
        <v>1759</v>
      </c>
      <c r="MK264" s="54">
        <v>0</v>
      </c>
      <c r="ML264" s="54">
        <v>2247</v>
      </c>
      <c r="MM264" s="54">
        <v>7</v>
      </c>
      <c r="MN264" s="54">
        <v>4</v>
      </c>
      <c r="MO264" s="54">
        <v>15</v>
      </c>
      <c r="MP264" s="54">
        <v>0</v>
      </c>
      <c r="MQ264" s="54"/>
      <c r="MR264" s="54">
        <v>21</v>
      </c>
      <c r="MS264" s="54">
        <v>5</v>
      </c>
      <c r="MT264" s="54">
        <v>23</v>
      </c>
      <c r="MU264" s="54">
        <v>100</v>
      </c>
      <c r="MV264" s="54">
        <v>11</v>
      </c>
      <c r="MW264" s="54">
        <v>168</v>
      </c>
      <c r="MX264" s="54"/>
      <c r="MY264" s="54">
        <v>2</v>
      </c>
      <c r="MZ264" s="54">
        <v>60</v>
      </c>
      <c r="NA264" s="54">
        <v>0</v>
      </c>
      <c r="NB264" s="54">
        <v>2</v>
      </c>
      <c r="NC264" s="54">
        <v>0</v>
      </c>
      <c r="ND264" s="54">
        <v>56</v>
      </c>
      <c r="NE264" s="54">
        <v>60</v>
      </c>
      <c r="NF264" s="54">
        <v>16</v>
      </c>
      <c r="NG264" s="54"/>
      <c r="NH264" s="54">
        <v>7</v>
      </c>
      <c r="NI264" s="54">
        <v>2</v>
      </c>
      <c r="NJ264" s="54"/>
      <c r="NK264" s="54"/>
      <c r="NL264" s="54"/>
      <c r="NM264" s="54"/>
      <c r="NN264" s="54"/>
      <c r="NO264" s="54">
        <v>0</v>
      </c>
      <c r="NP264" s="54">
        <v>0</v>
      </c>
      <c r="NQ264" s="54">
        <v>10</v>
      </c>
      <c r="NR264" s="54">
        <v>43</v>
      </c>
      <c r="NS264" s="54">
        <v>10</v>
      </c>
      <c r="NT264" s="54">
        <v>18</v>
      </c>
      <c r="NU264" s="54">
        <v>2</v>
      </c>
      <c r="NV264" s="54">
        <v>269</v>
      </c>
      <c r="NW264" s="54"/>
      <c r="NX264" s="54"/>
      <c r="NY264" s="54">
        <v>2</v>
      </c>
      <c r="NZ264" s="54"/>
      <c r="OA264" s="54"/>
      <c r="OB264" s="54">
        <v>377</v>
      </c>
      <c r="OC264" s="54">
        <v>11</v>
      </c>
      <c r="OD264" s="54">
        <v>17</v>
      </c>
      <c r="OE264" s="54">
        <v>8</v>
      </c>
      <c r="OF264" s="54">
        <v>44</v>
      </c>
      <c r="OG264" s="54"/>
      <c r="OH264" s="54">
        <v>21</v>
      </c>
      <c r="OI264" s="54">
        <v>305</v>
      </c>
      <c r="OJ264" s="54"/>
      <c r="OK264" s="54"/>
      <c r="OL264" s="54"/>
      <c r="OM264" s="54">
        <v>1062</v>
      </c>
      <c r="ON264" s="54">
        <v>2250</v>
      </c>
      <c r="OO264" s="54">
        <v>730</v>
      </c>
      <c r="OP264" s="54">
        <v>1</v>
      </c>
      <c r="OQ264" s="54">
        <v>0</v>
      </c>
      <c r="OR264" s="55">
        <v>6</v>
      </c>
      <c r="OS264" s="56">
        <v>24398</v>
      </c>
      <c r="OT264" s="53">
        <v>35383</v>
      </c>
      <c r="OU264" s="54"/>
      <c r="OV264" s="54"/>
      <c r="OW264" s="54"/>
      <c r="OX264" s="54"/>
      <c r="OY264" s="54">
        <v>110</v>
      </c>
      <c r="OZ264" s="54">
        <v>7135</v>
      </c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5"/>
      <c r="PM264" s="56">
        <v>67026</v>
      </c>
    </row>
    <row r="265" spans="1:429" ht="12.75" customHeight="1" x14ac:dyDescent="0.2">
      <c r="A265" s="50">
        <v>325620</v>
      </c>
      <c r="B265" s="51" t="s">
        <v>691</v>
      </c>
      <c r="C265" s="52" t="s">
        <v>402</v>
      </c>
      <c r="D265" s="53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>
        <v>11</v>
      </c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54"/>
      <c r="DU265" s="54"/>
      <c r="DV265" s="54"/>
      <c r="DW265" s="54"/>
      <c r="DX265" s="54"/>
      <c r="DY265" s="54"/>
      <c r="DZ265" s="54"/>
      <c r="EA265" s="54"/>
      <c r="EB265" s="54"/>
      <c r="EC265" s="54"/>
      <c r="ED265" s="54"/>
      <c r="EE265" s="54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>
        <v>143</v>
      </c>
      <c r="JB265" s="54">
        <v>347</v>
      </c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>
        <v>18</v>
      </c>
      <c r="MB265" s="54"/>
      <c r="MC265" s="54"/>
      <c r="MD265" s="54">
        <v>78</v>
      </c>
      <c r="ME265" s="54"/>
      <c r="MF265" s="54"/>
      <c r="MG265" s="54"/>
      <c r="MH265" s="54"/>
      <c r="MI265" s="54"/>
      <c r="MJ265" s="54">
        <v>4</v>
      </c>
      <c r="MK265" s="54">
        <v>3</v>
      </c>
      <c r="ML265" s="54"/>
      <c r="MM265" s="54"/>
      <c r="MN265" s="54"/>
      <c r="MO265" s="54"/>
      <c r="MP265" s="54"/>
      <c r="MQ265" s="54"/>
      <c r="MR265" s="54"/>
      <c r="MS265" s="54"/>
      <c r="MT265" s="54">
        <v>65</v>
      </c>
      <c r="MU265" s="54"/>
      <c r="MV265" s="54">
        <v>196</v>
      </c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>
        <v>76</v>
      </c>
      <c r="NH265" s="54"/>
      <c r="NI265" s="54">
        <v>1</v>
      </c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>
        <v>2453</v>
      </c>
      <c r="OA265" s="54"/>
      <c r="OB265" s="54"/>
      <c r="OC265" s="54"/>
      <c r="OD265" s="54"/>
      <c r="OE265" s="54"/>
      <c r="OF265" s="54"/>
      <c r="OG265" s="54"/>
      <c r="OH265" s="54">
        <v>69</v>
      </c>
      <c r="OI265" s="54"/>
      <c r="OJ265" s="54"/>
      <c r="OK265" s="54"/>
      <c r="OL265" s="54"/>
      <c r="OM265" s="54">
        <v>1</v>
      </c>
      <c r="ON265" s="54">
        <v>50</v>
      </c>
      <c r="OO265" s="54">
        <v>222</v>
      </c>
      <c r="OP265" s="54"/>
      <c r="OQ265" s="54"/>
      <c r="OR265" s="55"/>
      <c r="OS265" s="56">
        <v>3737</v>
      </c>
      <c r="OT265" s="53">
        <v>67812</v>
      </c>
      <c r="OU265" s="54"/>
      <c r="OV265" s="54"/>
      <c r="OW265" s="54"/>
      <c r="OX265" s="54"/>
      <c r="OY265" s="54">
        <v>-9</v>
      </c>
      <c r="OZ265" s="54">
        <v>7430</v>
      </c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5"/>
      <c r="PM265" s="56">
        <v>78969</v>
      </c>
    </row>
    <row r="266" spans="1:429" ht="12.75" customHeight="1" x14ac:dyDescent="0.2">
      <c r="A266" s="50">
        <v>325910</v>
      </c>
      <c r="B266" s="51" t="s">
        <v>691</v>
      </c>
      <c r="C266" s="52" t="s">
        <v>403</v>
      </c>
      <c r="D266" s="53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>
        <v>0</v>
      </c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>
        <v>14</v>
      </c>
      <c r="BT266" s="54"/>
      <c r="BU266" s="54"/>
      <c r="BV266" s="54">
        <v>70</v>
      </c>
      <c r="BW266" s="54"/>
      <c r="BX266" s="54"/>
      <c r="BY266" s="54">
        <v>23</v>
      </c>
      <c r="BZ266" s="54"/>
      <c r="CA266" s="54"/>
      <c r="CB266" s="54"/>
      <c r="CC266" s="54"/>
      <c r="CD266" s="54"/>
      <c r="CE266" s="54"/>
      <c r="CF266" s="54"/>
      <c r="CG266" s="54">
        <v>0</v>
      </c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54"/>
      <c r="DU266" s="54"/>
      <c r="DV266" s="54"/>
      <c r="DW266" s="54"/>
      <c r="DX266" s="54"/>
      <c r="DY266" s="54"/>
      <c r="DZ266" s="54"/>
      <c r="EA266" s="54"/>
      <c r="EB266" s="54"/>
      <c r="EC266" s="54"/>
      <c r="ED266" s="54"/>
      <c r="EE266" s="54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>
        <v>57</v>
      </c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>
        <v>42</v>
      </c>
      <c r="HZ266" s="54"/>
      <c r="IA266" s="54">
        <v>612</v>
      </c>
      <c r="IB266" s="54">
        <v>308</v>
      </c>
      <c r="IC266" s="54">
        <v>79</v>
      </c>
      <c r="ID266" s="54"/>
      <c r="IE266" s="54">
        <v>9</v>
      </c>
      <c r="IF266" s="54">
        <v>1872</v>
      </c>
      <c r="IG266" s="54">
        <v>10</v>
      </c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>
        <v>9</v>
      </c>
      <c r="JD266" s="54"/>
      <c r="JE266" s="54">
        <v>422</v>
      </c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>
        <v>122</v>
      </c>
      <c r="JS266" s="54"/>
      <c r="JT266" s="54"/>
      <c r="JU266" s="54"/>
      <c r="JV266" s="54"/>
      <c r="JW266" s="54">
        <v>25</v>
      </c>
      <c r="JX266" s="54">
        <v>1</v>
      </c>
      <c r="JY266" s="54"/>
      <c r="JZ266" s="54"/>
      <c r="KA266" s="54"/>
      <c r="KB266" s="54"/>
      <c r="KC266" s="54"/>
      <c r="KD266" s="54"/>
      <c r="KE266" s="54"/>
      <c r="KF266" s="54"/>
      <c r="KG266" s="54"/>
      <c r="KH266" s="54">
        <v>4</v>
      </c>
      <c r="KI266" s="54"/>
      <c r="KJ266" s="54">
        <v>0</v>
      </c>
      <c r="KK266" s="54"/>
      <c r="KL266" s="54"/>
      <c r="KM266" s="54"/>
      <c r="KN266" s="54"/>
      <c r="KO266" s="54"/>
      <c r="KP266" s="54"/>
      <c r="KQ266" s="54"/>
      <c r="KR266" s="54">
        <v>95</v>
      </c>
      <c r="KS266" s="54">
        <v>215</v>
      </c>
      <c r="KT266" s="54">
        <v>3</v>
      </c>
      <c r="KU266" s="54">
        <v>3</v>
      </c>
      <c r="KV266" s="54"/>
      <c r="KW266" s="54"/>
      <c r="KX266" s="54"/>
      <c r="KY266" s="54"/>
      <c r="KZ266" s="54"/>
      <c r="LA266" s="54">
        <v>49</v>
      </c>
      <c r="LB266" s="54"/>
      <c r="LC266" s="54">
        <v>13</v>
      </c>
      <c r="LD266" s="54"/>
      <c r="LE266" s="54">
        <v>365</v>
      </c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>
        <v>10</v>
      </c>
      <c r="LY266" s="54"/>
      <c r="LZ266" s="54"/>
      <c r="MA266" s="54">
        <v>24</v>
      </c>
      <c r="MB266" s="54"/>
      <c r="MC266" s="54"/>
      <c r="MD266" s="54">
        <v>4</v>
      </c>
      <c r="ME266" s="54"/>
      <c r="MF266" s="54">
        <v>98</v>
      </c>
      <c r="MG266" s="54">
        <v>33</v>
      </c>
      <c r="MH266" s="54"/>
      <c r="MI266" s="54"/>
      <c r="MJ266" s="54"/>
      <c r="MK266" s="54"/>
      <c r="ML266" s="54"/>
      <c r="MM266" s="54"/>
      <c r="MN266" s="54"/>
      <c r="MO266" s="54">
        <v>97</v>
      </c>
      <c r="MP266" s="54"/>
      <c r="MQ266" s="54"/>
      <c r="MR266" s="54">
        <v>94</v>
      </c>
      <c r="MS266" s="54"/>
      <c r="MT266" s="54"/>
      <c r="MU266" s="54">
        <v>0</v>
      </c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>
        <v>2</v>
      </c>
      <c r="OG266" s="54"/>
      <c r="OH266" s="54"/>
      <c r="OI266" s="54">
        <v>2</v>
      </c>
      <c r="OJ266" s="54">
        <v>125</v>
      </c>
      <c r="OK266" s="54"/>
      <c r="OL266" s="54"/>
      <c r="OM266" s="54">
        <v>84</v>
      </c>
      <c r="ON266" s="54"/>
      <c r="OO266" s="54">
        <v>57</v>
      </c>
      <c r="OP266" s="54"/>
      <c r="OQ266" s="54"/>
      <c r="OR266" s="55"/>
      <c r="OS266" s="56">
        <v>5053</v>
      </c>
      <c r="OT266" s="53"/>
      <c r="OU266" s="54"/>
      <c r="OV266" s="54"/>
      <c r="OW266" s="54"/>
      <c r="OX266" s="54"/>
      <c r="OY266" s="54">
        <v>25</v>
      </c>
      <c r="OZ266" s="54">
        <v>1152</v>
      </c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5"/>
      <c r="PM266" s="56">
        <v>6230</v>
      </c>
    </row>
    <row r="267" spans="1:429" ht="12.75" customHeight="1" x14ac:dyDescent="0.2">
      <c r="A267" s="50" t="s">
        <v>604</v>
      </c>
      <c r="B267" s="51" t="s">
        <v>691</v>
      </c>
      <c r="C267" s="52" t="s">
        <v>404</v>
      </c>
      <c r="D267" s="53">
        <v>22</v>
      </c>
      <c r="E267" s="54">
        <v>62</v>
      </c>
      <c r="F267" s="54">
        <v>4</v>
      </c>
      <c r="G267" s="54">
        <v>6</v>
      </c>
      <c r="H267" s="54">
        <v>3</v>
      </c>
      <c r="I267" s="54">
        <v>7</v>
      </c>
      <c r="J267" s="54">
        <v>42</v>
      </c>
      <c r="K267" s="54"/>
      <c r="L267" s="54">
        <v>5</v>
      </c>
      <c r="M267" s="54">
        <v>9</v>
      </c>
      <c r="N267" s="54">
        <v>0</v>
      </c>
      <c r="O267" s="54"/>
      <c r="P267" s="54">
        <v>0</v>
      </c>
      <c r="Q267" s="54">
        <v>2573</v>
      </c>
      <c r="R267" s="54">
        <v>524</v>
      </c>
      <c r="S267" s="54">
        <v>129</v>
      </c>
      <c r="T267" s="54">
        <v>167</v>
      </c>
      <c r="U267" s="54">
        <v>179</v>
      </c>
      <c r="V267" s="54">
        <v>277</v>
      </c>
      <c r="W267" s="54">
        <v>118</v>
      </c>
      <c r="X267" s="54">
        <v>944</v>
      </c>
      <c r="Y267" s="54">
        <v>3</v>
      </c>
      <c r="Z267" s="54">
        <v>0</v>
      </c>
      <c r="AA267" s="54">
        <v>10</v>
      </c>
      <c r="AB267" s="54">
        <v>13</v>
      </c>
      <c r="AC267" s="54">
        <v>41</v>
      </c>
      <c r="AD267" s="54">
        <v>460</v>
      </c>
      <c r="AE267" s="54">
        <v>31</v>
      </c>
      <c r="AF267" s="54">
        <v>16</v>
      </c>
      <c r="AG267" s="54">
        <v>2</v>
      </c>
      <c r="AH267" s="54">
        <v>116</v>
      </c>
      <c r="AI267" s="54">
        <v>16</v>
      </c>
      <c r="AJ267" s="54">
        <v>34</v>
      </c>
      <c r="AK267" s="54">
        <v>33</v>
      </c>
      <c r="AL267" s="54">
        <v>36</v>
      </c>
      <c r="AM267" s="54">
        <v>35</v>
      </c>
      <c r="AN267" s="54">
        <v>8</v>
      </c>
      <c r="AO267" s="54">
        <v>16</v>
      </c>
      <c r="AP267" s="54">
        <v>26</v>
      </c>
      <c r="AQ267" s="54">
        <v>219</v>
      </c>
      <c r="AR267" s="54">
        <v>7</v>
      </c>
      <c r="AS267" s="54">
        <v>24</v>
      </c>
      <c r="AT267" s="54">
        <v>8</v>
      </c>
      <c r="AU267" s="54">
        <v>18</v>
      </c>
      <c r="AV267" s="54">
        <v>8</v>
      </c>
      <c r="AW267" s="54">
        <v>9</v>
      </c>
      <c r="AX267" s="54">
        <v>3</v>
      </c>
      <c r="AY267" s="54">
        <v>4</v>
      </c>
      <c r="AZ267" s="54">
        <v>13</v>
      </c>
      <c r="BA267" s="54">
        <v>5</v>
      </c>
      <c r="BB267" s="54">
        <v>14</v>
      </c>
      <c r="BC267" s="54">
        <v>0</v>
      </c>
      <c r="BD267" s="54">
        <v>88</v>
      </c>
      <c r="BE267" s="54">
        <v>8</v>
      </c>
      <c r="BF267" s="54">
        <v>59</v>
      </c>
      <c r="BG267" s="54">
        <v>27</v>
      </c>
      <c r="BH267" s="54">
        <v>31</v>
      </c>
      <c r="BI267" s="54">
        <v>1</v>
      </c>
      <c r="BJ267" s="54">
        <v>20</v>
      </c>
      <c r="BK267" s="54">
        <v>40</v>
      </c>
      <c r="BL267" s="54">
        <v>21</v>
      </c>
      <c r="BM267" s="54">
        <v>10</v>
      </c>
      <c r="BN267" s="54">
        <v>4</v>
      </c>
      <c r="BO267" s="54">
        <v>83</v>
      </c>
      <c r="BP267" s="54">
        <v>11</v>
      </c>
      <c r="BQ267" s="54">
        <v>17</v>
      </c>
      <c r="BR267" s="54">
        <v>296</v>
      </c>
      <c r="BS267" s="54">
        <v>906</v>
      </c>
      <c r="BT267" s="54">
        <v>140</v>
      </c>
      <c r="BU267" s="54">
        <v>84</v>
      </c>
      <c r="BV267" s="54">
        <v>2</v>
      </c>
      <c r="BW267" s="54">
        <v>7</v>
      </c>
      <c r="BX267" s="54">
        <v>143</v>
      </c>
      <c r="BY267" s="54">
        <v>320</v>
      </c>
      <c r="BZ267" s="54">
        <v>40</v>
      </c>
      <c r="CA267" s="54">
        <v>563</v>
      </c>
      <c r="CB267" s="54">
        <v>4</v>
      </c>
      <c r="CC267" s="54">
        <v>28</v>
      </c>
      <c r="CD267" s="54">
        <v>5</v>
      </c>
      <c r="CE267" s="54">
        <v>7</v>
      </c>
      <c r="CF267" s="54">
        <v>90</v>
      </c>
      <c r="CG267" s="54">
        <v>1</v>
      </c>
      <c r="CH267" s="54">
        <v>22</v>
      </c>
      <c r="CI267" s="54">
        <v>5</v>
      </c>
      <c r="CJ267" s="54">
        <v>24</v>
      </c>
      <c r="CK267" s="54">
        <v>69</v>
      </c>
      <c r="CL267" s="54">
        <v>24</v>
      </c>
      <c r="CM267" s="54">
        <v>77</v>
      </c>
      <c r="CN267" s="54">
        <v>82</v>
      </c>
      <c r="CO267" s="54">
        <v>116</v>
      </c>
      <c r="CP267" s="54">
        <v>48</v>
      </c>
      <c r="CQ267" s="54">
        <v>6</v>
      </c>
      <c r="CR267" s="54">
        <v>42</v>
      </c>
      <c r="CS267" s="54">
        <v>4</v>
      </c>
      <c r="CT267" s="54">
        <v>15</v>
      </c>
      <c r="CU267" s="54">
        <v>22</v>
      </c>
      <c r="CV267" s="54">
        <v>19</v>
      </c>
      <c r="CW267" s="54">
        <v>25</v>
      </c>
      <c r="CX267" s="54">
        <v>68</v>
      </c>
      <c r="CY267" s="54">
        <v>6</v>
      </c>
      <c r="CZ267" s="54">
        <v>9</v>
      </c>
      <c r="DA267" s="54">
        <v>22</v>
      </c>
      <c r="DB267" s="54">
        <v>19</v>
      </c>
      <c r="DC267" s="54">
        <v>27</v>
      </c>
      <c r="DD267" s="54">
        <v>61</v>
      </c>
      <c r="DE267" s="54">
        <v>3</v>
      </c>
      <c r="DF267" s="54">
        <v>24</v>
      </c>
      <c r="DG267" s="54">
        <v>1</v>
      </c>
      <c r="DH267" s="54">
        <v>141</v>
      </c>
      <c r="DI267" s="54">
        <v>31</v>
      </c>
      <c r="DJ267" s="54">
        <v>3</v>
      </c>
      <c r="DK267" s="54">
        <v>24</v>
      </c>
      <c r="DL267" s="54">
        <v>13</v>
      </c>
      <c r="DM267" s="54">
        <v>20</v>
      </c>
      <c r="DN267" s="54">
        <v>10</v>
      </c>
      <c r="DO267" s="54">
        <v>7</v>
      </c>
      <c r="DP267" s="54">
        <v>107</v>
      </c>
      <c r="DQ267" s="54">
        <v>178</v>
      </c>
      <c r="DR267" s="54">
        <v>335</v>
      </c>
      <c r="DS267" s="54">
        <v>34</v>
      </c>
      <c r="DT267" s="54">
        <v>17</v>
      </c>
      <c r="DU267" s="54">
        <v>2</v>
      </c>
      <c r="DV267" s="54">
        <v>9</v>
      </c>
      <c r="DW267" s="54">
        <v>3</v>
      </c>
      <c r="DX267" s="54">
        <v>6</v>
      </c>
      <c r="DY267" s="54">
        <v>147</v>
      </c>
      <c r="DZ267" s="54">
        <v>5</v>
      </c>
      <c r="EA267" s="54">
        <v>36</v>
      </c>
      <c r="EB267" s="54">
        <v>1</v>
      </c>
      <c r="EC267" s="54">
        <v>2</v>
      </c>
      <c r="ED267" s="54">
        <v>5</v>
      </c>
      <c r="EE267" s="54">
        <v>16</v>
      </c>
      <c r="EF267" s="54">
        <v>2</v>
      </c>
      <c r="EG267" s="54">
        <v>1</v>
      </c>
      <c r="EH267" s="54">
        <v>1</v>
      </c>
      <c r="EI267" s="54"/>
      <c r="EJ267" s="54">
        <v>4</v>
      </c>
      <c r="EK267" s="54">
        <v>7</v>
      </c>
      <c r="EL267" s="54">
        <v>4</v>
      </c>
      <c r="EM267" s="54">
        <v>4</v>
      </c>
      <c r="EN267" s="54">
        <v>5</v>
      </c>
      <c r="EO267" s="54">
        <v>3</v>
      </c>
      <c r="EP267" s="54">
        <v>3</v>
      </c>
      <c r="EQ267" s="54">
        <v>10</v>
      </c>
      <c r="ER267" s="54">
        <v>26</v>
      </c>
      <c r="ES267" s="54">
        <v>63</v>
      </c>
      <c r="ET267" s="54">
        <v>29</v>
      </c>
      <c r="EU267" s="54">
        <v>15</v>
      </c>
      <c r="EV267" s="54">
        <v>36</v>
      </c>
      <c r="EW267" s="54">
        <v>27</v>
      </c>
      <c r="EX267" s="54">
        <v>7</v>
      </c>
      <c r="EY267" s="54">
        <v>2</v>
      </c>
      <c r="EZ267" s="54">
        <v>1</v>
      </c>
      <c r="FA267" s="54">
        <v>6</v>
      </c>
      <c r="FB267" s="54">
        <v>3</v>
      </c>
      <c r="FC267" s="54">
        <v>9</v>
      </c>
      <c r="FD267" s="54">
        <v>4</v>
      </c>
      <c r="FE267" s="54">
        <v>119</v>
      </c>
      <c r="FF267" s="54">
        <v>119</v>
      </c>
      <c r="FG267" s="54">
        <v>25</v>
      </c>
      <c r="FH267" s="54">
        <v>17</v>
      </c>
      <c r="FI267" s="54">
        <v>286</v>
      </c>
      <c r="FJ267" s="54">
        <v>14</v>
      </c>
      <c r="FK267" s="54">
        <v>47</v>
      </c>
      <c r="FL267" s="54">
        <v>45</v>
      </c>
      <c r="FM267" s="54">
        <v>17</v>
      </c>
      <c r="FN267" s="54">
        <v>10</v>
      </c>
      <c r="FO267" s="54">
        <v>15</v>
      </c>
      <c r="FP267" s="54">
        <v>6</v>
      </c>
      <c r="FQ267" s="54"/>
      <c r="FR267" s="54">
        <v>4</v>
      </c>
      <c r="FS267" s="54">
        <v>7</v>
      </c>
      <c r="FT267" s="54">
        <v>17</v>
      </c>
      <c r="FU267" s="54">
        <v>8</v>
      </c>
      <c r="FV267" s="54">
        <v>3</v>
      </c>
      <c r="FW267" s="54">
        <v>12</v>
      </c>
      <c r="FX267" s="54">
        <v>3</v>
      </c>
      <c r="FY267" s="54">
        <v>8</v>
      </c>
      <c r="FZ267" s="54">
        <v>21</v>
      </c>
      <c r="GA267" s="54">
        <v>6</v>
      </c>
      <c r="GB267" s="54">
        <v>50</v>
      </c>
      <c r="GC267" s="54">
        <v>77</v>
      </c>
      <c r="GD267" s="54">
        <v>7</v>
      </c>
      <c r="GE267" s="54">
        <v>4</v>
      </c>
      <c r="GF267" s="54">
        <v>2</v>
      </c>
      <c r="GG267" s="54">
        <v>3</v>
      </c>
      <c r="GH267" s="54">
        <v>1</v>
      </c>
      <c r="GI267" s="54">
        <v>3</v>
      </c>
      <c r="GJ267" s="54">
        <v>12</v>
      </c>
      <c r="GK267" s="54">
        <v>33</v>
      </c>
      <c r="GL267" s="54">
        <v>35</v>
      </c>
      <c r="GM267" s="54">
        <v>19</v>
      </c>
      <c r="GN267" s="54"/>
      <c r="GO267" s="54"/>
      <c r="GP267" s="54"/>
      <c r="GQ267" s="54"/>
      <c r="GR267" s="54">
        <v>17</v>
      </c>
      <c r="GS267" s="54">
        <v>2</v>
      </c>
      <c r="GT267" s="54">
        <v>155</v>
      </c>
      <c r="GU267" s="54">
        <v>62</v>
      </c>
      <c r="GV267" s="54">
        <v>364</v>
      </c>
      <c r="GW267" s="54"/>
      <c r="GX267" s="54">
        <v>73</v>
      </c>
      <c r="GY267" s="54">
        <v>4</v>
      </c>
      <c r="GZ267" s="54"/>
      <c r="HA267" s="54">
        <v>93</v>
      </c>
      <c r="HB267" s="54">
        <v>26</v>
      </c>
      <c r="HC267" s="54">
        <v>1</v>
      </c>
      <c r="HD267" s="54">
        <v>130</v>
      </c>
      <c r="HE267" s="54">
        <v>113</v>
      </c>
      <c r="HF267" s="54">
        <v>228</v>
      </c>
      <c r="HG267" s="54"/>
      <c r="HH267" s="54">
        <v>9</v>
      </c>
      <c r="HI267" s="54">
        <v>301</v>
      </c>
      <c r="HJ267" s="54">
        <v>75</v>
      </c>
      <c r="HK267" s="54">
        <v>136</v>
      </c>
      <c r="HL267" s="54">
        <v>40</v>
      </c>
      <c r="HM267" s="54">
        <v>39</v>
      </c>
      <c r="HN267" s="54">
        <v>28</v>
      </c>
      <c r="HO267" s="54">
        <v>21</v>
      </c>
      <c r="HP267" s="54">
        <v>4</v>
      </c>
      <c r="HQ267" s="54">
        <v>8</v>
      </c>
      <c r="HR267" s="54">
        <v>11</v>
      </c>
      <c r="HS267" s="54">
        <v>6</v>
      </c>
      <c r="HT267" s="54">
        <v>6</v>
      </c>
      <c r="HU267" s="54">
        <v>8</v>
      </c>
      <c r="HV267" s="54">
        <v>1</v>
      </c>
      <c r="HW267" s="54">
        <v>5</v>
      </c>
      <c r="HX267" s="54">
        <v>18</v>
      </c>
      <c r="HY267" s="54">
        <v>273</v>
      </c>
      <c r="HZ267" s="54">
        <v>274</v>
      </c>
      <c r="IA267" s="54">
        <v>171</v>
      </c>
      <c r="IB267" s="54">
        <v>50</v>
      </c>
      <c r="IC267" s="54">
        <v>12</v>
      </c>
      <c r="ID267" s="54">
        <v>24</v>
      </c>
      <c r="IE267" s="54">
        <v>24</v>
      </c>
      <c r="IF267" s="54">
        <v>1006</v>
      </c>
      <c r="IG267" s="54">
        <v>49</v>
      </c>
      <c r="IH267" s="54">
        <v>309</v>
      </c>
      <c r="II267" s="54">
        <v>102</v>
      </c>
      <c r="IJ267" s="54">
        <v>7</v>
      </c>
      <c r="IK267" s="54">
        <v>1550</v>
      </c>
      <c r="IL267" s="54">
        <v>33</v>
      </c>
      <c r="IM267" s="54">
        <v>11</v>
      </c>
      <c r="IN267" s="54">
        <v>111</v>
      </c>
      <c r="IO267" s="54">
        <v>354</v>
      </c>
      <c r="IP267" s="54">
        <v>1221</v>
      </c>
      <c r="IQ267" s="54">
        <v>142</v>
      </c>
      <c r="IR267" s="54">
        <v>173</v>
      </c>
      <c r="IS267" s="54">
        <v>20</v>
      </c>
      <c r="IT267" s="54">
        <v>415</v>
      </c>
      <c r="IU267" s="54">
        <v>6</v>
      </c>
      <c r="IV267" s="54">
        <v>9</v>
      </c>
      <c r="IW267" s="54">
        <v>10</v>
      </c>
      <c r="IX267" s="54">
        <v>76</v>
      </c>
      <c r="IY267" s="54">
        <v>70</v>
      </c>
      <c r="IZ267" s="54">
        <v>155</v>
      </c>
      <c r="JA267" s="54">
        <v>540</v>
      </c>
      <c r="JB267" s="54">
        <v>254</v>
      </c>
      <c r="JC267" s="54">
        <v>6</v>
      </c>
      <c r="JD267" s="54">
        <v>2868</v>
      </c>
      <c r="JE267" s="54">
        <v>245</v>
      </c>
      <c r="JF267" s="54">
        <v>228</v>
      </c>
      <c r="JG267" s="54">
        <v>39</v>
      </c>
      <c r="JH267" s="54">
        <v>31</v>
      </c>
      <c r="JI267" s="54">
        <v>139</v>
      </c>
      <c r="JJ267" s="54">
        <v>52</v>
      </c>
      <c r="JK267" s="54">
        <v>1091</v>
      </c>
      <c r="JL267" s="54">
        <v>15</v>
      </c>
      <c r="JM267" s="54">
        <v>1</v>
      </c>
      <c r="JN267" s="54">
        <v>57</v>
      </c>
      <c r="JO267" s="54">
        <v>11</v>
      </c>
      <c r="JP267" s="54">
        <v>62</v>
      </c>
      <c r="JQ267" s="54">
        <v>59</v>
      </c>
      <c r="JR267" s="54">
        <v>69</v>
      </c>
      <c r="JS267" s="54">
        <v>60</v>
      </c>
      <c r="JT267" s="54">
        <v>17</v>
      </c>
      <c r="JU267" s="54">
        <v>90</v>
      </c>
      <c r="JV267" s="54">
        <v>112</v>
      </c>
      <c r="JW267" s="54">
        <v>60</v>
      </c>
      <c r="JX267" s="54">
        <v>3</v>
      </c>
      <c r="JY267" s="54"/>
      <c r="JZ267" s="54">
        <v>13</v>
      </c>
      <c r="KA267" s="54">
        <v>5</v>
      </c>
      <c r="KB267" s="54">
        <v>69</v>
      </c>
      <c r="KC267" s="54">
        <v>3</v>
      </c>
      <c r="KD267" s="54">
        <v>25</v>
      </c>
      <c r="KE267" s="54">
        <v>2</v>
      </c>
      <c r="KF267" s="54">
        <v>6</v>
      </c>
      <c r="KG267" s="54">
        <v>2</v>
      </c>
      <c r="KH267" s="54">
        <v>258</v>
      </c>
      <c r="KI267" s="54"/>
      <c r="KJ267" s="54">
        <v>68</v>
      </c>
      <c r="KK267" s="54">
        <v>6</v>
      </c>
      <c r="KL267" s="54">
        <v>58</v>
      </c>
      <c r="KM267" s="54">
        <v>0</v>
      </c>
      <c r="KN267" s="54">
        <v>4</v>
      </c>
      <c r="KO267" s="54">
        <v>148</v>
      </c>
      <c r="KP267" s="54">
        <v>1</v>
      </c>
      <c r="KQ267" s="54">
        <v>1100</v>
      </c>
      <c r="KR267" s="54">
        <v>13</v>
      </c>
      <c r="KS267" s="54">
        <v>25</v>
      </c>
      <c r="KT267" s="54">
        <v>8</v>
      </c>
      <c r="KU267" s="54">
        <v>20</v>
      </c>
      <c r="KV267" s="54">
        <v>476</v>
      </c>
      <c r="KW267" s="54">
        <v>148</v>
      </c>
      <c r="KX267" s="54">
        <v>0</v>
      </c>
      <c r="KY267" s="54">
        <v>0</v>
      </c>
      <c r="KZ267" s="54">
        <v>0</v>
      </c>
      <c r="LA267" s="54">
        <v>38</v>
      </c>
      <c r="LB267" s="54">
        <v>116</v>
      </c>
      <c r="LC267" s="54">
        <v>4</v>
      </c>
      <c r="LD267" s="54">
        <v>15</v>
      </c>
      <c r="LE267" s="54">
        <v>126</v>
      </c>
      <c r="LF267" s="54">
        <v>1</v>
      </c>
      <c r="LG267" s="54">
        <v>31</v>
      </c>
      <c r="LH267" s="54">
        <v>88</v>
      </c>
      <c r="LI267" s="54">
        <v>16</v>
      </c>
      <c r="LJ267" s="54">
        <v>197</v>
      </c>
      <c r="LK267" s="54"/>
      <c r="LL267" s="54">
        <v>2</v>
      </c>
      <c r="LM267" s="54">
        <v>17</v>
      </c>
      <c r="LN267" s="54"/>
      <c r="LO267" s="54">
        <v>0</v>
      </c>
      <c r="LP267" s="54">
        <v>0</v>
      </c>
      <c r="LQ267" s="54">
        <v>1867</v>
      </c>
      <c r="LR267" s="54">
        <v>27</v>
      </c>
      <c r="LS267" s="54">
        <v>42</v>
      </c>
      <c r="LT267" s="54"/>
      <c r="LU267" s="54"/>
      <c r="LV267" s="54">
        <v>584</v>
      </c>
      <c r="LW267" s="54">
        <v>62</v>
      </c>
      <c r="LX267" s="54">
        <v>45</v>
      </c>
      <c r="LY267" s="54">
        <v>35</v>
      </c>
      <c r="LZ267" s="54">
        <v>26</v>
      </c>
      <c r="MA267" s="54">
        <v>890</v>
      </c>
      <c r="MB267" s="54">
        <v>621</v>
      </c>
      <c r="MC267" s="54">
        <v>32</v>
      </c>
      <c r="MD267" s="54">
        <v>410</v>
      </c>
      <c r="ME267" s="54">
        <v>218</v>
      </c>
      <c r="MF267" s="54">
        <v>311</v>
      </c>
      <c r="MG267" s="54">
        <v>780</v>
      </c>
      <c r="MH267" s="54">
        <v>63</v>
      </c>
      <c r="MI267" s="54">
        <v>143</v>
      </c>
      <c r="MJ267" s="54">
        <v>24</v>
      </c>
      <c r="MK267" s="54">
        <v>25</v>
      </c>
      <c r="ML267" s="54">
        <v>646</v>
      </c>
      <c r="MM267" s="54">
        <v>52</v>
      </c>
      <c r="MN267" s="54">
        <v>45</v>
      </c>
      <c r="MO267" s="54">
        <v>229</v>
      </c>
      <c r="MP267" s="54">
        <v>1</v>
      </c>
      <c r="MQ267" s="54">
        <v>10</v>
      </c>
      <c r="MR267" s="54">
        <v>142</v>
      </c>
      <c r="MS267" s="54">
        <v>0</v>
      </c>
      <c r="MT267" s="54">
        <v>4</v>
      </c>
      <c r="MU267" s="54">
        <v>19</v>
      </c>
      <c r="MV267" s="54">
        <v>36</v>
      </c>
      <c r="MW267" s="54">
        <v>343</v>
      </c>
      <c r="MX267" s="54">
        <v>145</v>
      </c>
      <c r="MY267" s="54">
        <v>12</v>
      </c>
      <c r="MZ267" s="54">
        <v>131</v>
      </c>
      <c r="NA267" s="54">
        <v>168</v>
      </c>
      <c r="NB267" s="54">
        <v>58</v>
      </c>
      <c r="NC267" s="54">
        <v>65</v>
      </c>
      <c r="ND267" s="54">
        <v>253</v>
      </c>
      <c r="NE267" s="54">
        <v>128</v>
      </c>
      <c r="NF267" s="54">
        <v>3</v>
      </c>
      <c r="NG267" s="54">
        <v>110</v>
      </c>
      <c r="NH267" s="54">
        <v>6</v>
      </c>
      <c r="NI267" s="54">
        <v>21</v>
      </c>
      <c r="NJ267" s="54"/>
      <c r="NK267" s="54">
        <v>0</v>
      </c>
      <c r="NL267" s="54"/>
      <c r="NM267" s="54">
        <v>1</v>
      </c>
      <c r="NN267" s="54"/>
      <c r="NO267" s="54">
        <v>10</v>
      </c>
      <c r="NP267" s="54">
        <v>44</v>
      </c>
      <c r="NQ267" s="54">
        <v>11</v>
      </c>
      <c r="NR267" s="54">
        <v>23</v>
      </c>
      <c r="NS267" s="54">
        <v>1</v>
      </c>
      <c r="NT267" s="54">
        <v>19</v>
      </c>
      <c r="NU267" s="54">
        <v>0</v>
      </c>
      <c r="NV267" s="54">
        <v>138</v>
      </c>
      <c r="NW267" s="54">
        <v>1</v>
      </c>
      <c r="NX267" s="54">
        <v>46</v>
      </c>
      <c r="NY267" s="54">
        <v>7</v>
      </c>
      <c r="NZ267" s="54">
        <v>9</v>
      </c>
      <c r="OA267" s="54">
        <v>0</v>
      </c>
      <c r="OB267" s="54">
        <v>0</v>
      </c>
      <c r="OC267" s="54">
        <v>332</v>
      </c>
      <c r="OD267" s="54">
        <v>24</v>
      </c>
      <c r="OE267" s="54">
        <v>46</v>
      </c>
      <c r="OF267" s="54">
        <v>121</v>
      </c>
      <c r="OG267" s="54"/>
      <c r="OH267" s="54">
        <v>436</v>
      </c>
      <c r="OI267" s="54">
        <v>1031</v>
      </c>
      <c r="OJ267" s="54">
        <v>30</v>
      </c>
      <c r="OK267" s="54">
        <v>18</v>
      </c>
      <c r="OL267" s="54">
        <v>0</v>
      </c>
      <c r="OM267" s="54">
        <v>1403</v>
      </c>
      <c r="ON267" s="54">
        <v>3097</v>
      </c>
      <c r="OO267" s="54">
        <v>1126</v>
      </c>
      <c r="OP267" s="54">
        <v>4</v>
      </c>
      <c r="OQ267" s="54"/>
      <c r="OR267" s="55">
        <v>21</v>
      </c>
      <c r="OS267" s="56">
        <v>47364</v>
      </c>
      <c r="OT267" s="53">
        <v>4163</v>
      </c>
      <c r="OU267" s="54"/>
      <c r="OV267" s="54"/>
      <c r="OW267" s="54"/>
      <c r="OX267" s="54"/>
      <c r="OY267" s="54">
        <v>398</v>
      </c>
      <c r="OZ267" s="54">
        <v>9345</v>
      </c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5"/>
      <c r="PM267" s="56">
        <v>61269</v>
      </c>
    </row>
    <row r="268" spans="1:429" ht="12.75" customHeight="1" x14ac:dyDescent="0.2">
      <c r="A268" s="50">
        <v>326110</v>
      </c>
      <c r="B268" s="51" t="s">
        <v>18</v>
      </c>
      <c r="C268" s="52" t="s">
        <v>405</v>
      </c>
      <c r="D268" s="53"/>
      <c r="E268" s="54">
        <v>10</v>
      </c>
      <c r="F268" s="54">
        <v>10</v>
      </c>
      <c r="G268" s="54">
        <v>2</v>
      </c>
      <c r="H268" s="54">
        <v>13</v>
      </c>
      <c r="I268" s="54">
        <v>1</v>
      </c>
      <c r="J268" s="54"/>
      <c r="K268" s="54"/>
      <c r="L268" s="54"/>
      <c r="M268" s="54"/>
      <c r="N268" s="54"/>
      <c r="O268" s="54"/>
      <c r="P268" s="54">
        <v>2</v>
      </c>
      <c r="Q268" s="54"/>
      <c r="R268" s="54">
        <v>32</v>
      </c>
      <c r="S268" s="54"/>
      <c r="T268" s="54"/>
      <c r="U268" s="54"/>
      <c r="V268" s="54"/>
      <c r="W268" s="54"/>
      <c r="X268" s="54"/>
      <c r="Y268" s="54">
        <v>0</v>
      </c>
      <c r="Z268" s="54"/>
      <c r="AA268" s="54"/>
      <c r="AB268" s="54">
        <v>4</v>
      </c>
      <c r="AC268" s="54">
        <v>17</v>
      </c>
      <c r="AD268" s="54">
        <v>155</v>
      </c>
      <c r="AE268" s="54">
        <v>18</v>
      </c>
      <c r="AF268" s="54">
        <v>32</v>
      </c>
      <c r="AG268" s="54">
        <v>11</v>
      </c>
      <c r="AH268" s="54">
        <v>571</v>
      </c>
      <c r="AI268" s="54">
        <v>4</v>
      </c>
      <c r="AJ268" s="54">
        <v>115</v>
      </c>
      <c r="AK268" s="54">
        <v>168</v>
      </c>
      <c r="AL268" s="54">
        <v>83</v>
      </c>
      <c r="AM268" s="54">
        <v>81</v>
      </c>
      <c r="AN268" s="54">
        <v>13</v>
      </c>
      <c r="AO268" s="54">
        <v>11</v>
      </c>
      <c r="AP268" s="54">
        <v>207</v>
      </c>
      <c r="AQ268" s="54">
        <v>32</v>
      </c>
      <c r="AR268" s="54"/>
      <c r="AS268" s="54">
        <v>444</v>
      </c>
      <c r="AT268" s="54"/>
      <c r="AU268" s="54"/>
      <c r="AV268" s="54"/>
      <c r="AW268" s="54"/>
      <c r="AX268" s="54"/>
      <c r="AY268" s="54">
        <v>3</v>
      </c>
      <c r="AZ268" s="54"/>
      <c r="BA268" s="54"/>
      <c r="BB268" s="54">
        <v>144</v>
      </c>
      <c r="BC268" s="54">
        <v>4</v>
      </c>
      <c r="BD268" s="54">
        <v>395</v>
      </c>
      <c r="BE268" s="54"/>
      <c r="BF268" s="54"/>
      <c r="BG268" s="54">
        <v>27</v>
      </c>
      <c r="BH268" s="54">
        <v>98</v>
      </c>
      <c r="BI268" s="54"/>
      <c r="BJ268" s="54">
        <v>36</v>
      </c>
      <c r="BK268" s="54">
        <v>129</v>
      </c>
      <c r="BL268" s="54">
        <v>46</v>
      </c>
      <c r="BM268" s="54"/>
      <c r="BN268" s="54"/>
      <c r="BO268" s="54"/>
      <c r="BP268" s="54">
        <v>57</v>
      </c>
      <c r="BQ268" s="54">
        <v>97</v>
      </c>
      <c r="BR268" s="54">
        <v>96</v>
      </c>
      <c r="BS268" s="54">
        <v>84</v>
      </c>
      <c r="BT268" s="54">
        <v>28</v>
      </c>
      <c r="BU268" s="54">
        <v>34</v>
      </c>
      <c r="BV268" s="54"/>
      <c r="BW268" s="54">
        <v>106</v>
      </c>
      <c r="BX268" s="54">
        <v>108</v>
      </c>
      <c r="BY268" s="54">
        <v>104</v>
      </c>
      <c r="BZ268" s="54">
        <v>82</v>
      </c>
      <c r="CA268" s="54">
        <v>41</v>
      </c>
      <c r="CB268" s="54"/>
      <c r="CC268" s="54">
        <v>78</v>
      </c>
      <c r="CD268" s="54"/>
      <c r="CE268" s="54"/>
      <c r="CF268" s="54"/>
      <c r="CG268" s="54">
        <v>145</v>
      </c>
      <c r="CH268" s="54"/>
      <c r="CI268" s="54"/>
      <c r="CJ268" s="54">
        <v>106</v>
      </c>
      <c r="CK268" s="54">
        <v>128</v>
      </c>
      <c r="CL268" s="54">
        <v>64</v>
      </c>
      <c r="CM268" s="54">
        <v>165</v>
      </c>
      <c r="CN268" s="54">
        <v>84</v>
      </c>
      <c r="CO268" s="54">
        <v>15</v>
      </c>
      <c r="CP268" s="54">
        <v>156</v>
      </c>
      <c r="CQ268" s="54">
        <v>7</v>
      </c>
      <c r="CR268" s="54">
        <v>125</v>
      </c>
      <c r="CS268" s="54">
        <v>22</v>
      </c>
      <c r="CT268" s="54">
        <v>25</v>
      </c>
      <c r="CU268" s="54">
        <v>34</v>
      </c>
      <c r="CV268" s="54">
        <v>43</v>
      </c>
      <c r="CW268" s="54">
        <v>40</v>
      </c>
      <c r="CX268" s="54"/>
      <c r="CY268" s="54">
        <v>3</v>
      </c>
      <c r="CZ268" s="54">
        <v>27</v>
      </c>
      <c r="DA268" s="54">
        <v>123</v>
      </c>
      <c r="DB268" s="54">
        <v>31</v>
      </c>
      <c r="DC268" s="54">
        <v>16</v>
      </c>
      <c r="DD268" s="54">
        <v>148</v>
      </c>
      <c r="DE268" s="54">
        <v>127</v>
      </c>
      <c r="DF268" s="54">
        <v>41</v>
      </c>
      <c r="DG268" s="54"/>
      <c r="DH268" s="54">
        <v>270</v>
      </c>
      <c r="DI268" s="54"/>
      <c r="DJ268" s="54">
        <v>7</v>
      </c>
      <c r="DK268" s="54">
        <v>30</v>
      </c>
      <c r="DL268" s="54">
        <v>82</v>
      </c>
      <c r="DM268" s="54">
        <v>34</v>
      </c>
      <c r="DN268" s="54">
        <v>26</v>
      </c>
      <c r="DO268" s="54">
        <v>23</v>
      </c>
      <c r="DP268" s="54">
        <v>190</v>
      </c>
      <c r="DQ268" s="54">
        <v>19</v>
      </c>
      <c r="DR268" s="54">
        <v>156</v>
      </c>
      <c r="DS268" s="54">
        <v>175</v>
      </c>
      <c r="DT268" s="54">
        <v>28</v>
      </c>
      <c r="DU268" s="54"/>
      <c r="DV268" s="54"/>
      <c r="DW268" s="54">
        <v>16</v>
      </c>
      <c r="DX268" s="54"/>
      <c r="DY268" s="54">
        <v>35</v>
      </c>
      <c r="DZ268" s="54">
        <v>42</v>
      </c>
      <c r="EA268" s="54"/>
      <c r="EB268" s="54">
        <v>13</v>
      </c>
      <c r="EC268" s="54">
        <v>32</v>
      </c>
      <c r="ED268" s="54">
        <v>5</v>
      </c>
      <c r="EE268" s="54">
        <v>126</v>
      </c>
      <c r="EF268" s="54">
        <v>35</v>
      </c>
      <c r="EG268" s="54">
        <v>22</v>
      </c>
      <c r="EH268" s="54">
        <v>108</v>
      </c>
      <c r="EI268" s="54">
        <v>133</v>
      </c>
      <c r="EJ268" s="54">
        <v>41</v>
      </c>
      <c r="EK268" s="54">
        <v>10</v>
      </c>
      <c r="EL268" s="54">
        <v>60</v>
      </c>
      <c r="EM268" s="54">
        <v>131</v>
      </c>
      <c r="EN268" s="54">
        <v>36</v>
      </c>
      <c r="EO268" s="54">
        <v>14</v>
      </c>
      <c r="EP268" s="54">
        <v>23</v>
      </c>
      <c r="EQ268" s="54">
        <v>38</v>
      </c>
      <c r="ER268" s="54">
        <v>81</v>
      </c>
      <c r="ES268" s="54">
        <v>63</v>
      </c>
      <c r="ET268" s="54">
        <v>74</v>
      </c>
      <c r="EU268" s="54">
        <v>48</v>
      </c>
      <c r="EV268" s="54">
        <v>357</v>
      </c>
      <c r="EW268" s="54">
        <v>261</v>
      </c>
      <c r="EX268" s="54">
        <v>13</v>
      </c>
      <c r="EY268" s="54">
        <v>9</v>
      </c>
      <c r="EZ268" s="54">
        <v>17</v>
      </c>
      <c r="FA268" s="54">
        <v>57</v>
      </c>
      <c r="FB268" s="54">
        <v>351</v>
      </c>
      <c r="FC268" s="54">
        <v>99</v>
      </c>
      <c r="FD268" s="54">
        <v>31</v>
      </c>
      <c r="FE268" s="54">
        <v>500</v>
      </c>
      <c r="FF268" s="54">
        <v>165</v>
      </c>
      <c r="FG268" s="54">
        <v>607</v>
      </c>
      <c r="FH268" s="54">
        <v>107</v>
      </c>
      <c r="FI268" s="54"/>
      <c r="FJ268" s="54"/>
      <c r="FK268" s="54">
        <v>52</v>
      </c>
      <c r="FL268" s="54"/>
      <c r="FM268" s="54"/>
      <c r="FN268" s="54"/>
      <c r="FO268" s="54">
        <v>33</v>
      </c>
      <c r="FP268" s="54">
        <v>121</v>
      </c>
      <c r="FQ268" s="54"/>
      <c r="FR268" s="54"/>
      <c r="FS268" s="54">
        <v>365</v>
      </c>
      <c r="FT268" s="54">
        <v>60</v>
      </c>
      <c r="FU268" s="54">
        <v>41</v>
      </c>
      <c r="FV268" s="54"/>
      <c r="FW268" s="54"/>
      <c r="FX268" s="54">
        <v>15</v>
      </c>
      <c r="FY268" s="54"/>
      <c r="FZ268" s="54"/>
      <c r="GA268" s="54">
        <v>188</v>
      </c>
      <c r="GB268" s="54">
        <v>673</v>
      </c>
      <c r="GC268" s="54">
        <v>482</v>
      </c>
      <c r="GD268" s="54">
        <v>8</v>
      </c>
      <c r="GE268" s="54">
        <v>161</v>
      </c>
      <c r="GF268" s="54"/>
      <c r="GG268" s="54"/>
      <c r="GH268" s="54">
        <v>281</v>
      </c>
      <c r="GI268" s="54">
        <v>19</v>
      </c>
      <c r="GJ268" s="54">
        <v>141</v>
      </c>
      <c r="GK268" s="54">
        <v>436</v>
      </c>
      <c r="GL268" s="54">
        <v>438</v>
      </c>
      <c r="GM268" s="54">
        <v>199</v>
      </c>
      <c r="GN268" s="54">
        <v>39</v>
      </c>
      <c r="GO268" s="54">
        <v>79</v>
      </c>
      <c r="GP268" s="54">
        <v>9</v>
      </c>
      <c r="GQ268" s="54">
        <v>3</v>
      </c>
      <c r="GR268" s="54"/>
      <c r="GS268" s="54">
        <v>126</v>
      </c>
      <c r="GT268" s="54">
        <v>638</v>
      </c>
      <c r="GU268" s="54">
        <v>276</v>
      </c>
      <c r="GV268" s="54">
        <v>233</v>
      </c>
      <c r="GW268" s="54">
        <v>124</v>
      </c>
      <c r="GX268" s="54">
        <v>110</v>
      </c>
      <c r="GY268" s="54">
        <v>364</v>
      </c>
      <c r="GZ268" s="54">
        <v>63</v>
      </c>
      <c r="HA268" s="54">
        <v>295</v>
      </c>
      <c r="HB268" s="54">
        <v>618</v>
      </c>
      <c r="HC268" s="54">
        <v>38</v>
      </c>
      <c r="HD268" s="54">
        <v>303</v>
      </c>
      <c r="HE268" s="54">
        <v>350</v>
      </c>
      <c r="HF268" s="54">
        <v>888</v>
      </c>
      <c r="HG268" s="54">
        <v>99</v>
      </c>
      <c r="HH268" s="54">
        <v>28</v>
      </c>
      <c r="HI268" s="54">
        <v>236</v>
      </c>
      <c r="HJ268" s="54">
        <v>220</v>
      </c>
      <c r="HK268" s="54"/>
      <c r="HL268" s="54">
        <v>139</v>
      </c>
      <c r="HM268" s="54"/>
      <c r="HN268" s="54"/>
      <c r="HO268" s="54"/>
      <c r="HP268" s="54">
        <v>1</v>
      </c>
      <c r="HQ268" s="54">
        <v>12</v>
      </c>
      <c r="HR268" s="54">
        <v>142</v>
      </c>
      <c r="HS268" s="54"/>
      <c r="HT268" s="54">
        <v>35</v>
      </c>
      <c r="HU268" s="54">
        <v>74</v>
      </c>
      <c r="HV268" s="54">
        <v>4</v>
      </c>
      <c r="HW268" s="54">
        <v>41</v>
      </c>
      <c r="HX268" s="54">
        <v>36</v>
      </c>
      <c r="HY268" s="54">
        <v>517</v>
      </c>
      <c r="HZ268" s="54">
        <v>23</v>
      </c>
      <c r="IA268" s="54">
        <v>401</v>
      </c>
      <c r="IB268" s="54">
        <v>1321</v>
      </c>
      <c r="IC268" s="54">
        <v>246</v>
      </c>
      <c r="ID268" s="54">
        <v>408</v>
      </c>
      <c r="IE268" s="54">
        <v>66</v>
      </c>
      <c r="IF268" s="54">
        <v>34</v>
      </c>
      <c r="IG268" s="54">
        <v>56</v>
      </c>
      <c r="IH268" s="54">
        <v>23</v>
      </c>
      <c r="II268" s="54">
        <v>6</v>
      </c>
      <c r="IJ268" s="54">
        <v>36</v>
      </c>
      <c r="IK268" s="54"/>
      <c r="IL268" s="54"/>
      <c r="IM268" s="54">
        <v>3</v>
      </c>
      <c r="IN268" s="54">
        <v>39</v>
      </c>
      <c r="IO268" s="54">
        <v>104</v>
      </c>
      <c r="IP268" s="54">
        <v>272</v>
      </c>
      <c r="IQ268" s="54">
        <v>207</v>
      </c>
      <c r="IR268" s="54">
        <v>48</v>
      </c>
      <c r="IS268" s="54">
        <v>0</v>
      </c>
      <c r="IT268" s="54">
        <v>64</v>
      </c>
      <c r="IU268" s="54">
        <v>22</v>
      </c>
      <c r="IV268" s="54">
        <v>1</v>
      </c>
      <c r="IW268" s="54">
        <v>51</v>
      </c>
      <c r="IX268" s="54"/>
      <c r="IY268" s="54"/>
      <c r="IZ268" s="54"/>
      <c r="JA268" s="54">
        <v>34</v>
      </c>
      <c r="JB268" s="54"/>
      <c r="JC268" s="54"/>
      <c r="JD268" s="54">
        <v>321</v>
      </c>
      <c r="JE268" s="54">
        <v>3949</v>
      </c>
      <c r="JF268" s="54">
        <v>528</v>
      </c>
      <c r="JG268" s="54">
        <v>491</v>
      </c>
      <c r="JH268" s="54">
        <v>208</v>
      </c>
      <c r="JI268" s="54">
        <v>659</v>
      </c>
      <c r="JJ268" s="54">
        <v>986</v>
      </c>
      <c r="JK268" s="54">
        <v>3987</v>
      </c>
      <c r="JL268" s="54">
        <v>176</v>
      </c>
      <c r="JM268" s="54">
        <v>18</v>
      </c>
      <c r="JN268" s="54">
        <v>212</v>
      </c>
      <c r="JO268" s="54">
        <v>158</v>
      </c>
      <c r="JP268" s="54">
        <v>150</v>
      </c>
      <c r="JQ268" s="54">
        <v>282</v>
      </c>
      <c r="JR268" s="54">
        <v>325</v>
      </c>
      <c r="JS268" s="54">
        <v>550</v>
      </c>
      <c r="JT268" s="54">
        <v>416</v>
      </c>
      <c r="JU268" s="54">
        <v>466</v>
      </c>
      <c r="JV268" s="54">
        <v>41</v>
      </c>
      <c r="JW268" s="54">
        <v>683</v>
      </c>
      <c r="JX268" s="54">
        <v>64</v>
      </c>
      <c r="JY268" s="54"/>
      <c r="JZ268" s="54">
        <v>35</v>
      </c>
      <c r="KA268" s="54">
        <v>763</v>
      </c>
      <c r="KB268" s="54">
        <v>73</v>
      </c>
      <c r="KC268" s="54">
        <v>49</v>
      </c>
      <c r="KD268" s="54">
        <v>149</v>
      </c>
      <c r="KE268" s="54">
        <v>296</v>
      </c>
      <c r="KF268" s="54">
        <v>137</v>
      </c>
      <c r="KG268" s="54">
        <v>198</v>
      </c>
      <c r="KH268" s="54">
        <v>111</v>
      </c>
      <c r="KI268" s="54"/>
      <c r="KJ268" s="54">
        <v>1</v>
      </c>
      <c r="KK268" s="54"/>
      <c r="KL268" s="54">
        <v>12</v>
      </c>
      <c r="KM268" s="54"/>
      <c r="KN268" s="54"/>
      <c r="KO268" s="54">
        <v>84</v>
      </c>
      <c r="KP268" s="54">
        <v>302</v>
      </c>
      <c r="KQ268" s="54">
        <v>48</v>
      </c>
      <c r="KR268" s="54">
        <v>4</v>
      </c>
      <c r="KS268" s="54">
        <v>5</v>
      </c>
      <c r="KT268" s="54">
        <v>2</v>
      </c>
      <c r="KU268" s="54">
        <v>33</v>
      </c>
      <c r="KV268" s="54">
        <v>36</v>
      </c>
      <c r="KW268" s="54">
        <v>21</v>
      </c>
      <c r="KX268" s="54"/>
      <c r="KY268" s="54"/>
      <c r="KZ268" s="54"/>
      <c r="LA268" s="54">
        <v>91</v>
      </c>
      <c r="LB268" s="54">
        <v>17</v>
      </c>
      <c r="LC268" s="54">
        <v>0</v>
      </c>
      <c r="LD268" s="54">
        <v>33</v>
      </c>
      <c r="LE268" s="54">
        <v>0</v>
      </c>
      <c r="LF268" s="54"/>
      <c r="LG268" s="54"/>
      <c r="LH268" s="54"/>
      <c r="LI268" s="54"/>
      <c r="LJ268" s="54"/>
      <c r="LK268" s="54"/>
      <c r="LL268" s="54">
        <v>0</v>
      </c>
      <c r="LM268" s="54">
        <v>48</v>
      </c>
      <c r="LN268" s="54"/>
      <c r="LO268" s="54">
        <v>1</v>
      </c>
      <c r="LP268" s="54">
        <v>0</v>
      </c>
      <c r="LQ268" s="54"/>
      <c r="LR268" s="54">
        <v>8</v>
      </c>
      <c r="LS268" s="54">
        <v>29</v>
      </c>
      <c r="LT268" s="54">
        <v>35</v>
      </c>
      <c r="LU268" s="54">
        <v>99</v>
      </c>
      <c r="LV268" s="54">
        <v>6</v>
      </c>
      <c r="LW268" s="54">
        <v>2</v>
      </c>
      <c r="LX268" s="54">
        <v>5</v>
      </c>
      <c r="LY268" s="54">
        <v>0</v>
      </c>
      <c r="LZ268" s="54">
        <v>0</v>
      </c>
      <c r="MA268" s="54">
        <v>78</v>
      </c>
      <c r="MB268" s="54">
        <v>61</v>
      </c>
      <c r="MC268" s="54">
        <v>8</v>
      </c>
      <c r="MD268" s="54">
        <v>11</v>
      </c>
      <c r="ME268" s="54">
        <v>76</v>
      </c>
      <c r="MF268" s="54">
        <v>5</v>
      </c>
      <c r="MG268" s="54">
        <v>8</v>
      </c>
      <c r="MH268" s="54">
        <v>0</v>
      </c>
      <c r="MI268" s="54">
        <v>20</v>
      </c>
      <c r="MJ268" s="54">
        <v>59</v>
      </c>
      <c r="MK268" s="54">
        <v>5</v>
      </c>
      <c r="ML268" s="54">
        <v>60</v>
      </c>
      <c r="MM268" s="54">
        <v>2</v>
      </c>
      <c r="MN268" s="54">
        <v>2</v>
      </c>
      <c r="MO268" s="54">
        <v>29</v>
      </c>
      <c r="MP268" s="54">
        <v>0</v>
      </c>
      <c r="MQ268" s="54">
        <v>3</v>
      </c>
      <c r="MR268" s="54">
        <v>57</v>
      </c>
      <c r="MS268" s="54">
        <v>36</v>
      </c>
      <c r="MT268" s="54"/>
      <c r="MU268" s="54">
        <v>0</v>
      </c>
      <c r="MV268" s="54">
        <v>8</v>
      </c>
      <c r="MW268" s="54">
        <v>35</v>
      </c>
      <c r="MX268" s="54">
        <v>53</v>
      </c>
      <c r="MY268" s="54">
        <v>5</v>
      </c>
      <c r="MZ268" s="54">
        <v>26</v>
      </c>
      <c r="NA268" s="54">
        <v>32</v>
      </c>
      <c r="NB268" s="54">
        <v>14</v>
      </c>
      <c r="NC268" s="54">
        <v>4</v>
      </c>
      <c r="ND268" s="54">
        <v>14</v>
      </c>
      <c r="NE268" s="54">
        <v>0</v>
      </c>
      <c r="NF268" s="54"/>
      <c r="NG268" s="54">
        <v>4</v>
      </c>
      <c r="NH268" s="54">
        <v>18</v>
      </c>
      <c r="NI268" s="54">
        <v>13</v>
      </c>
      <c r="NJ268" s="54">
        <v>0</v>
      </c>
      <c r="NK268" s="54">
        <v>1</v>
      </c>
      <c r="NL268" s="54">
        <v>0</v>
      </c>
      <c r="NM268" s="54">
        <v>1</v>
      </c>
      <c r="NN268" s="54">
        <v>2</v>
      </c>
      <c r="NO268" s="54">
        <v>2</v>
      </c>
      <c r="NP268" s="54">
        <v>8</v>
      </c>
      <c r="NQ268" s="54">
        <v>9</v>
      </c>
      <c r="NR268" s="54">
        <v>3</v>
      </c>
      <c r="NS268" s="54">
        <v>113</v>
      </c>
      <c r="NT268" s="54">
        <v>67</v>
      </c>
      <c r="NU268" s="54">
        <v>4</v>
      </c>
      <c r="NV268" s="54">
        <v>4</v>
      </c>
      <c r="NW268" s="54">
        <v>16</v>
      </c>
      <c r="NX268" s="54">
        <v>25</v>
      </c>
      <c r="NY268" s="54">
        <v>5</v>
      </c>
      <c r="NZ268" s="54">
        <v>40</v>
      </c>
      <c r="OA268" s="54">
        <v>0</v>
      </c>
      <c r="OB268" s="54">
        <v>6</v>
      </c>
      <c r="OC268" s="54">
        <v>4</v>
      </c>
      <c r="OD268" s="54">
        <v>11</v>
      </c>
      <c r="OE268" s="54">
        <v>1</v>
      </c>
      <c r="OF268" s="54">
        <v>3</v>
      </c>
      <c r="OG268" s="54"/>
      <c r="OH268" s="54">
        <v>11</v>
      </c>
      <c r="OI268" s="54">
        <v>115</v>
      </c>
      <c r="OJ268" s="54"/>
      <c r="OK268" s="54"/>
      <c r="OL268" s="54"/>
      <c r="OM268" s="54">
        <v>383</v>
      </c>
      <c r="ON268" s="54">
        <v>618</v>
      </c>
      <c r="OO268" s="54">
        <v>126</v>
      </c>
      <c r="OP268" s="54">
        <v>10</v>
      </c>
      <c r="OQ268" s="54"/>
      <c r="OR268" s="55">
        <v>1</v>
      </c>
      <c r="OS268" s="56">
        <v>43356</v>
      </c>
      <c r="OT268" s="53">
        <v>4835</v>
      </c>
      <c r="OU268" s="54"/>
      <c r="OV268" s="54"/>
      <c r="OW268" s="54"/>
      <c r="OX268" s="54"/>
      <c r="OY268" s="54">
        <v>374</v>
      </c>
      <c r="OZ268" s="54">
        <v>4726</v>
      </c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5"/>
      <c r="PM268" s="56">
        <v>53291</v>
      </c>
    </row>
    <row r="269" spans="1:429" ht="12.75" customHeight="1" x14ac:dyDescent="0.2">
      <c r="A269" s="50">
        <v>326120</v>
      </c>
      <c r="B269" s="51" t="s">
        <v>18</v>
      </c>
      <c r="C269" s="52" t="s">
        <v>406</v>
      </c>
      <c r="D269" s="53"/>
      <c r="E269" s="54">
        <v>171</v>
      </c>
      <c r="F269" s="54"/>
      <c r="G269" s="54"/>
      <c r="H269" s="54"/>
      <c r="I269" s="54">
        <v>6</v>
      </c>
      <c r="J269" s="54"/>
      <c r="K269" s="54">
        <v>160</v>
      </c>
      <c r="L269" s="54"/>
      <c r="M269" s="54"/>
      <c r="N269" s="54"/>
      <c r="O269" s="54">
        <v>14</v>
      </c>
      <c r="P269" s="54"/>
      <c r="Q269" s="54"/>
      <c r="R269" s="54"/>
      <c r="S269" s="54">
        <v>7</v>
      </c>
      <c r="T269" s="54"/>
      <c r="U269" s="54"/>
      <c r="V269" s="54"/>
      <c r="W269" s="54">
        <v>54</v>
      </c>
      <c r="X269" s="54">
        <v>68</v>
      </c>
      <c r="Y269" s="54">
        <v>1</v>
      </c>
      <c r="Z269" s="54">
        <v>0</v>
      </c>
      <c r="AA269" s="54"/>
      <c r="AB269" s="54">
        <v>334</v>
      </c>
      <c r="AC269" s="54">
        <v>484</v>
      </c>
      <c r="AD269" s="54">
        <v>1855</v>
      </c>
      <c r="AE269" s="54">
        <v>515</v>
      </c>
      <c r="AF269" s="54">
        <v>429</v>
      </c>
      <c r="AG269" s="54">
        <v>54</v>
      </c>
      <c r="AH269" s="54">
        <v>773</v>
      </c>
      <c r="AI269" s="54">
        <v>63</v>
      </c>
      <c r="AJ269" s="54">
        <v>822</v>
      </c>
      <c r="AK269" s="54">
        <v>701</v>
      </c>
      <c r="AL269" s="54">
        <v>731</v>
      </c>
      <c r="AM269" s="54">
        <v>446</v>
      </c>
      <c r="AN269" s="54"/>
      <c r="AO269" s="54"/>
      <c r="AP269" s="54">
        <v>26</v>
      </c>
      <c r="AQ269" s="54">
        <v>57</v>
      </c>
      <c r="AR269" s="54"/>
      <c r="AS269" s="54">
        <v>4</v>
      </c>
      <c r="AT269" s="54"/>
      <c r="AU269" s="54"/>
      <c r="AV269" s="54"/>
      <c r="AW269" s="54"/>
      <c r="AX269" s="54"/>
      <c r="AY269" s="54"/>
      <c r="AZ269" s="54"/>
      <c r="BA269" s="54"/>
      <c r="BB269" s="54">
        <v>14</v>
      </c>
      <c r="BC269" s="54">
        <v>0</v>
      </c>
      <c r="BD269" s="54"/>
      <c r="BE269" s="54"/>
      <c r="BF269" s="54"/>
      <c r="BG269" s="54"/>
      <c r="BH269" s="54">
        <v>44</v>
      </c>
      <c r="BI269" s="54"/>
      <c r="BJ269" s="54"/>
      <c r="BK269" s="54"/>
      <c r="BL269" s="54"/>
      <c r="BM269" s="54"/>
      <c r="BN269" s="54"/>
      <c r="BO269" s="54"/>
      <c r="BP269" s="54">
        <v>4</v>
      </c>
      <c r="BQ269" s="54">
        <v>8</v>
      </c>
      <c r="BR269" s="54"/>
      <c r="BS269" s="54">
        <v>62</v>
      </c>
      <c r="BT269" s="54"/>
      <c r="BU269" s="54"/>
      <c r="BV269" s="54"/>
      <c r="BW269" s="54">
        <v>13</v>
      </c>
      <c r="BX269" s="54">
        <v>11</v>
      </c>
      <c r="BY269" s="54">
        <v>103</v>
      </c>
      <c r="BZ269" s="54">
        <v>4</v>
      </c>
      <c r="CA269" s="54"/>
      <c r="CB269" s="54"/>
      <c r="CC269" s="54">
        <v>12</v>
      </c>
      <c r="CD269" s="54"/>
      <c r="CE269" s="54"/>
      <c r="CF269" s="54"/>
      <c r="CG269" s="54">
        <v>11</v>
      </c>
      <c r="CH269" s="54"/>
      <c r="CI269" s="54"/>
      <c r="CJ269" s="54"/>
      <c r="CK269" s="54">
        <v>23</v>
      </c>
      <c r="CL269" s="54">
        <v>3</v>
      </c>
      <c r="CM269" s="54">
        <v>10</v>
      </c>
      <c r="CN269" s="54">
        <v>27</v>
      </c>
      <c r="CO269" s="54">
        <v>11</v>
      </c>
      <c r="CP269" s="54">
        <v>16</v>
      </c>
      <c r="CQ269" s="54"/>
      <c r="CR269" s="54">
        <v>9</v>
      </c>
      <c r="CS269" s="54">
        <v>7</v>
      </c>
      <c r="CT269" s="54">
        <v>2</v>
      </c>
      <c r="CU269" s="54">
        <v>3</v>
      </c>
      <c r="CV269" s="54"/>
      <c r="CW269" s="54">
        <v>12</v>
      </c>
      <c r="CX269" s="54"/>
      <c r="CY269" s="54"/>
      <c r="CZ269" s="54"/>
      <c r="DA269" s="54">
        <v>124</v>
      </c>
      <c r="DB269" s="54">
        <v>5</v>
      </c>
      <c r="DC269" s="54">
        <v>2</v>
      </c>
      <c r="DD269" s="54">
        <v>35</v>
      </c>
      <c r="DE269" s="54"/>
      <c r="DF269" s="54">
        <v>5</v>
      </c>
      <c r="DG269" s="54"/>
      <c r="DH269" s="54">
        <v>29</v>
      </c>
      <c r="DI269" s="54"/>
      <c r="DJ269" s="54"/>
      <c r="DK269" s="54"/>
      <c r="DL269" s="54">
        <v>214</v>
      </c>
      <c r="DM269" s="54">
        <v>2</v>
      </c>
      <c r="DN269" s="54"/>
      <c r="DO269" s="54"/>
      <c r="DP269" s="54">
        <v>63</v>
      </c>
      <c r="DQ269" s="54"/>
      <c r="DR269" s="54"/>
      <c r="DS269" s="54">
        <v>17</v>
      </c>
      <c r="DT269" s="54">
        <v>15</v>
      </c>
      <c r="DU269" s="54"/>
      <c r="DV269" s="54"/>
      <c r="DW269" s="54"/>
      <c r="DX269" s="54"/>
      <c r="DY269" s="54"/>
      <c r="DZ269" s="54">
        <v>3</v>
      </c>
      <c r="EA269" s="54"/>
      <c r="EB269" s="54">
        <v>1</v>
      </c>
      <c r="EC269" s="54">
        <v>3</v>
      </c>
      <c r="ED269" s="54"/>
      <c r="EE269" s="54">
        <v>10</v>
      </c>
      <c r="EF269" s="54">
        <v>4</v>
      </c>
      <c r="EG269" s="54">
        <v>2</v>
      </c>
      <c r="EH269" s="54">
        <v>12</v>
      </c>
      <c r="EI269" s="54">
        <v>15</v>
      </c>
      <c r="EJ269" s="54">
        <v>5</v>
      </c>
      <c r="EK269" s="54">
        <v>2</v>
      </c>
      <c r="EL269" s="54">
        <v>5</v>
      </c>
      <c r="EM269" s="54">
        <v>13</v>
      </c>
      <c r="EN269" s="54">
        <v>3</v>
      </c>
      <c r="EO269" s="54">
        <v>1</v>
      </c>
      <c r="EP269" s="54">
        <v>2</v>
      </c>
      <c r="EQ269" s="54">
        <v>4</v>
      </c>
      <c r="ER269" s="54">
        <v>8</v>
      </c>
      <c r="ES269" s="54">
        <v>17</v>
      </c>
      <c r="ET269" s="54">
        <v>4</v>
      </c>
      <c r="EU269" s="54">
        <v>8</v>
      </c>
      <c r="EV269" s="54">
        <v>80</v>
      </c>
      <c r="EW269" s="54">
        <v>6</v>
      </c>
      <c r="EX269" s="54"/>
      <c r="EY269" s="54"/>
      <c r="EZ269" s="54">
        <v>1</v>
      </c>
      <c r="FA269" s="54">
        <v>7</v>
      </c>
      <c r="FB269" s="54">
        <v>21</v>
      </c>
      <c r="FC269" s="54">
        <v>10</v>
      </c>
      <c r="FD269" s="54">
        <v>4</v>
      </c>
      <c r="FE269" s="54">
        <v>60</v>
      </c>
      <c r="FF269" s="54">
        <v>8</v>
      </c>
      <c r="FG269" s="54">
        <v>91</v>
      </c>
      <c r="FH269" s="54">
        <v>10</v>
      </c>
      <c r="FI269" s="54"/>
      <c r="FJ269" s="54"/>
      <c r="FK269" s="54"/>
      <c r="FL269" s="54"/>
      <c r="FM269" s="54"/>
      <c r="FN269" s="54"/>
      <c r="FO269" s="54">
        <v>203</v>
      </c>
      <c r="FP269" s="54">
        <v>11</v>
      </c>
      <c r="FQ269" s="54"/>
      <c r="FR269" s="54"/>
      <c r="FS269" s="54">
        <v>38</v>
      </c>
      <c r="FT269" s="54"/>
      <c r="FU269" s="54"/>
      <c r="FV269" s="54"/>
      <c r="FW269" s="54"/>
      <c r="FX269" s="54"/>
      <c r="FY269" s="54"/>
      <c r="FZ269" s="54"/>
      <c r="GA269" s="54">
        <v>19</v>
      </c>
      <c r="GB269" s="54">
        <v>72</v>
      </c>
      <c r="GC269" s="54">
        <v>52</v>
      </c>
      <c r="GD269" s="54"/>
      <c r="GE269" s="54">
        <v>10</v>
      </c>
      <c r="GF269" s="54"/>
      <c r="GG269" s="54"/>
      <c r="GH269" s="54">
        <v>21</v>
      </c>
      <c r="GI269" s="54">
        <v>2</v>
      </c>
      <c r="GJ269" s="54">
        <v>12</v>
      </c>
      <c r="GK269" s="54">
        <v>49</v>
      </c>
      <c r="GL269" s="54">
        <v>90</v>
      </c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>
        <v>2</v>
      </c>
      <c r="GX269" s="54">
        <v>3</v>
      </c>
      <c r="GY269" s="54">
        <v>23</v>
      </c>
      <c r="GZ269" s="54">
        <v>1</v>
      </c>
      <c r="HA269" s="54">
        <v>60</v>
      </c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>
        <v>0</v>
      </c>
      <c r="HP269" s="54"/>
      <c r="HQ269" s="54"/>
      <c r="HR269" s="54">
        <v>10</v>
      </c>
      <c r="HS269" s="54"/>
      <c r="HT269" s="54">
        <v>1</v>
      </c>
      <c r="HU269" s="54">
        <v>8</v>
      </c>
      <c r="HV269" s="54"/>
      <c r="HW269" s="54">
        <v>17</v>
      </c>
      <c r="HX269" s="54"/>
      <c r="HY269" s="54">
        <v>25</v>
      </c>
      <c r="HZ269" s="54">
        <v>0</v>
      </c>
      <c r="IA269" s="54"/>
      <c r="IB269" s="54">
        <v>99</v>
      </c>
      <c r="IC269" s="54">
        <v>28</v>
      </c>
      <c r="ID269" s="54">
        <v>16</v>
      </c>
      <c r="IE269" s="54">
        <v>5</v>
      </c>
      <c r="IF269" s="54">
        <v>7</v>
      </c>
      <c r="IG269" s="54"/>
      <c r="IH269" s="54">
        <v>13</v>
      </c>
      <c r="II269" s="54">
        <v>36</v>
      </c>
      <c r="IJ269" s="54"/>
      <c r="IK269" s="54"/>
      <c r="IL269" s="54"/>
      <c r="IM269" s="54">
        <v>14</v>
      </c>
      <c r="IN269" s="54"/>
      <c r="IO269" s="54">
        <v>444</v>
      </c>
      <c r="IP269" s="54">
        <v>1240</v>
      </c>
      <c r="IQ269" s="54">
        <v>151</v>
      </c>
      <c r="IR269" s="54">
        <v>12</v>
      </c>
      <c r="IS269" s="54"/>
      <c r="IT269" s="54"/>
      <c r="IU269" s="54"/>
      <c r="IV269" s="54"/>
      <c r="IW269" s="54"/>
      <c r="IX269" s="54"/>
      <c r="IY269" s="54"/>
      <c r="IZ269" s="54"/>
      <c r="JA269" s="54"/>
      <c r="JB269" s="54">
        <v>634</v>
      </c>
      <c r="JC269" s="54"/>
      <c r="JD269" s="54">
        <v>8</v>
      </c>
      <c r="JE269" s="54">
        <v>186</v>
      </c>
      <c r="JF269" s="54">
        <v>72</v>
      </c>
      <c r="JG269" s="54">
        <v>56</v>
      </c>
      <c r="JH269" s="54">
        <v>20</v>
      </c>
      <c r="JI269" s="54">
        <v>237</v>
      </c>
      <c r="JJ269" s="54">
        <v>111</v>
      </c>
      <c r="JK269" s="54">
        <v>746</v>
      </c>
      <c r="JL269" s="54">
        <v>34</v>
      </c>
      <c r="JM269" s="54"/>
      <c r="JN269" s="54">
        <v>21</v>
      </c>
      <c r="JO269" s="54">
        <v>3</v>
      </c>
      <c r="JP269" s="54"/>
      <c r="JQ269" s="54"/>
      <c r="JR269" s="54">
        <v>10</v>
      </c>
      <c r="JS269" s="54"/>
      <c r="JT269" s="54">
        <v>8</v>
      </c>
      <c r="JU269" s="54">
        <v>22</v>
      </c>
      <c r="JV269" s="54"/>
      <c r="JW269" s="54">
        <v>73</v>
      </c>
      <c r="JX269" s="54">
        <v>1</v>
      </c>
      <c r="JY269" s="54"/>
      <c r="JZ269" s="54">
        <v>208</v>
      </c>
      <c r="KA269" s="54">
        <v>0</v>
      </c>
      <c r="KB269" s="54">
        <v>3</v>
      </c>
      <c r="KC269" s="54">
        <v>5</v>
      </c>
      <c r="KD269" s="54">
        <v>0</v>
      </c>
      <c r="KE269" s="54">
        <v>0</v>
      </c>
      <c r="KF269" s="54">
        <v>11</v>
      </c>
      <c r="KG269" s="54">
        <v>2</v>
      </c>
      <c r="KH269" s="54">
        <v>18</v>
      </c>
      <c r="KI269" s="54"/>
      <c r="KJ269" s="54">
        <v>0</v>
      </c>
      <c r="KK269" s="54"/>
      <c r="KL269" s="54"/>
      <c r="KM269" s="54"/>
      <c r="KN269" s="54"/>
      <c r="KO269" s="54"/>
      <c r="KP269" s="54"/>
      <c r="KQ269" s="54"/>
      <c r="KR269" s="54">
        <v>1</v>
      </c>
      <c r="KS269" s="54">
        <v>2</v>
      </c>
      <c r="KT269" s="54">
        <v>0</v>
      </c>
      <c r="KU269" s="54">
        <v>13</v>
      </c>
      <c r="KV269" s="54">
        <v>14</v>
      </c>
      <c r="KW269" s="54">
        <v>9</v>
      </c>
      <c r="KX269" s="54"/>
      <c r="KY269" s="54"/>
      <c r="KZ269" s="54">
        <v>1391</v>
      </c>
      <c r="LA269" s="54">
        <v>661</v>
      </c>
      <c r="LB269" s="54">
        <v>173</v>
      </c>
      <c r="LC269" s="54">
        <v>11</v>
      </c>
      <c r="LD269" s="54">
        <v>15</v>
      </c>
      <c r="LE269" s="54">
        <v>0</v>
      </c>
      <c r="LF269" s="54"/>
      <c r="LG269" s="54"/>
      <c r="LH269" s="54"/>
      <c r="LI269" s="54"/>
      <c r="LJ269" s="54"/>
      <c r="LK269" s="54"/>
      <c r="LL269" s="54">
        <v>0</v>
      </c>
      <c r="LM269" s="54">
        <v>20</v>
      </c>
      <c r="LN269" s="54"/>
      <c r="LO269" s="54">
        <v>2</v>
      </c>
      <c r="LP269" s="54">
        <v>0</v>
      </c>
      <c r="LQ269" s="54"/>
      <c r="LR269" s="54">
        <v>3</v>
      </c>
      <c r="LS269" s="54">
        <v>83</v>
      </c>
      <c r="LT269" s="54">
        <v>12</v>
      </c>
      <c r="LU269" s="54">
        <v>37</v>
      </c>
      <c r="LV269" s="54">
        <v>2</v>
      </c>
      <c r="LW269" s="54">
        <v>1</v>
      </c>
      <c r="LX269" s="54">
        <v>186</v>
      </c>
      <c r="LY269" s="54">
        <v>0</v>
      </c>
      <c r="LZ269" s="54">
        <v>0</v>
      </c>
      <c r="MA269" s="54">
        <v>430</v>
      </c>
      <c r="MB269" s="54">
        <v>25</v>
      </c>
      <c r="MC269" s="54">
        <v>4</v>
      </c>
      <c r="MD269" s="54">
        <v>114</v>
      </c>
      <c r="ME269" s="54">
        <v>31</v>
      </c>
      <c r="MF269" s="54">
        <v>1</v>
      </c>
      <c r="MG269" s="54">
        <v>3</v>
      </c>
      <c r="MH269" s="54">
        <v>0</v>
      </c>
      <c r="MI269" s="54">
        <v>9</v>
      </c>
      <c r="MJ269" s="54">
        <v>3</v>
      </c>
      <c r="MK269" s="54">
        <v>2</v>
      </c>
      <c r="ML269" s="54">
        <v>46</v>
      </c>
      <c r="MM269" s="54">
        <v>1</v>
      </c>
      <c r="MN269" s="54">
        <v>1</v>
      </c>
      <c r="MO269" s="54">
        <v>11</v>
      </c>
      <c r="MP269" s="54">
        <v>0</v>
      </c>
      <c r="MQ269" s="54">
        <v>1</v>
      </c>
      <c r="MR269" s="54">
        <v>23</v>
      </c>
      <c r="MS269" s="54">
        <v>40</v>
      </c>
      <c r="MT269" s="54"/>
      <c r="MU269" s="54">
        <v>1</v>
      </c>
      <c r="MV269" s="54">
        <v>0</v>
      </c>
      <c r="MW269" s="54">
        <v>56</v>
      </c>
      <c r="MX269" s="54">
        <v>23</v>
      </c>
      <c r="MY269" s="54">
        <v>2</v>
      </c>
      <c r="MZ269" s="54">
        <v>7</v>
      </c>
      <c r="NA269" s="54">
        <v>5</v>
      </c>
      <c r="NB269" s="54">
        <v>6</v>
      </c>
      <c r="NC269" s="54">
        <v>5</v>
      </c>
      <c r="ND269" s="54">
        <v>26</v>
      </c>
      <c r="NE269" s="54">
        <v>0</v>
      </c>
      <c r="NF269" s="54">
        <v>10</v>
      </c>
      <c r="NG269" s="54">
        <v>231</v>
      </c>
      <c r="NH269" s="54">
        <v>10</v>
      </c>
      <c r="NI269" s="54">
        <v>132</v>
      </c>
      <c r="NJ269" s="54">
        <v>0</v>
      </c>
      <c r="NK269" s="54"/>
      <c r="NL269" s="54">
        <v>0</v>
      </c>
      <c r="NM269" s="54">
        <v>0</v>
      </c>
      <c r="NN269" s="54">
        <v>1</v>
      </c>
      <c r="NO269" s="54">
        <v>0</v>
      </c>
      <c r="NP269" s="54"/>
      <c r="NQ269" s="54">
        <v>18</v>
      </c>
      <c r="NR269" s="54">
        <v>9</v>
      </c>
      <c r="NS269" s="54">
        <v>138</v>
      </c>
      <c r="NT269" s="54">
        <v>125</v>
      </c>
      <c r="NU269" s="54">
        <v>28</v>
      </c>
      <c r="NV269" s="54">
        <v>1</v>
      </c>
      <c r="NW269" s="54">
        <v>7</v>
      </c>
      <c r="NX269" s="54">
        <v>11</v>
      </c>
      <c r="NY269" s="54">
        <v>2</v>
      </c>
      <c r="NZ269" s="54">
        <v>16</v>
      </c>
      <c r="OA269" s="54">
        <v>0</v>
      </c>
      <c r="OB269" s="54">
        <v>2</v>
      </c>
      <c r="OC269" s="54">
        <v>1</v>
      </c>
      <c r="OD269" s="54">
        <v>44</v>
      </c>
      <c r="OE269" s="54">
        <v>0</v>
      </c>
      <c r="OF269" s="54">
        <v>13</v>
      </c>
      <c r="OG269" s="54"/>
      <c r="OH269" s="54"/>
      <c r="OI269" s="54">
        <v>1</v>
      </c>
      <c r="OJ269" s="54"/>
      <c r="OK269" s="54"/>
      <c r="OL269" s="54"/>
      <c r="OM269" s="54">
        <v>25</v>
      </c>
      <c r="ON269" s="54"/>
      <c r="OO269" s="54">
        <v>47</v>
      </c>
      <c r="OP269" s="54">
        <v>16</v>
      </c>
      <c r="OQ269" s="54">
        <v>21</v>
      </c>
      <c r="OR269" s="55">
        <v>606</v>
      </c>
      <c r="OS269" s="56">
        <v>19425</v>
      </c>
      <c r="OT269" s="53"/>
      <c r="OU269" s="54"/>
      <c r="OV269" s="54"/>
      <c r="OW269" s="54"/>
      <c r="OX269" s="54"/>
      <c r="OY269" s="54">
        <v>85</v>
      </c>
      <c r="OZ269" s="54">
        <v>1620</v>
      </c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5"/>
      <c r="PM269" s="56">
        <v>21131</v>
      </c>
    </row>
    <row r="270" spans="1:429" ht="12.75" customHeight="1" x14ac:dyDescent="0.2">
      <c r="A270" s="50">
        <v>326130</v>
      </c>
      <c r="B270" s="51" t="s">
        <v>18</v>
      </c>
      <c r="C270" s="52" t="s">
        <v>407</v>
      </c>
      <c r="D270" s="53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>
        <v>1</v>
      </c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>
        <v>11</v>
      </c>
      <c r="AQ270" s="54">
        <v>11</v>
      </c>
      <c r="AR270" s="54"/>
      <c r="AS270" s="54">
        <v>1</v>
      </c>
      <c r="AT270" s="54"/>
      <c r="AU270" s="54"/>
      <c r="AV270" s="54"/>
      <c r="AW270" s="54"/>
      <c r="AX270" s="54"/>
      <c r="AY270" s="54"/>
      <c r="AZ270" s="54"/>
      <c r="BA270" s="54"/>
      <c r="BB270" s="54">
        <v>8</v>
      </c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>
        <v>3</v>
      </c>
      <c r="BP270" s="54">
        <v>2</v>
      </c>
      <c r="BQ270" s="54">
        <v>4</v>
      </c>
      <c r="BR270" s="54"/>
      <c r="BS270" s="54">
        <v>4</v>
      </c>
      <c r="BT270" s="54"/>
      <c r="BU270" s="54"/>
      <c r="BV270" s="54"/>
      <c r="BW270" s="54">
        <v>6</v>
      </c>
      <c r="BX270" s="54">
        <v>6</v>
      </c>
      <c r="BY270" s="54">
        <v>223</v>
      </c>
      <c r="BZ270" s="54">
        <v>24</v>
      </c>
      <c r="CA270" s="54"/>
      <c r="CB270" s="54">
        <v>13</v>
      </c>
      <c r="CC270" s="54">
        <v>31</v>
      </c>
      <c r="CD270" s="54"/>
      <c r="CE270" s="54">
        <v>51</v>
      </c>
      <c r="CF270" s="54">
        <v>9</v>
      </c>
      <c r="CG270" s="54">
        <v>7</v>
      </c>
      <c r="CH270" s="54">
        <v>7</v>
      </c>
      <c r="CI270" s="54">
        <v>18</v>
      </c>
      <c r="CJ270" s="54">
        <v>7</v>
      </c>
      <c r="CK270" s="54">
        <v>14</v>
      </c>
      <c r="CL270" s="54">
        <v>23</v>
      </c>
      <c r="CM270" s="54">
        <v>38</v>
      </c>
      <c r="CN270" s="54"/>
      <c r="CO270" s="54"/>
      <c r="CP270" s="54">
        <v>14</v>
      </c>
      <c r="CQ270" s="54"/>
      <c r="CR270" s="54">
        <v>5</v>
      </c>
      <c r="CS270" s="54">
        <v>4</v>
      </c>
      <c r="CT270" s="54"/>
      <c r="CU270" s="54"/>
      <c r="CV270" s="54"/>
      <c r="CW270" s="54"/>
      <c r="CX270" s="54"/>
      <c r="CY270" s="54"/>
      <c r="CZ270" s="54"/>
      <c r="DA270" s="54">
        <v>10</v>
      </c>
      <c r="DB270" s="54">
        <v>22</v>
      </c>
      <c r="DC270" s="54">
        <v>9</v>
      </c>
      <c r="DD270" s="54">
        <v>37</v>
      </c>
      <c r="DE270" s="54">
        <v>8</v>
      </c>
      <c r="DF270" s="54"/>
      <c r="DG270" s="54"/>
      <c r="DH270" s="54">
        <v>2</v>
      </c>
      <c r="DI270" s="54"/>
      <c r="DJ270" s="54"/>
      <c r="DK270" s="54"/>
      <c r="DL270" s="54"/>
      <c r="DM270" s="54"/>
      <c r="DN270" s="54"/>
      <c r="DO270" s="54"/>
      <c r="DP270" s="54">
        <v>0</v>
      </c>
      <c r="DQ270" s="54">
        <v>4</v>
      </c>
      <c r="DR270" s="54">
        <v>8</v>
      </c>
      <c r="DS270" s="54">
        <v>10</v>
      </c>
      <c r="DT270" s="54">
        <v>29</v>
      </c>
      <c r="DU270" s="54"/>
      <c r="DV270" s="54">
        <v>72</v>
      </c>
      <c r="DW270" s="54"/>
      <c r="DX270" s="54"/>
      <c r="DY270" s="54"/>
      <c r="DZ270" s="54">
        <v>2</v>
      </c>
      <c r="EA270" s="54"/>
      <c r="EB270" s="54">
        <v>1</v>
      </c>
      <c r="EC270" s="54">
        <v>2</v>
      </c>
      <c r="ED270" s="54"/>
      <c r="EE270" s="54">
        <v>12</v>
      </c>
      <c r="EF270" s="54">
        <v>2</v>
      </c>
      <c r="EG270" s="54">
        <v>1</v>
      </c>
      <c r="EH270" s="54">
        <v>7</v>
      </c>
      <c r="EI270" s="54">
        <v>9</v>
      </c>
      <c r="EJ270" s="54">
        <v>3</v>
      </c>
      <c r="EK270" s="54"/>
      <c r="EL270" s="54">
        <v>3</v>
      </c>
      <c r="EM270" s="54">
        <v>7</v>
      </c>
      <c r="EN270" s="54">
        <v>2</v>
      </c>
      <c r="EO270" s="54">
        <v>3</v>
      </c>
      <c r="EP270" s="54">
        <v>3</v>
      </c>
      <c r="EQ270" s="54">
        <v>2</v>
      </c>
      <c r="ER270" s="54">
        <v>4</v>
      </c>
      <c r="ES270" s="54"/>
      <c r="ET270" s="54"/>
      <c r="EU270" s="54">
        <v>3</v>
      </c>
      <c r="EV270" s="54">
        <v>24</v>
      </c>
      <c r="EW270" s="54">
        <v>2</v>
      </c>
      <c r="EX270" s="54"/>
      <c r="EY270" s="54"/>
      <c r="EZ270" s="54">
        <v>2</v>
      </c>
      <c r="FA270" s="54">
        <v>7</v>
      </c>
      <c r="FB270" s="54">
        <v>12</v>
      </c>
      <c r="FC270" s="54">
        <v>9</v>
      </c>
      <c r="FD270" s="54">
        <v>2</v>
      </c>
      <c r="FE270" s="54">
        <v>29</v>
      </c>
      <c r="FF270" s="54">
        <v>5</v>
      </c>
      <c r="FG270" s="54">
        <v>23</v>
      </c>
      <c r="FH270" s="54">
        <v>5</v>
      </c>
      <c r="FI270" s="54">
        <v>3</v>
      </c>
      <c r="FJ270" s="54"/>
      <c r="FK270" s="54">
        <v>17</v>
      </c>
      <c r="FL270" s="54"/>
      <c r="FM270" s="54"/>
      <c r="FN270" s="54"/>
      <c r="FO270" s="54">
        <v>31</v>
      </c>
      <c r="FP270" s="54">
        <v>6</v>
      </c>
      <c r="FQ270" s="54"/>
      <c r="FR270" s="54">
        <v>6</v>
      </c>
      <c r="FS270" s="54">
        <v>21</v>
      </c>
      <c r="FT270" s="54">
        <v>218</v>
      </c>
      <c r="FU270" s="54">
        <v>9</v>
      </c>
      <c r="FV270" s="54">
        <v>12</v>
      </c>
      <c r="FW270" s="54">
        <v>139</v>
      </c>
      <c r="FX270" s="54">
        <v>13</v>
      </c>
      <c r="FY270" s="54">
        <v>78</v>
      </c>
      <c r="FZ270" s="54">
        <v>271</v>
      </c>
      <c r="GA270" s="54">
        <v>11</v>
      </c>
      <c r="GB270" s="54">
        <v>115</v>
      </c>
      <c r="GC270" s="54">
        <v>62</v>
      </c>
      <c r="GD270" s="54">
        <v>6</v>
      </c>
      <c r="GE270" s="54">
        <v>5</v>
      </c>
      <c r="GF270" s="54">
        <v>1</v>
      </c>
      <c r="GG270" s="54">
        <v>0</v>
      </c>
      <c r="GH270" s="54">
        <v>12</v>
      </c>
      <c r="GI270" s="54">
        <v>1</v>
      </c>
      <c r="GJ270" s="54">
        <v>6</v>
      </c>
      <c r="GK270" s="54">
        <v>26</v>
      </c>
      <c r="GL270" s="54">
        <v>42</v>
      </c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>
        <v>1</v>
      </c>
      <c r="GX270" s="54">
        <v>2</v>
      </c>
      <c r="GY270" s="54">
        <v>13</v>
      </c>
      <c r="GZ270" s="54">
        <v>0</v>
      </c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>
        <v>41</v>
      </c>
      <c r="HP270" s="54"/>
      <c r="HQ270" s="54">
        <v>19</v>
      </c>
      <c r="HR270" s="54">
        <v>10</v>
      </c>
      <c r="HS270" s="54"/>
      <c r="HT270" s="54">
        <v>0</v>
      </c>
      <c r="HU270" s="54">
        <v>4</v>
      </c>
      <c r="HV270" s="54"/>
      <c r="HW270" s="54">
        <v>9</v>
      </c>
      <c r="HX270" s="54"/>
      <c r="HY270" s="54">
        <v>13</v>
      </c>
      <c r="HZ270" s="54">
        <v>0</v>
      </c>
      <c r="IA270" s="54"/>
      <c r="IB270" s="54">
        <v>53</v>
      </c>
      <c r="IC270" s="54">
        <v>15</v>
      </c>
      <c r="ID270" s="54">
        <v>9</v>
      </c>
      <c r="IE270" s="54">
        <v>3</v>
      </c>
      <c r="IF270" s="54">
        <v>0</v>
      </c>
      <c r="IG270" s="54">
        <v>9</v>
      </c>
      <c r="IH270" s="54"/>
      <c r="II270" s="54"/>
      <c r="IJ270" s="54"/>
      <c r="IK270" s="54"/>
      <c r="IL270" s="54"/>
      <c r="IM270" s="54"/>
      <c r="IN270" s="54"/>
      <c r="IO270" s="54"/>
      <c r="IP270" s="54"/>
      <c r="IQ270" s="54">
        <v>11</v>
      </c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>
        <v>6</v>
      </c>
      <c r="JE270" s="54">
        <v>49</v>
      </c>
      <c r="JF270" s="54">
        <v>32</v>
      </c>
      <c r="JG270" s="54">
        <v>53</v>
      </c>
      <c r="JH270" s="54">
        <v>11</v>
      </c>
      <c r="JI270" s="54">
        <v>40</v>
      </c>
      <c r="JJ270" s="54">
        <v>62</v>
      </c>
      <c r="JK270" s="54">
        <v>592</v>
      </c>
      <c r="JL270" s="54">
        <v>11</v>
      </c>
      <c r="JM270" s="54"/>
      <c r="JN270" s="54">
        <v>9</v>
      </c>
      <c r="JO270" s="54">
        <v>5</v>
      </c>
      <c r="JP270" s="54">
        <v>7</v>
      </c>
      <c r="JQ270" s="54"/>
      <c r="JR270" s="54"/>
      <c r="JS270" s="54"/>
      <c r="JT270" s="54">
        <v>3</v>
      </c>
      <c r="JU270" s="54">
        <v>117</v>
      </c>
      <c r="JV270" s="54"/>
      <c r="JW270" s="54">
        <v>82</v>
      </c>
      <c r="JX270" s="54">
        <v>3</v>
      </c>
      <c r="JY270" s="54"/>
      <c r="JZ270" s="54">
        <v>4</v>
      </c>
      <c r="KA270" s="54"/>
      <c r="KB270" s="54"/>
      <c r="KC270" s="54">
        <v>0</v>
      </c>
      <c r="KD270" s="54">
        <v>8</v>
      </c>
      <c r="KE270" s="54"/>
      <c r="KF270" s="54"/>
      <c r="KG270" s="54"/>
      <c r="KH270" s="54">
        <v>0</v>
      </c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>
        <v>0</v>
      </c>
      <c r="LA270" s="54">
        <v>32</v>
      </c>
      <c r="LB270" s="54">
        <v>62</v>
      </c>
      <c r="LC270" s="54">
        <v>5</v>
      </c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>
        <v>76</v>
      </c>
      <c r="LT270" s="54"/>
      <c r="LU270" s="54"/>
      <c r="LV270" s="54"/>
      <c r="LW270" s="54"/>
      <c r="LX270" s="54">
        <v>44</v>
      </c>
      <c r="LY270" s="54"/>
      <c r="LZ270" s="54"/>
      <c r="MA270" s="54">
        <v>139</v>
      </c>
      <c r="MB270" s="54"/>
      <c r="MC270" s="54"/>
      <c r="MD270" s="54">
        <v>8</v>
      </c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>
        <v>36</v>
      </c>
      <c r="MP270" s="54"/>
      <c r="MQ270" s="54">
        <v>15</v>
      </c>
      <c r="MR270" s="54">
        <v>8</v>
      </c>
      <c r="MS270" s="54"/>
      <c r="MT270" s="54">
        <v>0</v>
      </c>
      <c r="MU270" s="54">
        <v>1</v>
      </c>
      <c r="MV270" s="54"/>
      <c r="MW270" s="54"/>
      <c r="MX270" s="54"/>
      <c r="MY270" s="54"/>
      <c r="MZ270" s="54"/>
      <c r="NA270" s="54"/>
      <c r="NB270" s="54"/>
      <c r="NC270" s="54"/>
      <c r="ND270" s="54">
        <v>133</v>
      </c>
      <c r="NE270" s="54"/>
      <c r="NF270" s="54">
        <v>1</v>
      </c>
      <c r="NG270" s="54"/>
      <c r="NH270" s="54"/>
      <c r="NI270" s="54"/>
      <c r="NJ270" s="54"/>
      <c r="NK270" s="54"/>
      <c r="NL270" s="54">
        <v>0</v>
      </c>
      <c r="NM270" s="54"/>
      <c r="NN270" s="54"/>
      <c r="NO270" s="54"/>
      <c r="NP270" s="54"/>
      <c r="NQ270" s="54">
        <v>2</v>
      </c>
      <c r="NR270" s="54">
        <v>7</v>
      </c>
      <c r="NS270" s="54">
        <v>10</v>
      </c>
      <c r="NT270" s="54">
        <v>29</v>
      </c>
      <c r="NU270" s="54">
        <v>5</v>
      </c>
      <c r="NV270" s="54"/>
      <c r="NW270" s="54"/>
      <c r="NX270" s="54">
        <v>161</v>
      </c>
      <c r="NY270" s="54">
        <v>32</v>
      </c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>
        <v>2</v>
      </c>
      <c r="OQ270" s="54"/>
      <c r="OR270" s="55">
        <v>4</v>
      </c>
      <c r="OS270" s="56">
        <v>4173</v>
      </c>
      <c r="OT270" s="53"/>
      <c r="OU270" s="54"/>
      <c r="OV270" s="54"/>
      <c r="OW270" s="54"/>
      <c r="OX270" s="54"/>
      <c r="OY270" s="54">
        <v>46</v>
      </c>
      <c r="OZ270" s="54">
        <v>11</v>
      </c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5"/>
      <c r="PM270" s="56">
        <v>4230</v>
      </c>
    </row>
    <row r="271" spans="1:429" ht="12.75" customHeight="1" x14ac:dyDescent="0.2">
      <c r="A271" s="50">
        <v>326140</v>
      </c>
      <c r="B271" s="51" t="s">
        <v>18</v>
      </c>
      <c r="C271" s="52" t="s">
        <v>408</v>
      </c>
      <c r="D271" s="53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>
        <v>40</v>
      </c>
      <c r="AC271" s="54">
        <v>309</v>
      </c>
      <c r="AD271" s="54">
        <v>404</v>
      </c>
      <c r="AE271" s="54">
        <v>65</v>
      </c>
      <c r="AF271" s="54">
        <v>247</v>
      </c>
      <c r="AG271" s="54"/>
      <c r="AH271" s="54">
        <v>216</v>
      </c>
      <c r="AI271" s="54">
        <v>136</v>
      </c>
      <c r="AJ271" s="54">
        <v>155</v>
      </c>
      <c r="AK271" s="54">
        <v>168</v>
      </c>
      <c r="AL271" s="54">
        <v>179</v>
      </c>
      <c r="AM271" s="54">
        <v>46</v>
      </c>
      <c r="AN271" s="54"/>
      <c r="AO271" s="54"/>
      <c r="AP271" s="54"/>
      <c r="AQ271" s="54"/>
      <c r="AR271" s="54"/>
      <c r="AS271" s="54">
        <v>2</v>
      </c>
      <c r="AT271" s="54"/>
      <c r="AU271" s="54"/>
      <c r="AV271" s="54"/>
      <c r="AW271" s="54"/>
      <c r="AX271" s="54"/>
      <c r="AY271" s="54">
        <v>0</v>
      </c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>
        <v>5</v>
      </c>
      <c r="BT271" s="54"/>
      <c r="BU271" s="54"/>
      <c r="BV271" s="54"/>
      <c r="BW271" s="54">
        <v>1</v>
      </c>
      <c r="BX271" s="54"/>
      <c r="BY271" s="54"/>
      <c r="BZ271" s="54"/>
      <c r="CA271" s="54"/>
      <c r="CB271" s="54"/>
      <c r="CC271" s="54">
        <v>3</v>
      </c>
      <c r="CD271" s="54"/>
      <c r="CE271" s="54"/>
      <c r="CF271" s="54"/>
      <c r="CG271" s="54"/>
      <c r="CH271" s="54"/>
      <c r="CI271" s="54"/>
      <c r="CJ271" s="54"/>
      <c r="CK271" s="54">
        <v>11</v>
      </c>
      <c r="CL271" s="54"/>
      <c r="CM271" s="54">
        <v>1</v>
      </c>
      <c r="CN271" s="54"/>
      <c r="CO271" s="54"/>
      <c r="CP271" s="54"/>
      <c r="CQ271" s="54"/>
      <c r="CR271" s="54"/>
      <c r="CS271" s="54">
        <v>3</v>
      </c>
      <c r="CT271" s="54"/>
      <c r="CU271" s="54"/>
      <c r="CV271" s="54"/>
      <c r="CW271" s="54"/>
      <c r="CX271" s="54"/>
      <c r="CY271" s="54"/>
      <c r="CZ271" s="54"/>
      <c r="DA271" s="54"/>
      <c r="DB271" s="54">
        <v>1</v>
      </c>
      <c r="DC271" s="54">
        <v>5</v>
      </c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54"/>
      <c r="DU271" s="54"/>
      <c r="DV271" s="54"/>
      <c r="DW271" s="54"/>
      <c r="DX271" s="54"/>
      <c r="DY271" s="54"/>
      <c r="DZ271" s="54"/>
      <c r="EA271" s="54"/>
      <c r="EB271" s="54"/>
      <c r="EC271" s="54"/>
      <c r="ED271" s="54"/>
      <c r="EE271" s="54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>
        <v>15</v>
      </c>
      <c r="EV271" s="54">
        <v>78</v>
      </c>
      <c r="EW271" s="54">
        <v>5</v>
      </c>
      <c r="EX271" s="54">
        <v>0</v>
      </c>
      <c r="EY271" s="54">
        <v>1</v>
      </c>
      <c r="EZ271" s="54"/>
      <c r="FA271" s="54"/>
      <c r="FB271" s="54">
        <v>2</v>
      </c>
      <c r="FC271" s="54">
        <v>1</v>
      </c>
      <c r="FD271" s="54">
        <v>0</v>
      </c>
      <c r="FE271" s="54"/>
      <c r="FF271" s="54"/>
      <c r="FG271" s="54">
        <v>9</v>
      </c>
      <c r="FH271" s="54">
        <v>3</v>
      </c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>
        <v>0</v>
      </c>
      <c r="FV271" s="54">
        <v>0</v>
      </c>
      <c r="FW271" s="54"/>
      <c r="FX271" s="54"/>
      <c r="FY271" s="54"/>
      <c r="FZ271" s="54"/>
      <c r="GA271" s="54"/>
      <c r="GB271" s="54">
        <v>2</v>
      </c>
      <c r="GC271" s="54">
        <v>2</v>
      </c>
      <c r="GD271" s="54"/>
      <c r="GE271" s="54"/>
      <c r="GF271" s="54">
        <v>0</v>
      </c>
      <c r="GG271" s="54"/>
      <c r="GH271" s="54"/>
      <c r="GI271" s="54"/>
      <c r="GJ271" s="54"/>
      <c r="GK271" s="54"/>
      <c r="GL271" s="54">
        <v>3</v>
      </c>
      <c r="GM271" s="54"/>
      <c r="GN271" s="54"/>
      <c r="GO271" s="54"/>
      <c r="GP271" s="54"/>
      <c r="GQ271" s="54">
        <v>14</v>
      </c>
      <c r="GR271" s="54"/>
      <c r="GS271" s="54"/>
      <c r="GT271" s="54">
        <v>3</v>
      </c>
      <c r="GU271" s="54"/>
      <c r="GV271" s="54">
        <v>18</v>
      </c>
      <c r="GW271" s="54">
        <v>2</v>
      </c>
      <c r="GX271" s="54">
        <v>7</v>
      </c>
      <c r="GY271" s="54">
        <v>36</v>
      </c>
      <c r="GZ271" s="54">
        <v>4</v>
      </c>
      <c r="HA271" s="54"/>
      <c r="HB271" s="54"/>
      <c r="HC271" s="54">
        <v>1</v>
      </c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>
        <v>0</v>
      </c>
      <c r="HW271" s="54">
        <v>5</v>
      </c>
      <c r="HX271" s="54"/>
      <c r="HY271" s="54"/>
      <c r="HZ271" s="54"/>
      <c r="IA271" s="54">
        <v>33</v>
      </c>
      <c r="IB271" s="54"/>
      <c r="IC271" s="54"/>
      <c r="ID271" s="54"/>
      <c r="IE271" s="54"/>
      <c r="IF271" s="54">
        <v>0</v>
      </c>
      <c r="IG271" s="54"/>
      <c r="IH271" s="54">
        <v>0</v>
      </c>
      <c r="II271" s="54"/>
      <c r="IJ271" s="54"/>
      <c r="IK271" s="54">
        <v>30</v>
      </c>
      <c r="IL271" s="54"/>
      <c r="IM271" s="54"/>
      <c r="IN271" s="54"/>
      <c r="IO271" s="54"/>
      <c r="IP271" s="54">
        <v>3</v>
      </c>
      <c r="IQ271" s="54"/>
      <c r="IR271" s="54"/>
      <c r="IS271" s="54">
        <v>20</v>
      </c>
      <c r="IT271" s="54">
        <v>397</v>
      </c>
      <c r="IU271" s="54">
        <v>53</v>
      </c>
      <c r="IV271" s="54">
        <v>10</v>
      </c>
      <c r="IW271" s="54"/>
      <c r="IX271" s="54">
        <v>16</v>
      </c>
      <c r="IY271" s="54">
        <v>12</v>
      </c>
      <c r="IZ271" s="54"/>
      <c r="JA271" s="54">
        <v>235</v>
      </c>
      <c r="JB271" s="54"/>
      <c r="JC271" s="54"/>
      <c r="JD271" s="54">
        <v>13</v>
      </c>
      <c r="JE271" s="54"/>
      <c r="JF271" s="54"/>
      <c r="JG271" s="54"/>
      <c r="JH271" s="54">
        <v>4</v>
      </c>
      <c r="JI271" s="54">
        <v>2</v>
      </c>
      <c r="JJ271" s="54"/>
      <c r="JK271" s="54">
        <v>2</v>
      </c>
      <c r="JL271" s="54">
        <v>12</v>
      </c>
      <c r="JM271" s="54"/>
      <c r="JN271" s="54">
        <v>5</v>
      </c>
      <c r="JO271" s="54">
        <v>244</v>
      </c>
      <c r="JP271" s="54">
        <v>47</v>
      </c>
      <c r="JQ271" s="54">
        <v>75</v>
      </c>
      <c r="JR271" s="54">
        <v>74</v>
      </c>
      <c r="JS271" s="54">
        <v>136</v>
      </c>
      <c r="JT271" s="54">
        <v>110</v>
      </c>
      <c r="JU271" s="54">
        <v>538</v>
      </c>
      <c r="JV271" s="54">
        <v>105</v>
      </c>
      <c r="JW271" s="54">
        <v>279</v>
      </c>
      <c r="JX271" s="54">
        <v>29</v>
      </c>
      <c r="JY271" s="54"/>
      <c r="JZ271" s="54">
        <v>18</v>
      </c>
      <c r="KA271" s="54">
        <v>177</v>
      </c>
      <c r="KB271" s="54">
        <v>41</v>
      </c>
      <c r="KC271" s="54">
        <v>19</v>
      </c>
      <c r="KD271" s="54">
        <v>61</v>
      </c>
      <c r="KE271" s="54">
        <v>34</v>
      </c>
      <c r="KF271" s="54">
        <v>43</v>
      </c>
      <c r="KG271" s="54">
        <v>66</v>
      </c>
      <c r="KH271" s="54">
        <v>75</v>
      </c>
      <c r="KI271" s="54"/>
      <c r="KJ271" s="54">
        <v>2</v>
      </c>
      <c r="KK271" s="54"/>
      <c r="KL271" s="54">
        <v>0</v>
      </c>
      <c r="KM271" s="54"/>
      <c r="KN271" s="54"/>
      <c r="KO271" s="54">
        <v>78</v>
      </c>
      <c r="KP271" s="54">
        <v>9</v>
      </c>
      <c r="KQ271" s="54">
        <v>1</v>
      </c>
      <c r="KR271" s="54">
        <v>1</v>
      </c>
      <c r="KS271" s="54">
        <v>1</v>
      </c>
      <c r="KT271" s="54">
        <v>0</v>
      </c>
      <c r="KU271" s="54">
        <v>15</v>
      </c>
      <c r="KV271" s="54">
        <v>6</v>
      </c>
      <c r="KW271" s="54">
        <v>3</v>
      </c>
      <c r="KX271" s="54"/>
      <c r="KY271" s="54"/>
      <c r="KZ271" s="54">
        <v>36</v>
      </c>
      <c r="LA271" s="54">
        <v>81</v>
      </c>
      <c r="LB271" s="54">
        <v>22</v>
      </c>
      <c r="LC271" s="54">
        <v>0</v>
      </c>
      <c r="LD271" s="54">
        <v>7</v>
      </c>
      <c r="LE271" s="54"/>
      <c r="LF271" s="54"/>
      <c r="LG271" s="54"/>
      <c r="LH271" s="54"/>
      <c r="LI271" s="54"/>
      <c r="LJ271" s="54"/>
      <c r="LK271" s="54"/>
      <c r="LL271" s="54"/>
      <c r="LM271" s="54">
        <v>6</v>
      </c>
      <c r="LN271" s="54"/>
      <c r="LO271" s="54">
        <v>1</v>
      </c>
      <c r="LP271" s="54"/>
      <c r="LQ271" s="54"/>
      <c r="LR271" s="54">
        <v>3</v>
      </c>
      <c r="LS271" s="54">
        <v>5</v>
      </c>
      <c r="LT271" s="54">
        <v>0</v>
      </c>
      <c r="LU271" s="54">
        <v>0</v>
      </c>
      <c r="LV271" s="54">
        <v>2</v>
      </c>
      <c r="LW271" s="54"/>
      <c r="LX271" s="54">
        <v>153</v>
      </c>
      <c r="LY271" s="54"/>
      <c r="LZ271" s="54"/>
      <c r="MA271" s="54">
        <v>355</v>
      </c>
      <c r="MB271" s="54">
        <v>16</v>
      </c>
      <c r="MC271" s="54">
        <v>2</v>
      </c>
      <c r="MD271" s="54">
        <v>83</v>
      </c>
      <c r="ME271" s="54">
        <v>17</v>
      </c>
      <c r="MF271" s="54">
        <v>8</v>
      </c>
      <c r="MG271" s="54">
        <v>2</v>
      </c>
      <c r="MH271" s="54"/>
      <c r="MI271" s="54">
        <v>3</v>
      </c>
      <c r="MJ271" s="54">
        <v>4</v>
      </c>
      <c r="MK271" s="54"/>
      <c r="ML271" s="54">
        <v>111</v>
      </c>
      <c r="MM271" s="54"/>
      <c r="MN271" s="54"/>
      <c r="MO271" s="54">
        <v>8</v>
      </c>
      <c r="MP271" s="54"/>
      <c r="MQ271" s="54">
        <v>0</v>
      </c>
      <c r="MR271" s="54">
        <v>237</v>
      </c>
      <c r="MS271" s="54">
        <v>11</v>
      </c>
      <c r="MT271" s="54">
        <v>0</v>
      </c>
      <c r="MU271" s="54">
        <v>0</v>
      </c>
      <c r="MV271" s="54"/>
      <c r="MW271" s="54">
        <v>38</v>
      </c>
      <c r="MX271" s="54">
        <v>85</v>
      </c>
      <c r="MY271" s="54">
        <v>0</v>
      </c>
      <c r="MZ271" s="54">
        <v>34</v>
      </c>
      <c r="NA271" s="54">
        <v>6</v>
      </c>
      <c r="NB271" s="54">
        <v>235</v>
      </c>
      <c r="NC271" s="54">
        <v>73</v>
      </c>
      <c r="ND271" s="54">
        <v>88</v>
      </c>
      <c r="NE271" s="54">
        <v>85</v>
      </c>
      <c r="NF271" s="54">
        <v>9</v>
      </c>
      <c r="NG271" s="54">
        <v>11</v>
      </c>
      <c r="NH271" s="54">
        <v>0</v>
      </c>
      <c r="NI271" s="54">
        <v>3</v>
      </c>
      <c r="NJ271" s="54">
        <v>1</v>
      </c>
      <c r="NK271" s="54">
        <v>3</v>
      </c>
      <c r="NL271" s="54"/>
      <c r="NM271" s="54">
        <v>3</v>
      </c>
      <c r="NN271" s="54">
        <v>1</v>
      </c>
      <c r="NO271" s="54">
        <v>6</v>
      </c>
      <c r="NP271" s="54">
        <v>4</v>
      </c>
      <c r="NQ271" s="54">
        <v>23</v>
      </c>
      <c r="NR271" s="54">
        <v>2</v>
      </c>
      <c r="NS271" s="54">
        <v>213</v>
      </c>
      <c r="NT271" s="54">
        <v>2520</v>
      </c>
      <c r="NU271" s="54">
        <v>142</v>
      </c>
      <c r="NV271" s="54">
        <v>1</v>
      </c>
      <c r="NW271" s="54">
        <v>6</v>
      </c>
      <c r="NX271" s="54">
        <v>8</v>
      </c>
      <c r="NY271" s="54">
        <v>0</v>
      </c>
      <c r="NZ271" s="54">
        <v>11</v>
      </c>
      <c r="OA271" s="54">
        <v>0</v>
      </c>
      <c r="OB271" s="54">
        <v>1</v>
      </c>
      <c r="OC271" s="54">
        <v>0</v>
      </c>
      <c r="OD271" s="54"/>
      <c r="OE271" s="54"/>
      <c r="OF271" s="54">
        <v>15</v>
      </c>
      <c r="OG271" s="54"/>
      <c r="OH271" s="54">
        <v>1</v>
      </c>
      <c r="OI271" s="54">
        <v>3</v>
      </c>
      <c r="OJ271" s="54"/>
      <c r="OK271" s="54"/>
      <c r="OL271" s="54"/>
      <c r="OM271" s="54"/>
      <c r="ON271" s="54">
        <v>309</v>
      </c>
      <c r="OO271" s="54">
        <v>20</v>
      </c>
      <c r="OP271" s="54">
        <v>3</v>
      </c>
      <c r="OQ271" s="54"/>
      <c r="OR271" s="55">
        <v>85</v>
      </c>
      <c r="OS271" s="56">
        <v>10556</v>
      </c>
      <c r="OT271" s="53">
        <v>1530</v>
      </c>
      <c r="OU271" s="54">
        <v>1</v>
      </c>
      <c r="OV271" s="54"/>
      <c r="OW271" s="54"/>
      <c r="OX271" s="54"/>
      <c r="OY271" s="54">
        <v>93</v>
      </c>
      <c r="OZ271" s="54">
        <v>4</v>
      </c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5"/>
      <c r="PM271" s="56">
        <v>12183</v>
      </c>
    </row>
    <row r="272" spans="1:429" ht="12.75" customHeight="1" x14ac:dyDescent="0.2">
      <c r="A272" s="50">
        <v>326150</v>
      </c>
      <c r="B272" s="51" t="s">
        <v>18</v>
      </c>
      <c r="C272" s="52" t="s">
        <v>409</v>
      </c>
      <c r="D272" s="53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>
        <v>0</v>
      </c>
      <c r="Z272" s="54">
        <v>0</v>
      </c>
      <c r="AA272" s="54"/>
      <c r="AB272" s="54">
        <v>13</v>
      </c>
      <c r="AC272" s="54">
        <v>80</v>
      </c>
      <c r="AD272" s="54">
        <v>471</v>
      </c>
      <c r="AE272" s="54">
        <v>54</v>
      </c>
      <c r="AF272" s="54">
        <v>8</v>
      </c>
      <c r="AG272" s="54">
        <v>11</v>
      </c>
      <c r="AH272" s="54">
        <v>265</v>
      </c>
      <c r="AI272" s="54">
        <v>20</v>
      </c>
      <c r="AJ272" s="54">
        <v>125</v>
      </c>
      <c r="AK272" s="54">
        <v>209</v>
      </c>
      <c r="AL272" s="54">
        <v>42</v>
      </c>
      <c r="AM272" s="54">
        <v>43</v>
      </c>
      <c r="AN272" s="54"/>
      <c r="AO272" s="54"/>
      <c r="AP272" s="54"/>
      <c r="AQ272" s="54">
        <v>75</v>
      </c>
      <c r="AR272" s="54"/>
      <c r="AS272" s="54">
        <v>1</v>
      </c>
      <c r="AT272" s="54"/>
      <c r="AU272" s="54"/>
      <c r="AV272" s="54"/>
      <c r="AW272" s="54"/>
      <c r="AX272" s="54"/>
      <c r="AY272" s="54">
        <v>0</v>
      </c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>
        <v>0</v>
      </c>
      <c r="BX272" s="54"/>
      <c r="BY272" s="54"/>
      <c r="BZ272" s="54"/>
      <c r="CA272" s="54"/>
      <c r="CB272" s="54"/>
      <c r="CC272" s="54">
        <v>5</v>
      </c>
      <c r="CD272" s="54"/>
      <c r="CE272" s="54"/>
      <c r="CF272" s="54"/>
      <c r="CG272" s="54"/>
      <c r="CH272" s="54"/>
      <c r="CI272" s="54"/>
      <c r="CJ272" s="54"/>
      <c r="CK272" s="54">
        <v>13</v>
      </c>
      <c r="CL272" s="54"/>
      <c r="CM272" s="54">
        <v>1</v>
      </c>
      <c r="CN272" s="54"/>
      <c r="CO272" s="54"/>
      <c r="CP272" s="54"/>
      <c r="CQ272" s="54"/>
      <c r="CR272" s="54"/>
      <c r="CS272" s="54">
        <v>0</v>
      </c>
      <c r="CT272" s="54"/>
      <c r="CU272" s="54"/>
      <c r="CV272" s="54"/>
      <c r="CW272" s="54"/>
      <c r="CX272" s="54"/>
      <c r="CY272" s="54"/>
      <c r="CZ272" s="54"/>
      <c r="DA272" s="54"/>
      <c r="DB272" s="54">
        <v>0</v>
      </c>
      <c r="DC272" s="54">
        <v>5</v>
      </c>
      <c r="DD272" s="54"/>
      <c r="DE272" s="54"/>
      <c r="DF272" s="54"/>
      <c r="DG272" s="54"/>
      <c r="DH272" s="54"/>
      <c r="DI272" s="54"/>
      <c r="DJ272" s="54"/>
      <c r="DK272" s="54"/>
      <c r="DL272" s="54">
        <v>1</v>
      </c>
      <c r="DM272" s="54">
        <v>3</v>
      </c>
      <c r="DN272" s="54">
        <v>8</v>
      </c>
      <c r="DO272" s="54">
        <v>1</v>
      </c>
      <c r="DP272" s="54">
        <v>0</v>
      </c>
      <c r="DQ272" s="54">
        <v>3</v>
      </c>
      <c r="DR272" s="54">
        <v>3</v>
      </c>
      <c r="DS272" s="54"/>
      <c r="DT272" s="54">
        <v>6</v>
      </c>
      <c r="DU272" s="54"/>
      <c r="DV272" s="54"/>
      <c r="DW272" s="54"/>
      <c r="DX272" s="54"/>
      <c r="DY272" s="54"/>
      <c r="DZ272" s="54"/>
      <c r="EA272" s="54"/>
      <c r="EB272" s="54">
        <v>0</v>
      </c>
      <c r="EC272" s="54"/>
      <c r="ED272" s="54"/>
      <c r="EE272" s="54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>
        <v>69</v>
      </c>
      <c r="EV272" s="54">
        <v>179</v>
      </c>
      <c r="EW272" s="54">
        <v>8</v>
      </c>
      <c r="EX272" s="54">
        <v>4</v>
      </c>
      <c r="EY272" s="54">
        <v>1</v>
      </c>
      <c r="EZ272" s="54"/>
      <c r="FA272" s="54"/>
      <c r="FB272" s="54">
        <v>1</v>
      </c>
      <c r="FC272" s="54">
        <v>1</v>
      </c>
      <c r="FD272" s="54">
        <v>1</v>
      </c>
      <c r="FE272" s="54">
        <v>670</v>
      </c>
      <c r="FF272" s="54"/>
      <c r="FG272" s="54">
        <v>6</v>
      </c>
      <c r="FH272" s="54">
        <v>3</v>
      </c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>
        <v>1007</v>
      </c>
      <c r="FV272" s="54">
        <v>60</v>
      </c>
      <c r="FW272" s="54">
        <v>52</v>
      </c>
      <c r="FX272" s="54">
        <v>90</v>
      </c>
      <c r="FY272" s="54">
        <v>28</v>
      </c>
      <c r="FZ272" s="54">
        <v>144</v>
      </c>
      <c r="GA272" s="54">
        <v>1674</v>
      </c>
      <c r="GB272" s="54">
        <v>2</v>
      </c>
      <c r="GC272" s="54">
        <v>30</v>
      </c>
      <c r="GD272" s="54"/>
      <c r="GE272" s="54">
        <v>4</v>
      </c>
      <c r="GF272" s="54">
        <v>0</v>
      </c>
      <c r="GG272" s="54"/>
      <c r="GH272" s="54"/>
      <c r="GI272" s="54"/>
      <c r="GJ272" s="54"/>
      <c r="GK272" s="54"/>
      <c r="GL272" s="54">
        <v>5</v>
      </c>
      <c r="GM272" s="54"/>
      <c r="GN272" s="54"/>
      <c r="GO272" s="54"/>
      <c r="GP272" s="54"/>
      <c r="GQ272" s="54"/>
      <c r="GR272" s="54"/>
      <c r="GS272" s="54"/>
      <c r="GT272" s="54"/>
      <c r="GU272" s="54"/>
      <c r="GV272" s="54">
        <v>5</v>
      </c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4"/>
      <c r="HO272" s="54"/>
      <c r="HP272" s="54"/>
      <c r="HQ272" s="54"/>
      <c r="HR272" s="54"/>
      <c r="HS272" s="54">
        <v>94</v>
      </c>
      <c r="HT272" s="54"/>
      <c r="HU272" s="54"/>
      <c r="HV272" s="54">
        <v>0</v>
      </c>
      <c r="HW272" s="54">
        <v>7</v>
      </c>
      <c r="HX272" s="54"/>
      <c r="HY272" s="54"/>
      <c r="HZ272" s="54"/>
      <c r="IA272" s="54">
        <v>53</v>
      </c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4"/>
      <c r="IQ272" s="54"/>
      <c r="IR272" s="54"/>
      <c r="IS272" s="54"/>
      <c r="IT272" s="54">
        <v>20</v>
      </c>
      <c r="IU272" s="54">
        <v>6</v>
      </c>
      <c r="IV272" s="54">
        <v>0</v>
      </c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>
        <v>75</v>
      </c>
      <c r="JJ272" s="54"/>
      <c r="JK272" s="54">
        <v>50</v>
      </c>
      <c r="JL272" s="54">
        <v>14</v>
      </c>
      <c r="JM272" s="54"/>
      <c r="JN272" s="54">
        <v>5</v>
      </c>
      <c r="JO272" s="54">
        <v>103</v>
      </c>
      <c r="JP272" s="54">
        <v>71</v>
      </c>
      <c r="JQ272" s="54">
        <v>118</v>
      </c>
      <c r="JR272" s="54">
        <v>108</v>
      </c>
      <c r="JS272" s="54">
        <v>222</v>
      </c>
      <c r="JT272" s="54">
        <v>200</v>
      </c>
      <c r="JU272" s="54">
        <v>201</v>
      </c>
      <c r="JV272" s="54">
        <v>11</v>
      </c>
      <c r="JW272" s="54">
        <v>250</v>
      </c>
      <c r="JX272" s="54">
        <v>23</v>
      </c>
      <c r="JY272" s="54"/>
      <c r="JZ272" s="54">
        <v>12</v>
      </c>
      <c r="KA272" s="54">
        <v>225</v>
      </c>
      <c r="KB272" s="54">
        <v>33</v>
      </c>
      <c r="KC272" s="54">
        <v>24</v>
      </c>
      <c r="KD272" s="54">
        <v>46</v>
      </c>
      <c r="KE272" s="54">
        <v>11</v>
      </c>
      <c r="KF272" s="54">
        <v>58</v>
      </c>
      <c r="KG272" s="54">
        <v>65</v>
      </c>
      <c r="KH272" s="54">
        <v>63</v>
      </c>
      <c r="KI272" s="54"/>
      <c r="KJ272" s="54"/>
      <c r="KK272" s="54"/>
      <c r="KL272" s="54">
        <v>0</v>
      </c>
      <c r="KM272" s="54"/>
      <c r="KN272" s="54"/>
      <c r="KO272" s="54">
        <v>50</v>
      </c>
      <c r="KP272" s="54">
        <v>20</v>
      </c>
      <c r="KQ272" s="54">
        <v>3</v>
      </c>
      <c r="KR272" s="54">
        <v>0</v>
      </c>
      <c r="KS272" s="54">
        <v>1</v>
      </c>
      <c r="KT272" s="54"/>
      <c r="KU272" s="54">
        <v>3</v>
      </c>
      <c r="KV272" s="54">
        <v>5</v>
      </c>
      <c r="KW272" s="54">
        <v>3</v>
      </c>
      <c r="KX272" s="54"/>
      <c r="KY272" s="54"/>
      <c r="KZ272" s="54"/>
      <c r="LA272" s="54">
        <v>24</v>
      </c>
      <c r="LB272" s="54">
        <v>109</v>
      </c>
      <c r="LC272" s="54">
        <v>4</v>
      </c>
      <c r="LD272" s="54">
        <v>6</v>
      </c>
      <c r="LE272" s="54"/>
      <c r="LF272" s="54"/>
      <c r="LG272" s="54"/>
      <c r="LH272" s="54"/>
      <c r="LI272" s="54"/>
      <c r="LJ272" s="54"/>
      <c r="LK272" s="54"/>
      <c r="LL272" s="54"/>
      <c r="LM272" s="54">
        <v>10</v>
      </c>
      <c r="LN272" s="54"/>
      <c r="LO272" s="54">
        <v>1</v>
      </c>
      <c r="LP272" s="54">
        <v>0</v>
      </c>
      <c r="LQ272" s="54"/>
      <c r="LR272" s="54">
        <v>0</v>
      </c>
      <c r="LS272" s="54">
        <v>151</v>
      </c>
      <c r="LT272" s="54"/>
      <c r="LU272" s="54">
        <v>0</v>
      </c>
      <c r="LV272" s="54">
        <v>0</v>
      </c>
      <c r="LW272" s="54"/>
      <c r="LX272" s="54">
        <v>23</v>
      </c>
      <c r="LY272" s="54"/>
      <c r="LZ272" s="54">
        <v>2</v>
      </c>
      <c r="MA272" s="54">
        <v>52</v>
      </c>
      <c r="MB272" s="54">
        <v>8</v>
      </c>
      <c r="MC272" s="54">
        <v>0</v>
      </c>
      <c r="MD272" s="54">
        <v>63</v>
      </c>
      <c r="ME272" s="54">
        <v>111</v>
      </c>
      <c r="MF272" s="54">
        <v>5</v>
      </c>
      <c r="MG272" s="54">
        <v>0</v>
      </c>
      <c r="MH272" s="54"/>
      <c r="MI272" s="54">
        <v>3</v>
      </c>
      <c r="MJ272" s="54">
        <v>2</v>
      </c>
      <c r="MK272" s="54"/>
      <c r="ML272" s="54">
        <v>78</v>
      </c>
      <c r="MM272" s="54"/>
      <c r="MN272" s="54"/>
      <c r="MO272" s="54">
        <v>6</v>
      </c>
      <c r="MP272" s="54"/>
      <c r="MQ272" s="54"/>
      <c r="MR272" s="54">
        <v>77</v>
      </c>
      <c r="MS272" s="54">
        <v>8</v>
      </c>
      <c r="MT272" s="54">
        <v>0</v>
      </c>
      <c r="MU272" s="54">
        <v>9</v>
      </c>
      <c r="MV272" s="54"/>
      <c r="MW272" s="54">
        <v>1540</v>
      </c>
      <c r="MX272" s="54">
        <v>243</v>
      </c>
      <c r="MY272" s="54">
        <v>80</v>
      </c>
      <c r="MZ272" s="54">
        <v>15</v>
      </c>
      <c r="NA272" s="54">
        <v>6</v>
      </c>
      <c r="NB272" s="54">
        <v>173</v>
      </c>
      <c r="NC272" s="54">
        <v>104</v>
      </c>
      <c r="ND272" s="54">
        <v>231</v>
      </c>
      <c r="NE272" s="54">
        <v>361</v>
      </c>
      <c r="NF272" s="54">
        <v>38</v>
      </c>
      <c r="NG272" s="54">
        <v>16</v>
      </c>
      <c r="NH272" s="54">
        <v>1</v>
      </c>
      <c r="NI272" s="54">
        <v>81</v>
      </c>
      <c r="NJ272" s="54"/>
      <c r="NK272" s="54"/>
      <c r="NL272" s="54">
        <v>1</v>
      </c>
      <c r="NM272" s="54"/>
      <c r="NN272" s="54"/>
      <c r="NO272" s="54"/>
      <c r="NP272" s="54"/>
      <c r="NQ272" s="54">
        <v>10</v>
      </c>
      <c r="NR272" s="54">
        <v>49</v>
      </c>
      <c r="NS272" s="54">
        <v>511</v>
      </c>
      <c r="NT272" s="54">
        <v>1423</v>
      </c>
      <c r="NU272" s="54">
        <v>327</v>
      </c>
      <c r="NV272" s="54">
        <v>0</v>
      </c>
      <c r="NW272" s="54">
        <v>4</v>
      </c>
      <c r="NX272" s="54">
        <v>5</v>
      </c>
      <c r="NY272" s="54">
        <v>58</v>
      </c>
      <c r="NZ272" s="54">
        <v>7</v>
      </c>
      <c r="OA272" s="54">
        <v>0</v>
      </c>
      <c r="OB272" s="54">
        <v>1</v>
      </c>
      <c r="OC272" s="54">
        <v>0</v>
      </c>
      <c r="OD272" s="54"/>
      <c r="OE272" s="54"/>
      <c r="OF272" s="54">
        <v>23</v>
      </c>
      <c r="OG272" s="54"/>
      <c r="OH272" s="54">
        <v>1</v>
      </c>
      <c r="OI272" s="54">
        <v>3</v>
      </c>
      <c r="OJ272" s="54"/>
      <c r="OK272" s="54"/>
      <c r="OL272" s="54"/>
      <c r="OM272" s="54"/>
      <c r="ON272" s="54"/>
      <c r="OO272" s="54">
        <v>14</v>
      </c>
      <c r="OP272" s="54">
        <v>55</v>
      </c>
      <c r="OQ272" s="54"/>
      <c r="OR272" s="55"/>
      <c r="OS272" s="56">
        <v>13894</v>
      </c>
      <c r="OT272" s="53">
        <v>1674</v>
      </c>
      <c r="OU272" s="54">
        <v>92</v>
      </c>
      <c r="OV272" s="54"/>
      <c r="OW272" s="54">
        <v>168</v>
      </c>
      <c r="OX272" s="54"/>
      <c r="OY272" s="54">
        <v>130</v>
      </c>
      <c r="OZ272" s="54">
        <v>7</v>
      </c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5"/>
      <c r="PM272" s="56">
        <v>15966</v>
      </c>
    </row>
    <row r="273" spans="1:429" ht="12.75" customHeight="1" x14ac:dyDescent="0.2">
      <c r="A273" s="50">
        <v>326160</v>
      </c>
      <c r="B273" s="51" t="s">
        <v>18</v>
      </c>
      <c r="C273" s="52" t="s">
        <v>410</v>
      </c>
      <c r="D273" s="53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>
        <v>0</v>
      </c>
      <c r="Z273" s="54"/>
      <c r="AA273" s="54"/>
      <c r="AB273" s="54"/>
      <c r="AC273" s="54"/>
      <c r="AD273" s="54">
        <v>3</v>
      </c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>
        <v>3</v>
      </c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54"/>
      <c r="DU273" s="54"/>
      <c r="DV273" s="54"/>
      <c r="DW273" s="54"/>
      <c r="DX273" s="54"/>
      <c r="DY273" s="54"/>
      <c r="DZ273" s="54"/>
      <c r="EA273" s="54"/>
      <c r="EB273" s="54"/>
      <c r="EC273" s="54"/>
      <c r="ED273" s="54"/>
      <c r="EE273" s="54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4"/>
      <c r="GC273" s="54"/>
      <c r="GD273" s="54"/>
      <c r="GE273" s="54"/>
      <c r="GF273" s="54"/>
      <c r="GG273" s="54"/>
      <c r="GH273" s="54"/>
      <c r="GI273" s="54"/>
      <c r="GJ273" s="54"/>
      <c r="GK273" s="54"/>
      <c r="GL273" s="54"/>
      <c r="GM273" s="54"/>
      <c r="GN273" s="54"/>
      <c r="GO273" s="54"/>
      <c r="GP273" s="54"/>
      <c r="GQ273" s="54">
        <v>106</v>
      </c>
      <c r="GR273" s="54"/>
      <c r="GS273" s="54"/>
      <c r="GT273" s="54">
        <v>53</v>
      </c>
      <c r="GU273" s="54"/>
      <c r="GV273" s="54"/>
      <c r="GW273" s="54">
        <v>84</v>
      </c>
      <c r="GX273" s="54">
        <v>318</v>
      </c>
      <c r="GY273" s="54">
        <v>261</v>
      </c>
      <c r="GZ273" s="54">
        <v>40</v>
      </c>
      <c r="HA273" s="54"/>
      <c r="HB273" s="54"/>
      <c r="HC273" s="54">
        <v>5</v>
      </c>
      <c r="HD273" s="54"/>
      <c r="HE273" s="54"/>
      <c r="HF273" s="54">
        <v>2598</v>
      </c>
      <c r="HG273" s="54">
        <v>197</v>
      </c>
      <c r="HH273" s="54"/>
      <c r="HI273" s="54">
        <v>1155</v>
      </c>
      <c r="HJ273" s="54">
        <v>39</v>
      </c>
      <c r="HK273" s="54">
        <v>6204</v>
      </c>
      <c r="HL273" s="54"/>
      <c r="HM273" s="54"/>
      <c r="HN273" s="54">
        <v>294</v>
      </c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>
        <v>91</v>
      </c>
      <c r="IB273" s="54"/>
      <c r="IC273" s="54"/>
      <c r="ID273" s="54"/>
      <c r="IE273" s="54"/>
      <c r="IF273" s="54"/>
      <c r="IG273" s="54"/>
      <c r="IH273" s="54">
        <v>2</v>
      </c>
      <c r="II273" s="54"/>
      <c r="IJ273" s="54"/>
      <c r="IK273" s="54">
        <v>147</v>
      </c>
      <c r="IL273" s="54"/>
      <c r="IM273" s="54">
        <v>2</v>
      </c>
      <c r="IN273" s="54"/>
      <c r="IO273" s="54"/>
      <c r="IP273" s="54">
        <v>19</v>
      </c>
      <c r="IQ273" s="54"/>
      <c r="IR273" s="54"/>
      <c r="IS273" s="54">
        <v>2</v>
      </c>
      <c r="IT273" s="54">
        <v>135</v>
      </c>
      <c r="IU273" s="54">
        <v>21</v>
      </c>
      <c r="IV273" s="54">
        <v>2</v>
      </c>
      <c r="IW273" s="54"/>
      <c r="IX273" s="54">
        <v>189</v>
      </c>
      <c r="IY273" s="54">
        <v>115</v>
      </c>
      <c r="IZ273" s="54">
        <v>314</v>
      </c>
      <c r="JA273" s="54">
        <v>1002</v>
      </c>
      <c r="JB273" s="54">
        <v>851</v>
      </c>
      <c r="JC273" s="54"/>
      <c r="JD273" s="54">
        <v>85</v>
      </c>
      <c r="JE273" s="54"/>
      <c r="JF273" s="54"/>
      <c r="JG273" s="54"/>
      <c r="JH273" s="54"/>
      <c r="JI273" s="54"/>
      <c r="JJ273" s="54">
        <v>14</v>
      </c>
      <c r="JK273" s="54"/>
      <c r="JL273" s="54"/>
      <c r="JM273" s="54"/>
      <c r="JN273" s="54"/>
      <c r="JO273" s="54"/>
      <c r="JP273" s="54">
        <v>0</v>
      </c>
      <c r="JQ273" s="54"/>
      <c r="JR273" s="54">
        <v>0</v>
      </c>
      <c r="JS273" s="54"/>
      <c r="JT273" s="54">
        <v>2</v>
      </c>
      <c r="JU273" s="54">
        <v>58</v>
      </c>
      <c r="JV273" s="54"/>
      <c r="JW273" s="54">
        <v>3</v>
      </c>
      <c r="JX273" s="54">
        <v>1</v>
      </c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>
        <v>1</v>
      </c>
      <c r="KS273" s="54">
        <v>2</v>
      </c>
      <c r="KT273" s="54">
        <v>0</v>
      </c>
      <c r="KU273" s="54">
        <v>10</v>
      </c>
      <c r="KV273" s="54">
        <v>13</v>
      </c>
      <c r="KW273" s="54">
        <v>7</v>
      </c>
      <c r="KX273" s="54">
        <v>0</v>
      </c>
      <c r="KY273" s="54"/>
      <c r="KZ273" s="54"/>
      <c r="LA273" s="54">
        <v>0</v>
      </c>
      <c r="LB273" s="54"/>
      <c r="LC273" s="54">
        <v>0</v>
      </c>
      <c r="LD273" s="54">
        <v>11</v>
      </c>
      <c r="LE273" s="54">
        <v>0</v>
      </c>
      <c r="LF273" s="54"/>
      <c r="LG273" s="54"/>
      <c r="LH273" s="54"/>
      <c r="LI273" s="54"/>
      <c r="LJ273" s="54"/>
      <c r="LK273" s="54"/>
      <c r="LL273" s="54">
        <v>0</v>
      </c>
      <c r="LM273" s="54">
        <v>16</v>
      </c>
      <c r="LN273" s="54"/>
      <c r="LO273" s="54"/>
      <c r="LP273" s="54"/>
      <c r="LQ273" s="54"/>
      <c r="LR273" s="54">
        <v>3</v>
      </c>
      <c r="LS273" s="54">
        <v>10</v>
      </c>
      <c r="LT273" s="54">
        <v>13</v>
      </c>
      <c r="LU273" s="54">
        <v>39</v>
      </c>
      <c r="LV273" s="54">
        <v>2</v>
      </c>
      <c r="LW273" s="54">
        <v>1</v>
      </c>
      <c r="LX273" s="54">
        <v>1</v>
      </c>
      <c r="LY273" s="54">
        <v>0</v>
      </c>
      <c r="LZ273" s="54">
        <v>0</v>
      </c>
      <c r="MA273" s="54">
        <v>1</v>
      </c>
      <c r="MB273" s="54">
        <v>22</v>
      </c>
      <c r="MC273" s="54">
        <v>3</v>
      </c>
      <c r="MD273" s="54">
        <v>9</v>
      </c>
      <c r="ME273" s="54">
        <v>26</v>
      </c>
      <c r="MF273" s="54">
        <v>2</v>
      </c>
      <c r="MG273" s="54">
        <v>2</v>
      </c>
      <c r="MH273" s="54"/>
      <c r="MI273" s="54">
        <v>7</v>
      </c>
      <c r="MJ273" s="54"/>
      <c r="MK273" s="54">
        <v>1</v>
      </c>
      <c r="ML273" s="54">
        <v>22</v>
      </c>
      <c r="MM273" s="54">
        <v>1</v>
      </c>
      <c r="MN273" s="54">
        <v>1</v>
      </c>
      <c r="MO273" s="54">
        <v>10</v>
      </c>
      <c r="MP273" s="54">
        <v>0</v>
      </c>
      <c r="MQ273" s="54">
        <v>1</v>
      </c>
      <c r="MR273" s="54">
        <v>19</v>
      </c>
      <c r="MS273" s="54">
        <v>13</v>
      </c>
      <c r="MT273" s="54"/>
      <c r="MU273" s="54">
        <v>0</v>
      </c>
      <c r="MV273" s="54"/>
      <c r="MW273" s="54">
        <v>17</v>
      </c>
      <c r="MX273" s="54">
        <v>16</v>
      </c>
      <c r="MY273" s="54">
        <v>2</v>
      </c>
      <c r="MZ273" s="54">
        <v>12</v>
      </c>
      <c r="NA273" s="54">
        <v>4</v>
      </c>
      <c r="NB273" s="54">
        <v>6</v>
      </c>
      <c r="NC273" s="54">
        <v>1</v>
      </c>
      <c r="ND273" s="54">
        <v>2</v>
      </c>
      <c r="NE273" s="54">
        <v>0</v>
      </c>
      <c r="NF273" s="54"/>
      <c r="NG273" s="54"/>
      <c r="NH273" s="54">
        <v>6</v>
      </c>
      <c r="NI273" s="54">
        <v>4</v>
      </c>
      <c r="NJ273" s="54"/>
      <c r="NK273" s="54"/>
      <c r="NL273" s="54">
        <v>0</v>
      </c>
      <c r="NM273" s="54">
        <v>0</v>
      </c>
      <c r="NN273" s="54">
        <v>1</v>
      </c>
      <c r="NO273" s="54">
        <v>0</v>
      </c>
      <c r="NP273" s="54"/>
      <c r="NQ273" s="54">
        <v>0</v>
      </c>
      <c r="NR273" s="54">
        <v>2</v>
      </c>
      <c r="NS273" s="54">
        <v>4</v>
      </c>
      <c r="NT273" s="54">
        <v>21</v>
      </c>
      <c r="NU273" s="54">
        <v>1</v>
      </c>
      <c r="NV273" s="54">
        <v>1</v>
      </c>
      <c r="NW273" s="54">
        <v>6</v>
      </c>
      <c r="NX273" s="54">
        <v>9</v>
      </c>
      <c r="NY273" s="54">
        <v>2</v>
      </c>
      <c r="NZ273" s="54">
        <v>14</v>
      </c>
      <c r="OA273" s="54">
        <v>0</v>
      </c>
      <c r="OB273" s="54">
        <v>2</v>
      </c>
      <c r="OC273" s="54">
        <v>1</v>
      </c>
      <c r="OD273" s="54"/>
      <c r="OE273" s="54">
        <v>0</v>
      </c>
      <c r="OF273" s="54">
        <v>1</v>
      </c>
      <c r="OG273" s="54"/>
      <c r="OH273" s="54"/>
      <c r="OI273" s="54"/>
      <c r="OJ273" s="54"/>
      <c r="OK273" s="54"/>
      <c r="OL273" s="54"/>
      <c r="OM273" s="54">
        <v>1</v>
      </c>
      <c r="ON273" s="54"/>
      <c r="OO273" s="54">
        <v>290</v>
      </c>
      <c r="OP273" s="54">
        <v>1</v>
      </c>
      <c r="OQ273" s="54"/>
      <c r="OR273" s="55">
        <v>1</v>
      </c>
      <c r="OS273" s="56">
        <v>15112</v>
      </c>
      <c r="OT273" s="53"/>
      <c r="OU273" s="54"/>
      <c r="OV273" s="54"/>
      <c r="OW273" s="54"/>
      <c r="OX273" s="54"/>
      <c r="OY273" s="54">
        <v>98</v>
      </c>
      <c r="OZ273" s="54">
        <v>730</v>
      </c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5"/>
      <c r="PM273" s="56">
        <v>15940</v>
      </c>
    </row>
    <row r="274" spans="1:429" ht="12.75" customHeight="1" x14ac:dyDescent="0.2">
      <c r="A274" s="50">
        <v>326190</v>
      </c>
      <c r="B274" s="51" t="s">
        <v>18</v>
      </c>
      <c r="C274" s="52" t="s">
        <v>411</v>
      </c>
      <c r="D274" s="53">
        <v>47</v>
      </c>
      <c r="E274" s="54">
        <v>79</v>
      </c>
      <c r="F274" s="54"/>
      <c r="G274" s="54"/>
      <c r="H274" s="54">
        <v>365</v>
      </c>
      <c r="I274" s="54">
        <v>14</v>
      </c>
      <c r="J274" s="54"/>
      <c r="K274" s="54"/>
      <c r="L274" s="54"/>
      <c r="M274" s="54"/>
      <c r="N274" s="54">
        <v>17</v>
      </c>
      <c r="O274" s="54">
        <v>34</v>
      </c>
      <c r="P274" s="54">
        <v>34</v>
      </c>
      <c r="Q274" s="54">
        <v>97</v>
      </c>
      <c r="R274" s="54">
        <v>116</v>
      </c>
      <c r="S274" s="54">
        <v>15</v>
      </c>
      <c r="T274" s="54">
        <v>103</v>
      </c>
      <c r="U274" s="54">
        <v>24</v>
      </c>
      <c r="V274" s="54">
        <v>63</v>
      </c>
      <c r="W274" s="54">
        <v>33</v>
      </c>
      <c r="X274" s="54">
        <v>1180</v>
      </c>
      <c r="Y274" s="54">
        <v>28</v>
      </c>
      <c r="Z274" s="54"/>
      <c r="AA274" s="54"/>
      <c r="AB274" s="54">
        <v>506</v>
      </c>
      <c r="AC274" s="54">
        <v>284</v>
      </c>
      <c r="AD274" s="54">
        <v>5524</v>
      </c>
      <c r="AE274" s="54">
        <v>1824</v>
      </c>
      <c r="AF274" s="54">
        <v>850</v>
      </c>
      <c r="AG274" s="54">
        <v>108</v>
      </c>
      <c r="AH274" s="54">
        <v>2277</v>
      </c>
      <c r="AI274" s="54">
        <v>143</v>
      </c>
      <c r="AJ274" s="54">
        <v>1048</v>
      </c>
      <c r="AK274" s="54">
        <v>772</v>
      </c>
      <c r="AL274" s="54">
        <v>2084</v>
      </c>
      <c r="AM274" s="54">
        <v>526</v>
      </c>
      <c r="AN274" s="54">
        <v>1</v>
      </c>
      <c r="AO274" s="54">
        <v>1</v>
      </c>
      <c r="AP274" s="54">
        <v>12</v>
      </c>
      <c r="AQ274" s="54">
        <v>232</v>
      </c>
      <c r="AR274" s="54">
        <v>23</v>
      </c>
      <c r="AS274" s="54">
        <v>28</v>
      </c>
      <c r="AT274" s="54">
        <v>1</v>
      </c>
      <c r="AU274" s="54">
        <v>27</v>
      </c>
      <c r="AV274" s="54">
        <v>90</v>
      </c>
      <c r="AW274" s="54">
        <v>396</v>
      </c>
      <c r="AX274" s="54">
        <v>0</v>
      </c>
      <c r="AY274" s="54">
        <v>11</v>
      </c>
      <c r="AZ274" s="54">
        <v>6</v>
      </c>
      <c r="BA274" s="54">
        <v>1</v>
      </c>
      <c r="BB274" s="54">
        <v>14</v>
      </c>
      <c r="BC274" s="54">
        <v>72</v>
      </c>
      <c r="BD274" s="54">
        <v>126</v>
      </c>
      <c r="BE274" s="54">
        <v>97</v>
      </c>
      <c r="BF274" s="54">
        <v>2</v>
      </c>
      <c r="BG274" s="54">
        <v>4</v>
      </c>
      <c r="BH274" s="54">
        <v>3</v>
      </c>
      <c r="BI274" s="54">
        <v>2</v>
      </c>
      <c r="BJ274" s="54">
        <v>2</v>
      </c>
      <c r="BK274" s="54">
        <v>40</v>
      </c>
      <c r="BL274" s="54">
        <v>13</v>
      </c>
      <c r="BM274" s="54">
        <v>8</v>
      </c>
      <c r="BN274" s="54">
        <v>1</v>
      </c>
      <c r="BO274" s="54">
        <v>1</v>
      </c>
      <c r="BP274" s="54">
        <v>23</v>
      </c>
      <c r="BQ274" s="54">
        <v>40</v>
      </c>
      <c r="BR274" s="54">
        <v>14</v>
      </c>
      <c r="BS274" s="54">
        <v>8</v>
      </c>
      <c r="BT274" s="54">
        <v>8</v>
      </c>
      <c r="BU274" s="54">
        <v>10</v>
      </c>
      <c r="BV274" s="54">
        <v>7</v>
      </c>
      <c r="BW274" s="54">
        <v>57</v>
      </c>
      <c r="BX274" s="54">
        <v>1</v>
      </c>
      <c r="BY274" s="54">
        <v>32</v>
      </c>
      <c r="BZ274" s="54">
        <v>26</v>
      </c>
      <c r="CA274" s="54">
        <v>14</v>
      </c>
      <c r="CB274" s="54">
        <v>110</v>
      </c>
      <c r="CC274" s="54">
        <v>152</v>
      </c>
      <c r="CD274" s="54">
        <v>4</v>
      </c>
      <c r="CE274" s="54">
        <v>1</v>
      </c>
      <c r="CF274" s="54">
        <v>106</v>
      </c>
      <c r="CG274" s="54">
        <v>17</v>
      </c>
      <c r="CH274" s="54">
        <v>688</v>
      </c>
      <c r="CI274" s="54">
        <v>235</v>
      </c>
      <c r="CJ274" s="54">
        <v>206</v>
      </c>
      <c r="CK274" s="54">
        <v>371</v>
      </c>
      <c r="CL274" s="54">
        <v>21</v>
      </c>
      <c r="CM274" s="54">
        <v>59</v>
      </c>
      <c r="CN274" s="54">
        <v>13</v>
      </c>
      <c r="CO274" s="54">
        <v>6</v>
      </c>
      <c r="CP274" s="54">
        <v>54</v>
      </c>
      <c r="CQ274" s="54">
        <v>112</v>
      </c>
      <c r="CR274" s="54">
        <v>189</v>
      </c>
      <c r="CS274" s="54">
        <v>39</v>
      </c>
      <c r="CT274" s="54">
        <v>164</v>
      </c>
      <c r="CU274" s="54">
        <v>11</v>
      </c>
      <c r="CV274" s="54">
        <v>31</v>
      </c>
      <c r="CW274" s="54">
        <v>42</v>
      </c>
      <c r="CX274" s="54">
        <v>3</v>
      </c>
      <c r="CY274" s="54">
        <v>1</v>
      </c>
      <c r="CZ274" s="54">
        <v>1</v>
      </c>
      <c r="DA274" s="54">
        <v>215</v>
      </c>
      <c r="DB274" s="54">
        <v>118</v>
      </c>
      <c r="DC274" s="54">
        <v>338</v>
      </c>
      <c r="DD274" s="54">
        <v>17</v>
      </c>
      <c r="DE274" s="54">
        <v>103</v>
      </c>
      <c r="DF274" s="54">
        <v>2</v>
      </c>
      <c r="DG274" s="54">
        <v>0</v>
      </c>
      <c r="DH274" s="54">
        <v>364</v>
      </c>
      <c r="DI274" s="54">
        <v>5</v>
      </c>
      <c r="DJ274" s="54">
        <v>0</v>
      </c>
      <c r="DK274" s="54">
        <v>10</v>
      </c>
      <c r="DL274" s="54">
        <v>48</v>
      </c>
      <c r="DM274" s="54">
        <v>3</v>
      </c>
      <c r="DN274" s="54">
        <v>14</v>
      </c>
      <c r="DO274" s="54">
        <v>46</v>
      </c>
      <c r="DP274" s="54">
        <v>7</v>
      </c>
      <c r="DQ274" s="54">
        <v>58</v>
      </c>
      <c r="DR274" s="54">
        <v>80</v>
      </c>
      <c r="DS274" s="54">
        <v>1</v>
      </c>
      <c r="DT274" s="54">
        <v>25</v>
      </c>
      <c r="DU274" s="54">
        <v>27</v>
      </c>
      <c r="DV274" s="54">
        <v>27</v>
      </c>
      <c r="DW274" s="54">
        <v>41</v>
      </c>
      <c r="DX274" s="54">
        <v>22</v>
      </c>
      <c r="DY274" s="54">
        <v>74</v>
      </c>
      <c r="DZ274" s="54">
        <v>1</v>
      </c>
      <c r="EA274" s="54">
        <v>47</v>
      </c>
      <c r="EB274" s="54">
        <v>8</v>
      </c>
      <c r="EC274" s="54">
        <v>82</v>
      </c>
      <c r="ED274" s="54">
        <v>9</v>
      </c>
      <c r="EE274" s="54">
        <v>67</v>
      </c>
      <c r="EF274" s="54">
        <v>54</v>
      </c>
      <c r="EG274" s="54">
        <v>80</v>
      </c>
      <c r="EH274" s="54">
        <v>35</v>
      </c>
      <c r="EI274" s="54"/>
      <c r="EJ274" s="54">
        <v>148</v>
      </c>
      <c r="EK274" s="54">
        <v>24</v>
      </c>
      <c r="EL274" s="54">
        <v>24</v>
      </c>
      <c r="EM274" s="54">
        <v>1</v>
      </c>
      <c r="EN274" s="54">
        <v>4</v>
      </c>
      <c r="EO274" s="54">
        <v>148</v>
      </c>
      <c r="EP274" s="54">
        <v>12</v>
      </c>
      <c r="EQ274" s="54">
        <v>11</v>
      </c>
      <c r="ER274" s="54">
        <v>3</v>
      </c>
      <c r="ES274" s="54">
        <v>0</v>
      </c>
      <c r="ET274" s="54">
        <v>16</v>
      </c>
      <c r="EU274" s="54">
        <v>1111</v>
      </c>
      <c r="EV274" s="54">
        <v>4245</v>
      </c>
      <c r="EW274" s="54">
        <v>320</v>
      </c>
      <c r="EX274" s="54">
        <v>61</v>
      </c>
      <c r="EY274" s="54">
        <v>71</v>
      </c>
      <c r="EZ274" s="54">
        <v>28</v>
      </c>
      <c r="FA274" s="54">
        <v>106</v>
      </c>
      <c r="FB274" s="54">
        <v>620</v>
      </c>
      <c r="FC274" s="54">
        <v>772</v>
      </c>
      <c r="FD274" s="54">
        <v>217</v>
      </c>
      <c r="FE274" s="54">
        <v>407</v>
      </c>
      <c r="FF274" s="54">
        <v>605</v>
      </c>
      <c r="FG274" s="54">
        <v>1373</v>
      </c>
      <c r="FH274" s="54">
        <v>210</v>
      </c>
      <c r="FI274" s="54">
        <v>648</v>
      </c>
      <c r="FJ274" s="54">
        <v>2</v>
      </c>
      <c r="FK274" s="54">
        <v>971</v>
      </c>
      <c r="FL274" s="54">
        <v>108</v>
      </c>
      <c r="FM274" s="54">
        <v>1</v>
      </c>
      <c r="FN274" s="54">
        <v>3</v>
      </c>
      <c r="FO274" s="54">
        <v>99</v>
      </c>
      <c r="FP274" s="54">
        <v>1</v>
      </c>
      <c r="FQ274" s="54"/>
      <c r="FR274" s="54">
        <v>73</v>
      </c>
      <c r="FS274" s="54">
        <v>1</v>
      </c>
      <c r="FT274" s="54">
        <v>258</v>
      </c>
      <c r="FU274" s="54">
        <v>68</v>
      </c>
      <c r="FV274" s="54">
        <v>103</v>
      </c>
      <c r="FW274" s="54">
        <v>111</v>
      </c>
      <c r="FX274" s="54">
        <v>71</v>
      </c>
      <c r="FY274" s="54">
        <v>113</v>
      </c>
      <c r="FZ274" s="54">
        <v>641</v>
      </c>
      <c r="GA274" s="54">
        <v>7</v>
      </c>
      <c r="GB274" s="54">
        <v>1575</v>
      </c>
      <c r="GC274" s="54">
        <v>397</v>
      </c>
      <c r="GD274" s="54">
        <v>55</v>
      </c>
      <c r="GE274" s="54">
        <v>660</v>
      </c>
      <c r="GF274" s="54">
        <v>13</v>
      </c>
      <c r="GG274" s="54">
        <v>9</v>
      </c>
      <c r="GH274" s="54">
        <v>11</v>
      </c>
      <c r="GI274" s="54">
        <v>1</v>
      </c>
      <c r="GJ274" s="54">
        <v>24</v>
      </c>
      <c r="GK274" s="54">
        <v>657</v>
      </c>
      <c r="GL274" s="54">
        <v>99</v>
      </c>
      <c r="GM274" s="54">
        <v>7</v>
      </c>
      <c r="GN274" s="54">
        <v>17</v>
      </c>
      <c r="GO274" s="54">
        <v>3</v>
      </c>
      <c r="GP274" s="54">
        <v>15</v>
      </c>
      <c r="GQ274" s="54">
        <v>135</v>
      </c>
      <c r="GR274" s="54">
        <v>154</v>
      </c>
      <c r="GS274" s="54">
        <v>16</v>
      </c>
      <c r="GT274" s="54">
        <v>79</v>
      </c>
      <c r="GU274" s="54">
        <v>29</v>
      </c>
      <c r="GV274" s="54">
        <v>57</v>
      </c>
      <c r="GW274" s="54">
        <v>62</v>
      </c>
      <c r="GX274" s="54">
        <v>91</v>
      </c>
      <c r="GY274" s="54">
        <v>626</v>
      </c>
      <c r="GZ274" s="54">
        <v>36</v>
      </c>
      <c r="HA274" s="54">
        <v>678</v>
      </c>
      <c r="HB274" s="54">
        <v>119</v>
      </c>
      <c r="HC274" s="54">
        <v>19</v>
      </c>
      <c r="HD274" s="54">
        <v>36</v>
      </c>
      <c r="HE274" s="54">
        <v>49</v>
      </c>
      <c r="HF274" s="54">
        <v>439</v>
      </c>
      <c r="HG274" s="54">
        <v>1059</v>
      </c>
      <c r="HH274" s="54">
        <v>12</v>
      </c>
      <c r="HI274" s="54">
        <v>619</v>
      </c>
      <c r="HJ274" s="54">
        <v>295</v>
      </c>
      <c r="HK274" s="54">
        <v>1045</v>
      </c>
      <c r="HL274" s="54">
        <v>38</v>
      </c>
      <c r="HM274" s="54">
        <v>6</v>
      </c>
      <c r="HN274" s="54">
        <v>5</v>
      </c>
      <c r="HO274" s="54">
        <v>14</v>
      </c>
      <c r="HP274" s="54">
        <v>6</v>
      </c>
      <c r="HQ274" s="54">
        <v>3</v>
      </c>
      <c r="HR274" s="54">
        <v>9</v>
      </c>
      <c r="HS274" s="54">
        <v>15</v>
      </c>
      <c r="HT274" s="54">
        <v>1</v>
      </c>
      <c r="HU274" s="54">
        <v>0</v>
      </c>
      <c r="HV274" s="54">
        <v>3</v>
      </c>
      <c r="HW274" s="54">
        <v>30</v>
      </c>
      <c r="HX274" s="54">
        <v>0</v>
      </c>
      <c r="HY274" s="54">
        <v>83</v>
      </c>
      <c r="HZ274" s="54">
        <v>4</v>
      </c>
      <c r="IA274" s="54">
        <v>363</v>
      </c>
      <c r="IB274" s="54">
        <v>16</v>
      </c>
      <c r="IC274" s="54">
        <v>3</v>
      </c>
      <c r="ID274" s="54">
        <v>12</v>
      </c>
      <c r="IE274" s="54">
        <v>4</v>
      </c>
      <c r="IF274" s="54">
        <v>22</v>
      </c>
      <c r="IG274" s="54">
        <v>1</v>
      </c>
      <c r="IH274" s="54">
        <v>30</v>
      </c>
      <c r="II274" s="54">
        <v>18</v>
      </c>
      <c r="IJ274" s="54">
        <v>1</v>
      </c>
      <c r="IK274" s="54">
        <v>323</v>
      </c>
      <c r="IL274" s="54">
        <v>1</v>
      </c>
      <c r="IM274" s="54">
        <v>1</v>
      </c>
      <c r="IN274" s="54">
        <v>10</v>
      </c>
      <c r="IO274" s="54">
        <v>74</v>
      </c>
      <c r="IP274" s="54">
        <v>94</v>
      </c>
      <c r="IQ274" s="54">
        <v>956</v>
      </c>
      <c r="IR274" s="54">
        <v>17</v>
      </c>
      <c r="IS274" s="54">
        <v>23</v>
      </c>
      <c r="IT274" s="54">
        <v>1023</v>
      </c>
      <c r="IU274" s="54">
        <v>126</v>
      </c>
      <c r="IV274" s="54">
        <v>17</v>
      </c>
      <c r="IW274" s="54">
        <v>4</v>
      </c>
      <c r="IX274" s="54">
        <v>109</v>
      </c>
      <c r="IY274" s="54">
        <v>800</v>
      </c>
      <c r="IZ274" s="54">
        <v>83</v>
      </c>
      <c r="JA274" s="54">
        <v>2229</v>
      </c>
      <c r="JB274" s="54">
        <v>1906</v>
      </c>
      <c r="JC274" s="54">
        <v>1</v>
      </c>
      <c r="JD274" s="54">
        <v>223</v>
      </c>
      <c r="JE274" s="54">
        <v>61</v>
      </c>
      <c r="JF274" s="54">
        <v>7</v>
      </c>
      <c r="JG274" s="54">
        <v>0</v>
      </c>
      <c r="JH274" s="54">
        <v>13</v>
      </c>
      <c r="JI274" s="54">
        <v>11</v>
      </c>
      <c r="JJ274" s="54">
        <v>9</v>
      </c>
      <c r="JK274" s="54">
        <v>2986</v>
      </c>
      <c r="JL274" s="54">
        <v>104</v>
      </c>
      <c r="JM274" s="54">
        <v>5</v>
      </c>
      <c r="JN274" s="54">
        <v>242</v>
      </c>
      <c r="JO274" s="54">
        <v>714</v>
      </c>
      <c r="JP274" s="54">
        <v>361</v>
      </c>
      <c r="JQ274" s="54">
        <v>209</v>
      </c>
      <c r="JR274" s="54">
        <v>712</v>
      </c>
      <c r="JS274" s="54">
        <v>682</v>
      </c>
      <c r="JT274" s="54">
        <v>575</v>
      </c>
      <c r="JU274" s="54">
        <v>1033</v>
      </c>
      <c r="JV274" s="54">
        <v>189</v>
      </c>
      <c r="JW274" s="54">
        <v>1271</v>
      </c>
      <c r="JX274" s="54">
        <v>125</v>
      </c>
      <c r="JY274" s="54"/>
      <c r="JZ274" s="54">
        <v>1375</v>
      </c>
      <c r="KA274" s="54">
        <v>822</v>
      </c>
      <c r="KB274" s="54">
        <v>189</v>
      </c>
      <c r="KC274" s="54">
        <v>309</v>
      </c>
      <c r="KD274" s="54">
        <v>224</v>
      </c>
      <c r="KE274" s="54">
        <v>408</v>
      </c>
      <c r="KF274" s="54">
        <v>425</v>
      </c>
      <c r="KG274" s="54">
        <v>390</v>
      </c>
      <c r="KH274" s="54">
        <v>624</v>
      </c>
      <c r="KI274" s="54">
        <v>0</v>
      </c>
      <c r="KJ274" s="54">
        <v>5</v>
      </c>
      <c r="KK274" s="54">
        <v>1</v>
      </c>
      <c r="KL274" s="54">
        <v>430</v>
      </c>
      <c r="KM274" s="54">
        <v>9</v>
      </c>
      <c r="KN274" s="54">
        <v>187</v>
      </c>
      <c r="KO274" s="54">
        <v>82</v>
      </c>
      <c r="KP274" s="54">
        <v>4138</v>
      </c>
      <c r="KQ274" s="54">
        <v>588</v>
      </c>
      <c r="KR274" s="54">
        <v>10</v>
      </c>
      <c r="KS274" s="54">
        <v>104</v>
      </c>
      <c r="KT274" s="54">
        <v>10</v>
      </c>
      <c r="KU274" s="54">
        <v>200</v>
      </c>
      <c r="KV274" s="54">
        <v>164</v>
      </c>
      <c r="KW274" s="54">
        <v>50</v>
      </c>
      <c r="KX274" s="54">
        <v>0</v>
      </c>
      <c r="KY274" s="54">
        <v>1</v>
      </c>
      <c r="KZ274" s="54">
        <v>414</v>
      </c>
      <c r="LA274" s="54">
        <v>881</v>
      </c>
      <c r="LB274" s="54">
        <v>1214</v>
      </c>
      <c r="LC274" s="54">
        <v>37</v>
      </c>
      <c r="LD274" s="54">
        <v>349</v>
      </c>
      <c r="LE274" s="54">
        <v>74</v>
      </c>
      <c r="LF274" s="54">
        <v>0</v>
      </c>
      <c r="LG274" s="54">
        <v>42</v>
      </c>
      <c r="LH274" s="54">
        <v>104</v>
      </c>
      <c r="LI274" s="54">
        <v>73</v>
      </c>
      <c r="LJ274" s="54">
        <v>18</v>
      </c>
      <c r="LK274" s="54"/>
      <c r="LL274" s="54">
        <v>7</v>
      </c>
      <c r="LM274" s="54">
        <v>67</v>
      </c>
      <c r="LN274" s="54">
        <v>1</v>
      </c>
      <c r="LO274" s="54">
        <v>5</v>
      </c>
      <c r="LP274" s="54">
        <v>4</v>
      </c>
      <c r="LQ274" s="54">
        <v>48</v>
      </c>
      <c r="LR274" s="54">
        <v>644</v>
      </c>
      <c r="LS274" s="54">
        <v>242</v>
      </c>
      <c r="LT274" s="54">
        <v>67</v>
      </c>
      <c r="LU274" s="54">
        <v>223</v>
      </c>
      <c r="LV274" s="54">
        <v>132</v>
      </c>
      <c r="LW274" s="54">
        <v>7</v>
      </c>
      <c r="LX274" s="54">
        <v>467</v>
      </c>
      <c r="LY274" s="54">
        <v>12</v>
      </c>
      <c r="LZ274" s="54">
        <v>33</v>
      </c>
      <c r="MA274" s="54">
        <v>1120</v>
      </c>
      <c r="MB274" s="54">
        <v>117</v>
      </c>
      <c r="MC274" s="54">
        <v>22</v>
      </c>
      <c r="MD274" s="54">
        <v>719</v>
      </c>
      <c r="ME274" s="54">
        <v>226</v>
      </c>
      <c r="MF274" s="54">
        <v>199</v>
      </c>
      <c r="MG274" s="54">
        <v>15</v>
      </c>
      <c r="MH274" s="54">
        <v>1</v>
      </c>
      <c r="MI274" s="54">
        <v>151</v>
      </c>
      <c r="MJ274" s="54">
        <v>32</v>
      </c>
      <c r="MK274" s="54">
        <v>76</v>
      </c>
      <c r="ML274" s="54">
        <v>445</v>
      </c>
      <c r="MM274" s="54">
        <v>22</v>
      </c>
      <c r="MN274" s="54">
        <v>13</v>
      </c>
      <c r="MO274" s="54">
        <v>106</v>
      </c>
      <c r="MP274" s="54">
        <v>7</v>
      </c>
      <c r="MQ274" s="54">
        <v>137</v>
      </c>
      <c r="MR274" s="54">
        <v>178</v>
      </c>
      <c r="MS274" s="54">
        <v>107</v>
      </c>
      <c r="MT274" s="54">
        <v>14</v>
      </c>
      <c r="MU274" s="54">
        <v>356</v>
      </c>
      <c r="MV274" s="54">
        <v>57</v>
      </c>
      <c r="MW274" s="54">
        <v>2508</v>
      </c>
      <c r="MX274" s="54">
        <v>431</v>
      </c>
      <c r="MY274" s="54">
        <v>163</v>
      </c>
      <c r="MZ274" s="54">
        <v>139</v>
      </c>
      <c r="NA274" s="54">
        <v>129</v>
      </c>
      <c r="NB274" s="54">
        <v>712</v>
      </c>
      <c r="NC274" s="54">
        <v>859</v>
      </c>
      <c r="ND274" s="54">
        <v>2321</v>
      </c>
      <c r="NE274" s="54">
        <v>665</v>
      </c>
      <c r="NF274" s="54">
        <v>106</v>
      </c>
      <c r="NG274" s="54">
        <v>224</v>
      </c>
      <c r="NH274" s="54">
        <v>162</v>
      </c>
      <c r="NI274" s="54">
        <v>201</v>
      </c>
      <c r="NJ274" s="54">
        <v>0</v>
      </c>
      <c r="NK274" s="54">
        <v>5</v>
      </c>
      <c r="NL274" s="54">
        <v>0</v>
      </c>
      <c r="NM274" s="54">
        <v>3</v>
      </c>
      <c r="NN274" s="54">
        <v>5</v>
      </c>
      <c r="NO274" s="54">
        <v>3</v>
      </c>
      <c r="NP274" s="54">
        <v>25</v>
      </c>
      <c r="NQ274" s="54">
        <v>99</v>
      </c>
      <c r="NR274" s="54">
        <v>64</v>
      </c>
      <c r="NS274" s="54">
        <v>460</v>
      </c>
      <c r="NT274" s="54">
        <v>641</v>
      </c>
      <c r="NU274" s="54">
        <v>67</v>
      </c>
      <c r="NV274" s="54">
        <v>2636</v>
      </c>
      <c r="NW274" s="54">
        <v>133</v>
      </c>
      <c r="NX274" s="54">
        <v>190</v>
      </c>
      <c r="NY274" s="54">
        <v>35</v>
      </c>
      <c r="NZ274" s="54">
        <v>74</v>
      </c>
      <c r="OA274" s="54">
        <v>0</v>
      </c>
      <c r="OB274" s="54">
        <v>22</v>
      </c>
      <c r="OC274" s="54">
        <v>179</v>
      </c>
      <c r="OD274" s="54">
        <v>207</v>
      </c>
      <c r="OE274" s="54">
        <v>20</v>
      </c>
      <c r="OF274" s="54">
        <v>110</v>
      </c>
      <c r="OG274" s="54"/>
      <c r="OH274" s="54">
        <v>4</v>
      </c>
      <c r="OI274" s="54">
        <v>224</v>
      </c>
      <c r="OJ274" s="54">
        <v>18</v>
      </c>
      <c r="OK274" s="54">
        <v>1</v>
      </c>
      <c r="OL274" s="54">
        <v>29</v>
      </c>
      <c r="OM274" s="54">
        <v>938</v>
      </c>
      <c r="ON274" s="54">
        <v>3593</v>
      </c>
      <c r="OO274" s="54">
        <v>468</v>
      </c>
      <c r="OP274" s="54">
        <v>76</v>
      </c>
      <c r="OQ274" s="54">
        <v>25</v>
      </c>
      <c r="OR274" s="55">
        <v>526</v>
      </c>
      <c r="OS274" s="56">
        <v>104875</v>
      </c>
      <c r="OT274" s="53">
        <v>18758</v>
      </c>
      <c r="OU274" s="54"/>
      <c r="OV274" s="54"/>
      <c r="OW274" s="54"/>
      <c r="OX274" s="54"/>
      <c r="OY274" s="54">
        <v>841</v>
      </c>
      <c r="OZ274" s="54">
        <v>12196</v>
      </c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5"/>
      <c r="PM274" s="56">
        <v>136670</v>
      </c>
    </row>
    <row r="275" spans="1:429" ht="12.75" customHeight="1" x14ac:dyDescent="0.2">
      <c r="A275" s="50">
        <v>326210</v>
      </c>
      <c r="B275" s="51" t="s">
        <v>18</v>
      </c>
      <c r="C275" s="52" t="s">
        <v>412</v>
      </c>
      <c r="D275" s="53">
        <v>108</v>
      </c>
      <c r="E275" s="54">
        <v>304</v>
      </c>
      <c r="F275" s="54">
        <v>18</v>
      </c>
      <c r="G275" s="54">
        <v>27</v>
      </c>
      <c r="H275" s="54">
        <v>16</v>
      </c>
      <c r="I275" s="54">
        <v>36</v>
      </c>
      <c r="J275" s="54">
        <v>136</v>
      </c>
      <c r="K275" s="54"/>
      <c r="L275" s="54">
        <v>8</v>
      </c>
      <c r="M275" s="54">
        <v>40</v>
      </c>
      <c r="N275" s="54">
        <v>0</v>
      </c>
      <c r="O275" s="54">
        <v>4</v>
      </c>
      <c r="P275" s="54">
        <v>5</v>
      </c>
      <c r="Q275" s="54">
        <v>19</v>
      </c>
      <c r="R275" s="54">
        <v>447</v>
      </c>
      <c r="S275" s="54">
        <v>386</v>
      </c>
      <c r="T275" s="54">
        <v>867</v>
      </c>
      <c r="U275" s="54">
        <v>46</v>
      </c>
      <c r="V275" s="54">
        <v>18</v>
      </c>
      <c r="W275" s="54">
        <v>9</v>
      </c>
      <c r="X275" s="54">
        <v>11</v>
      </c>
      <c r="Y275" s="54">
        <v>0</v>
      </c>
      <c r="Z275" s="54"/>
      <c r="AA275" s="54"/>
      <c r="AB275" s="54">
        <v>32</v>
      </c>
      <c r="AC275" s="54">
        <v>365</v>
      </c>
      <c r="AD275" s="54">
        <v>150</v>
      </c>
      <c r="AE275" s="54">
        <v>3453</v>
      </c>
      <c r="AF275" s="54">
        <v>226</v>
      </c>
      <c r="AG275" s="54">
        <v>1</v>
      </c>
      <c r="AH275" s="54">
        <v>832</v>
      </c>
      <c r="AI275" s="54">
        <v>4</v>
      </c>
      <c r="AJ275" s="54">
        <v>39</v>
      </c>
      <c r="AK275" s="54">
        <v>20</v>
      </c>
      <c r="AL275" s="54">
        <v>280</v>
      </c>
      <c r="AM275" s="54">
        <v>48</v>
      </c>
      <c r="AN275" s="54">
        <v>2</v>
      </c>
      <c r="AO275" s="54"/>
      <c r="AP275" s="54">
        <v>155</v>
      </c>
      <c r="AQ275" s="54">
        <v>18</v>
      </c>
      <c r="AR275" s="54"/>
      <c r="AS275" s="54"/>
      <c r="AT275" s="54">
        <v>1</v>
      </c>
      <c r="AU275" s="54">
        <v>3</v>
      </c>
      <c r="AV275" s="54">
        <v>2</v>
      </c>
      <c r="AW275" s="54">
        <v>1</v>
      </c>
      <c r="AX275" s="54">
        <v>0</v>
      </c>
      <c r="AY275" s="54"/>
      <c r="AZ275" s="54"/>
      <c r="BA275" s="54"/>
      <c r="BB275" s="54"/>
      <c r="BC275" s="54">
        <v>0</v>
      </c>
      <c r="BD275" s="54">
        <v>3</v>
      </c>
      <c r="BE275" s="54"/>
      <c r="BF275" s="54"/>
      <c r="BG275" s="54">
        <v>0</v>
      </c>
      <c r="BH275" s="54"/>
      <c r="BI275" s="54"/>
      <c r="BJ275" s="54"/>
      <c r="BK275" s="54"/>
      <c r="BL275" s="54">
        <v>1</v>
      </c>
      <c r="BM275" s="54"/>
      <c r="BN275" s="54"/>
      <c r="BO275" s="54"/>
      <c r="BP275" s="54"/>
      <c r="BQ275" s="54"/>
      <c r="BR275" s="54"/>
      <c r="BS275" s="54">
        <v>0</v>
      </c>
      <c r="BT275" s="54"/>
      <c r="BU275" s="54"/>
      <c r="BV275" s="54"/>
      <c r="BW275" s="54"/>
      <c r="BX275" s="54"/>
      <c r="BY275" s="54">
        <v>1</v>
      </c>
      <c r="BZ275" s="54"/>
      <c r="CA275" s="54"/>
      <c r="CB275" s="54"/>
      <c r="CC275" s="54"/>
      <c r="CD275" s="54"/>
      <c r="CE275" s="54"/>
      <c r="CF275" s="54"/>
      <c r="CG275" s="54"/>
      <c r="CH275" s="54">
        <v>1000</v>
      </c>
      <c r="CI275" s="54">
        <v>133</v>
      </c>
      <c r="CJ275" s="54">
        <v>179</v>
      </c>
      <c r="CK275" s="54">
        <v>57</v>
      </c>
      <c r="CL275" s="54"/>
      <c r="CM275" s="54"/>
      <c r="CN275" s="54"/>
      <c r="CO275" s="54"/>
      <c r="CP275" s="54"/>
      <c r="CQ275" s="54"/>
      <c r="CR275" s="54">
        <v>0</v>
      </c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>
        <v>258</v>
      </c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54"/>
      <c r="DU275" s="54"/>
      <c r="DV275" s="54"/>
      <c r="DW275" s="54"/>
      <c r="DX275" s="54"/>
      <c r="DY275" s="54"/>
      <c r="DZ275" s="54"/>
      <c r="EA275" s="54"/>
      <c r="EB275" s="54"/>
      <c r="EC275" s="54"/>
      <c r="ED275" s="54"/>
      <c r="EE275" s="54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>
        <v>594</v>
      </c>
      <c r="EV275" s="54">
        <v>2627</v>
      </c>
      <c r="EW275" s="54">
        <v>614</v>
      </c>
      <c r="EX275" s="54">
        <v>39</v>
      </c>
      <c r="EY275" s="54">
        <v>155</v>
      </c>
      <c r="EZ275" s="54">
        <v>0</v>
      </c>
      <c r="FA275" s="54">
        <v>284</v>
      </c>
      <c r="FB275" s="54">
        <v>0</v>
      </c>
      <c r="FC275" s="54"/>
      <c r="FD275" s="54">
        <v>0</v>
      </c>
      <c r="FE275" s="54"/>
      <c r="FF275" s="54"/>
      <c r="FG275" s="54">
        <v>1</v>
      </c>
      <c r="FH275" s="54">
        <v>0</v>
      </c>
      <c r="FI275" s="54">
        <v>0</v>
      </c>
      <c r="FJ275" s="54"/>
      <c r="FK275" s="54"/>
      <c r="FL275" s="54"/>
      <c r="FM275" s="54"/>
      <c r="FN275" s="54"/>
      <c r="FO275" s="54">
        <v>1</v>
      </c>
      <c r="FP275" s="54"/>
      <c r="FQ275" s="54">
        <v>142</v>
      </c>
      <c r="FR275" s="54"/>
      <c r="FS275" s="54">
        <v>125</v>
      </c>
      <c r="FT275" s="54">
        <v>1</v>
      </c>
      <c r="FU275" s="54">
        <v>0</v>
      </c>
      <c r="FV275" s="54"/>
      <c r="FW275" s="54"/>
      <c r="FX275" s="54"/>
      <c r="FY275" s="54">
        <v>0</v>
      </c>
      <c r="FZ275" s="54">
        <v>1</v>
      </c>
      <c r="GA275" s="54"/>
      <c r="GB275" s="54"/>
      <c r="GC275" s="54"/>
      <c r="GD275" s="54"/>
      <c r="GE275" s="54"/>
      <c r="GF275" s="54"/>
      <c r="GG275" s="54"/>
      <c r="GH275" s="54"/>
      <c r="GI275" s="54"/>
      <c r="GJ275" s="54"/>
      <c r="GK275" s="54"/>
      <c r="GL275" s="54"/>
      <c r="GM275" s="54"/>
      <c r="GN275" s="54">
        <v>0</v>
      </c>
      <c r="GO275" s="54"/>
      <c r="GP275" s="54"/>
      <c r="GQ275" s="54"/>
      <c r="GR275" s="54">
        <v>1</v>
      </c>
      <c r="GS275" s="54"/>
      <c r="GT275" s="54"/>
      <c r="GU275" s="54"/>
      <c r="GV275" s="54">
        <v>4</v>
      </c>
      <c r="GW275" s="54">
        <v>1</v>
      </c>
      <c r="GX275" s="54">
        <v>1</v>
      </c>
      <c r="GY275" s="54">
        <v>0</v>
      </c>
      <c r="GZ275" s="54"/>
      <c r="HA275" s="54">
        <v>1</v>
      </c>
      <c r="HB275" s="54"/>
      <c r="HC275" s="54"/>
      <c r="HD275" s="54">
        <v>24</v>
      </c>
      <c r="HE275" s="54">
        <v>17</v>
      </c>
      <c r="HF275" s="54"/>
      <c r="HG275" s="54"/>
      <c r="HH275" s="54">
        <v>3</v>
      </c>
      <c r="HI275" s="54">
        <v>1</v>
      </c>
      <c r="HJ275" s="54">
        <v>0</v>
      </c>
      <c r="HK275" s="54">
        <v>19</v>
      </c>
      <c r="HL275" s="54">
        <v>11</v>
      </c>
      <c r="HM275" s="54"/>
      <c r="HN275" s="54">
        <v>19</v>
      </c>
      <c r="HO275" s="54"/>
      <c r="HP275" s="54"/>
      <c r="HQ275" s="54"/>
      <c r="HR275" s="54"/>
      <c r="HS275" s="54">
        <v>0</v>
      </c>
      <c r="HT275" s="54"/>
      <c r="HU275" s="54"/>
      <c r="HV275" s="54">
        <v>0</v>
      </c>
      <c r="HW275" s="54"/>
      <c r="HX275" s="54"/>
      <c r="HY275" s="54">
        <v>1</v>
      </c>
      <c r="HZ275" s="54">
        <v>1</v>
      </c>
      <c r="IA275" s="54">
        <v>1</v>
      </c>
      <c r="IB275" s="54"/>
      <c r="IC275" s="54"/>
      <c r="ID275" s="54"/>
      <c r="IE275" s="54"/>
      <c r="IF275" s="54">
        <v>4</v>
      </c>
      <c r="IG275" s="54"/>
      <c r="IH275" s="54"/>
      <c r="II275" s="54"/>
      <c r="IJ275" s="54"/>
      <c r="IK275" s="54"/>
      <c r="IL275" s="54"/>
      <c r="IM275" s="54"/>
      <c r="IN275" s="54">
        <v>0</v>
      </c>
      <c r="IO275" s="54">
        <v>0</v>
      </c>
      <c r="IP275" s="54">
        <v>1</v>
      </c>
      <c r="IQ275" s="54"/>
      <c r="IR275" s="54"/>
      <c r="IS275" s="54"/>
      <c r="IT275" s="54"/>
      <c r="IU275" s="54"/>
      <c r="IV275" s="54"/>
      <c r="IW275" s="54"/>
      <c r="IX275" s="54"/>
      <c r="IY275" s="54">
        <v>1</v>
      </c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>
        <v>0</v>
      </c>
      <c r="JL275" s="54">
        <v>920</v>
      </c>
      <c r="JM275" s="54"/>
      <c r="JN275" s="54"/>
      <c r="JO275" s="54">
        <v>2</v>
      </c>
      <c r="JP275" s="54">
        <v>2</v>
      </c>
      <c r="JQ275" s="54">
        <v>3</v>
      </c>
      <c r="JR275" s="54">
        <v>25</v>
      </c>
      <c r="JS275" s="54">
        <v>68</v>
      </c>
      <c r="JT275" s="54">
        <v>0</v>
      </c>
      <c r="JU275" s="54">
        <v>176</v>
      </c>
      <c r="JV275" s="54">
        <v>24</v>
      </c>
      <c r="JW275" s="54">
        <v>28</v>
      </c>
      <c r="JX275" s="54">
        <v>3</v>
      </c>
      <c r="JY275" s="54"/>
      <c r="JZ275" s="54">
        <v>82</v>
      </c>
      <c r="KA275" s="54">
        <v>57</v>
      </c>
      <c r="KB275" s="54">
        <v>11</v>
      </c>
      <c r="KC275" s="54">
        <v>31</v>
      </c>
      <c r="KD275" s="54">
        <v>4</v>
      </c>
      <c r="KE275" s="54">
        <v>48</v>
      </c>
      <c r="KF275" s="54">
        <v>7</v>
      </c>
      <c r="KG275" s="54">
        <v>90</v>
      </c>
      <c r="KH275" s="54">
        <v>28</v>
      </c>
      <c r="KI275" s="54"/>
      <c r="KJ275" s="54">
        <v>1</v>
      </c>
      <c r="KK275" s="54"/>
      <c r="KL275" s="54">
        <v>379</v>
      </c>
      <c r="KM275" s="54">
        <v>0</v>
      </c>
      <c r="KN275" s="54"/>
      <c r="KO275" s="54">
        <v>1</v>
      </c>
      <c r="KP275" s="54">
        <v>3</v>
      </c>
      <c r="KQ275" s="54">
        <v>10</v>
      </c>
      <c r="KR275" s="54">
        <v>4</v>
      </c>
      <c r="KS275" s="54"/>
      <c r="KT275" s="54">
        <v>0</v>
      </c>
      <c r="KU275" s="54">
        <v>40</v>
      </c>
      <c r="KV275" s="54">
        <v>0</v>
      </c>
      <c r="KW275" s="54">
        <v>7</v>
      </c>
      <c r="KX275" s="54"/>
      <c r="KY275" s="54"/>
      <c r="KZ275" s="54">
        <v>0</v>
      </c>
      <c r="LA275" s="54">
        <v>25</v>
      </c>
      <c r="LB275" s="54">
        <v>142</v>
      </c>
      <c r="LC275" s="54">
        <v>0</v>
      </c>
      <c r="LD275" s="54">
        <v>1</v>
      </c>
      <c r="LE275" s="54">
        <v>12</v>
      </c>
      <c r="LF275" s="54">
        <v>0</v>
      </c>
      <c r="LG275" s="54">
        <v>15</v>
      </c>
      <c r="LH275" s="54">
        <v>42</v>
      </c>
      <c r="LI275" s="54">
        <v>15</v>
      </c>
      <c r="LJ275" s="54">
        <v>5</v>
      </c>
      <c r="LK275" s="54">
        <v>0</v>
      </c>
      <c r="LL275" s="54">
        <v>0</v>
      </c>
      <c r="LM275" s="54">
        <v>0</v>
      </c>
      <c r="LN275" s="54"/>
      <c r="LO275" s="54"/>
      <c r="LP275" s="54"/>
      <c r="LQ275" s="54">
        <v>0</v>
      </c>
      <c r="LR275" s="54">
        <v>394</v>
      </c>
      <c r="LS275" s="54">
        <v>2</v>
      </c>
      <c r="LT275" s="54">
        <v>0</v>
      </c>
      <c r="LU275" s="54"/>
      <c r="LV275" s="54"/>
      <c r="LW275" s="54"/>
      <c r="LX275" s="54">
        <v>0</v>
      </c>
      <c r="LY275" s="54">
        <v>1</v>
      </c>
      <c r="LZ275" s="54"/>
      <c r="MA275" s="54">
        <v>151</v>
      </c>
      <c r="MB275" s="54">
        <v>1</v>
      </c>
      <c r="MC275" s="54"/>
      <c r="MD275" s="54">
        <v>33</v>
      </c>
      <c r="ME275" s="54">
        <v>27</v>
      </c>
      <c r="MF275" s="54">
        <v>2</v>
      </c>
      <c r="MG275" s="54"/>
      <c r="MH275" s="54">
        <v>2</v>
      </c>
      <c r="MI275" s="54">
        <v>2</v>
      </c>
      <c r="MJ275" s="54">
        <v>13</v>
      </c>
      <c r="MK275" s="54">
        <v>3</v>
      </c>
      <c r="ML275" s="54">
        <v>165</v>
      </c>
      <c r="MM275" s="54">
        <v>7</v>
      </c>
      <c r="MN275" s="54">
        <v>2</v>
      </c>
      <c r="MO275" s="54">
        <v>42</v>
      </c>
      <c r="MP275" s="54">
        <v>0</v>
      </c>
      <c r="MQ275" s="54">
        <v>31</v>
      </c>
      <c r="MR275" s="54">
        <v>30</v>
      </c>
      <c r="MS275" s="54">
        <v>94</v>
      </c>
      <c r="MT275" s="54">
        <v>2</v>
      </c>
      <c r="MU275" s="54">
        <v>1</v>
      </c>
      <c r="MV275" s="54">
        <v>262</v>
      </c>
      <c r="MW275" s="54">
        <v>2</v>
      </c>
      <c r="MX275" s="54"/>
      <c r="MY275" s="54">
        <v>1</v>
      </c>
      <c r="MZ275" s="54"/>
      <c r="NA275" s="54">
        <v>1</v>
      </c>
      <c r="NB275" s="54">
        <v>30</v>
      </c>
      <c r="NC275" s="54"/>
      <c r="ND275" s="54">
        <v>10</v>
      </c>
      <c r="NE275" s="54">
        <v>23</v>
      </c>
      <c r="NF275" s="54"/>
      <c r="NG275" s="54">
        <v>150</v>
      </c>
      <c r="NH275" s="54">
        <v>0</v>
      </c>
      <c r="NI275" s="54">
        <v>107</v>
      </c>
      <c r="NJ275" s="54"/>
      <c r="NK275" s="54">
        <v>0</v>
      </c>
      <c r="NL275" s="54"/>
      <c r="NM275" s="54">
        <v>0</v>
      </c>
      <c r="NN275" s="54"/>
      <c r="NO275" s="54">
        <v>0</v>
      </c>
      <c r="NP275" s="54">
        <v>1</v>
      </c>
      <c r="NQ275" s="54">
        <v>1</v>
      </c>
      <c r="NR275" s="54">
        <v>10</v>
      </c>
      <c r="NS275" s="54">
        <v>84</v>
      </c>
      <c r="NT275" s="54">
        <v>38</v>
      </c>
      <c r="NU275" s="54">
        <v>7</v>
      </c>
      <c r="NV275" s="54">
        <v>69</v>
      </c>
      <c r="NW275" s="54">
        <v>2</v>
      </c>
      <c r="NX275" s="54">
        <v>247</v>
      </c>
      <c r="NY275" s="54">
        <v>1</v>
      </c>
      <c r="NZ275" s="54">
        <v>0</v>
      </c>
      <c r="OA275" s="54"/>
      <c r="OB275" s="54"/>
      <c r="OC275" s="54">
        <v>17</v>
      </c>
      <c r="OD275" s="54">
        <v>103</v>
      </c>
      <c r="OE275" s="54">
        <v>46</v>
      </c>
      <c r="OF275" s="54">
        <v>21</v>
      </c>
      <c r="OG275" s="54"/>
      <c r="OH275" s="54">
        <v>1186</v>
      </c>
      <c r="OI275" s="54">
        <v>178</v>
      </c>
      <c r="OJ275" s="54"/>
      <c r="OK275" s="54"/>
      <c r="OL275" s="54"/>
      <c r="OM275" s="54">
        <v>105</v>
      </c>
      <c r="ON275" s="54">
        <v>40</v>
      </c>
      <c r="OO275" s="54">
        <v>471</v>
      </c>
      <c r="OP275" s="54">
        <v>248</v>
      </c>
      <c r="OQ275" s="54">
        <v>31</v>
      </c>
      <c r="OR275" s="55">
        <v>2</v>
      </c>
      <c r="OS275" s="56">
        <v>21282</v>
      </c>
      <c r="OT275" s="53">
        <v>29497</v>
      </c>
      <c r="OU275" s="54"/>
      <c r="OV275" s="54"/>
      <c r="OW275" s="54"/>
      <c r="OX275" s="54"/>
      <c r="OY275" s="54">
        <v>700</v>
      </c>
      <c r="OZ275" s="54">
        <v>5728</v>
      </c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5"/>
      <c r="PM275" s="56">
        <v>57207</v>
      </c>
    </row>
    <row r="276" spans="1:429" ht="12.75" customHeight="1" x14ac:dyDescent="0.2">
      <c r="A276" s="50">
        <v>326220</v>
      </c>
      <c r="B276" s="51" t="s">
        <v>18</v>
      </c>
      <c r="C276" s="52" t="s">
        <v>413</v>
      </c>
      <c r="D276" s="53">
        <v>9</v>
      </c>
      <c r="E276" s="54">
        <v>28</v>
      </c>
      <c r="F276" s="54">
        <v>2</v>
      </c>
      <c r="G276" s="54">
        <v>2</v>
      </c>
      <c r="H276" s="54">
        <v>1</v>
      </c>
      <c r="I276" s="54">
        <v>2</v>
      </c>
      <c r="J276" s="54">
        <v>14</v>
      </c>
      <c r="K276" s="54"/>
      <c r="L276" s="54">
        <v>0</v>
      </c>
      <c r="M276" s="54">
        <v>3</v>
      </c>
      <c r="N276" s="54"/>
      <c r="O276" s="54"/>
      <c r="P276" s="54"/>
      <c r="Q276" s="54"/>
      <c r="R276" s="54">
        <v>377</v>
      </c>
      <c r="S276" s="54"/>
      <c r="T276" s="54"/>
      <c r="U276" s="54">
        <v>42</v>
      </c>
      <c r="V276" s="54">
        <v>10</v>
      </c>
      <c r="W276" s="54"/>
      <c r="X276" s="54"/>
      <c r="Y276" s="54">
        <v>13</v>
      </c>
      <c r="Z276" s="54">
        <v>0</v>
      </c>
      <c r="AA276" s="54"/>
      <c r="AB276" s="54"/>
      <c r="AC276" s="54"/>
      <c r="AD276" s="54">
        <v>11</v>
      </c>
      <c r="AE276" s="54"/>
      <c r="AF276" s="54"/>
      <c r="AG276" s="54"/>
      <c r="AH276" s="54">
        <v>0</v>
      </c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>
        <v>44</v>
      </c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>
        <v>7</v>
      </c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>
        <v>34</v>
      </c>
      <c r="BZ276" s="54"/>
      <c r="CA276" s="54"/>
      <c r="CB276" s="54"/>
      <c r="CC276" s="54">
        <v>498</v>
      </c>
      <c r="CD276" s="54"/>
      <c r="CE276" s="54"/>
      <c r="CF276" s="54"/>
      <c r="CG276" s="54">
        <v>23</v>
      </c>
      <c r="CH276" s="54">
        <v>317</v>
      </c>
      <c r="CI276" s="54">
        <v>54</v>
      </c>
      <c r="CJ276" s="54">
        <v>151</v>
      </c>
      <c r="CK276" s="54">
        <v>68</v>
      </c>
      <c r="CL276" s="54"/>
      <c r="CM276" s="54"/>
      <c r="CN276" s="54"/>
      <c r="CO276" s="54"/>
      <c r="CP276" s="54">
        <v>2</v>
      </c>
      <c r="CQ276" s="54"/>
      <c r="CR276" s="54">
        <v>55</v>
      </c>
      <c r="CS276" s="54">
        <v>13</v>
      </c>
      <c r="CT276" s="54"/>
      <c r="CU276" s="54"/>
      <c r="CV276" s="54"/>
      <c r="CW276" s="54"/>
      <c r="CX276" s="54">
        <v>329</v>
      </c>
      <c r="CY276" s="54"/>
      <c r="CZ276" s="54"/>
      <c r="DA276" s="54">
        <v>208</v>
      </c>
      <c r="DB276" s="54">
        <v>2</v>
      </c>
      <c r="DC276" s="54">
        <v>0</v>
      </c>
      <c r="DD276" s="54">
        <v>218</v>
      </c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>
        <v>11</v>
      </c>
      <c r="DT276" s="54">
        <v>3</v>
      </c>
      <c r="DU276" s="54"/>
      <c r="DV276" s="54"/>
      <c r="DW276" s="54"/>
      <c r="DX276" s="54"/>
      <c r="DY276" s="54"/>
      <c r="DZ276" s="54"/>
      <c r="EA276" s="54"/>
      <c r="EB276" s="54"/>
      <c r="EC276" s="54"/>
      <c r="ED276" s="54"/>
      <c r="EE276" s="54"/>
      <c r="EF276" s="54">
        <v>34</v>
      </c>
      <c r="EG276" s="54">
        <v>38</v>
      </c>
      <c r="EH276" s="54">
        <v>19</v>
      </c>
      <c r="EI276" s="54">
        <v>79</v>
      </c>
      <c r="EJ276" s="54">
        <v>36</v>
      </c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>
        <v>119</v>
      </c>
      <c r="EV276" s="54">
        <v>1547</v>
      </c>
      <c r="EW276" s="54">
        <v>100</v>
      </c>
      <c r="EX276" s="54">
        <v>165</v>
      </c>
      <c r="EY276" s="54"/>
      <c r="EZ276" s="54"/>
      <c r="FA276" s="54"/>
      <c r="FB276" s="54">
        <v>20</v>
      </c>
      <c r="FC276" s="54">
        <v>35</v>
      </c>
      <c r="FD276" s="54">
        <v>2</v>
      </c>
      <c r="FE276" s="54"/>
      <c r="FF276" s="54">
        <v>44</v>
      </c>
      <c r="FG276" s="54">
        <v>492</v>
      </c>
      <c r="FH276" s="54">
        <v>45</v>
      </c>
      <c r="FI276" s="54"/>
      <c r="FJ276" s="54"/>
      <c r="FK276" s="54"/>
      <c r="FL276" s="54"/>
      <c r="FM276" s="54"/>
      <c r="FN276" s="54">
        <v>119</v>
      </c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4"/>
      <c r="GC276" s="54"/>
      <c r="GD276" s="54"/>
      <c r="GE276" s="54"/>
      <c r="GF276" s="54"/>
      <c r="GG276" s="54"/>
      <c r="GH276" s="54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>
        <v>0</v>
      </c>
      <c r="HX276" s="54"/>
      <c r="HY276" s="54">
        <v>118</v>
      </c>
      <c r="HZ276" s="54"/>
      <c r="IA276" s="54"/>
      <c r="IB276" s="54"/>
      <c r="IC276" s="54"/>
      <c r="ID276" s="54"/>
      <c r="IE276" s="54"/>
      <c r="IF276" s="54">
        <v>368</v>
      </c>
      <c r="IG276" s="54"/>
      <c r="IH276" s="54"/>
      <c r="II276" s="54"/>
      <c r="IJ276" s="54"/>
      <c r="IK276" s="54"/>
      <c r="IL276" s="54"/>
      <c r="IM276" s="54">
        <v>4</v>
      </c>
      <c r="IN276" s="54"/>
      <c r="IO276" s="54"/>
      <c r="IP276" s="54"/>
      <c r="IQ276" s="54">
        <v>42</v>
      </c>
      <c r="IR276" s="54"/>
      <c r="IS276" s="54"/>
      <c r="IT276" s="54"/>
      <c r="IU276" s="54"/>
      <c r="IV276" s="54"/>
      <c r="IW276" s="54"/>
      <c r="IX276" s="54"/>
      <c r="IY276" s="54">
        <v>54</v>
      </c>
      <c r="IZ276" s="54"/>
      <c r="JA276" s="54"/>
      <c r="JB276" s="54">
        <v>161</v>
      </c>
      <c r="JC276" s="54"/>
      <c r="JD276" s="54"/>
      <c r="JE276" s="54"/>
      <c r="JF276" s="54"/>
      <c r="JG276" s="54"/>
      <c r="JH276" s="54"/>
      <c r="JI276" s="54">
        <v>49</v>
      </c>
      <c r="JJ276" s="54"/>
      <c r="JK276" s="54"/>
      <c r="JL276" s="54">
        <v>0</v>
      </c>
      <c r="JM276" s="54">
        <v>14</v>
      </c>
      <c r="JN276" s="54">
        <v>1</v>
      </c>
      <c r="JO276" s="54"/>
      <c r="JP276" s="54">
        <v>0</v>
      </c>
      <c r="JQ276" s="54">
        <v>0</v>
      </c>
      <c r="JR276" s="54"/>
      <c r="JS276" s="54">
        <v>0</v>
      </c>
      <c r="JT276" s="54"/>
      <c r="JU276" s="54"/>
      <c r="JV276" s="54"/>
      <c r="JW276" s="54">
        <v>0</v>
      </c>
      <c r="JX276" s="54"/>
      <c r="JY276" s="54"/>
      <c r="JZ276" s="54">
        <v>2</v>
      </c>
      <c r="KA276" s="54"/>
      <c r="KB276" s="54"/>
      <c r="KC276" s="54"/>
      <c r="KD276" s="54">
        <v>0</v>
      </c>
      <c r="KE276" s="54"/>
      <c r="KF276" s="54"/>
      <c r="KG276" s="54"/>
      <c r="KH276" s="54"/>
      <c r="KI276" s="54"/>
      <c r="KJ276" s="54"/>
      <c r="KK276" s="54"/>
      <c r="KL276" s="54"/>
      <c r="KM276" s="54">
        <v>5</v>
      </c>
      <c r="KN276" s="54"/>
      <c r="KO276" s="54"/>
      <c r="KP276" s="54"/>
      <c r="KQ276" s="54"/>
      <c r="KR276" s="54"/>
      <c r="KS276" s="54">
        <v>9</v>
      </c>
      <c r="KT276" s="54"/>
      <c r="KU276" s="54"/>
      <c r="KV276" s="54"/>
      <c r="KW276" s="54"/>
      <c r="KX276" s="54"/>
      <c r="KY276" s="54"/>
      <c r="KZ276" s="54"/>
      <c r="LA276" s="54">
        <v>2</v>
      </c>
      <c r="LB276" s="54">
        <v>10</v>
      </c>
      <c r="LC276" s="54">
        <v>0</v>
      </c>
      <c r="LD276" s="54"/>
      <c r="LE276" s="54">
        <v>10</v>
      </c>
      <c r="LF276" s="54"/>
      <c r="LG276" s="54"/>
      <c r="LH276" s="54"/>
      <c r="LI276" s="54"/>
      <c r="LJ276" s="54"/>
      <c r="LK276" s="54"/>
      <c r="LL276" s="54">
        <v>0</v>
      </c>
      <c r="LM276" s="54"/>
      <c r="LN276" s="54"/>
      <c r="LO276" s="54">
        <v>0</v>
      </c>
      <c r="LP276" s="54"/>
      <c r="LQ276" s="54">
        <v>781</v>
      </c>
      <c r="LR276" s="54">
        <v>0</v>
      </c>
      <c r="LS276" s="54"/>
      <c r="LT276" s="54"/>
      <c r="LU276" s="54"/>
      <c r="LV276" s="54"/>
      <c r="LW276" s="54"/>
      <c r="LX276" s="54"/>
      <c r="LY276" s="54"/>
      <c r="LZ276" s="54"/>
      <c r="MA276" s="54"/>
      <c r="MB276" s="54"/>
      <c r="MC276" s="54"/>
      <c r="MD276" s="54"/>
      <c r="ME276" s="54">
        <v>2</v>
      </c>
      <c r="MF276" s="54"/>
      <c r="MG276" s="54"/>
      <c r="MH276" s="54"/>
      <c r="MI276" s="54">
        <v>0</v>
      </c>
      <c r="MJ276" s="54"/>
      <c r="MK276" s="54"/>
      <c r="ML276" s="54"/>
      <c r="MM276" s="54"/>
      <c r="MN276" s="54"/>
      <c r="MO276" s="54"/>
      <c r="MP276" s="54"/>
      <c r="MQ276" s="54">
        <v>1</v>
      </c>
      <c r="MR276" s="54"/>
      <c r="MS276" s="54"/>
      <c r="MT276" s="54"/>
      <c r="MU276" s="54">
        <v>0</v>
      </c>
      <c r="MV276" s="54"/>
      <c r="MW276" s="54"/>
      <c r="MX276" s="54">
        <v>7</v>
      </c>
      <c r="MY276" s="54"/>
      <c r="MZ276" s="54"/>
      <c r="NA276" s="54"/>
      <c r="NB276" s="54"/>
      <c r="NC276" s="54"/>
      <c r="ND276" s="54">
        <v>11</v>
      </c>
      <c r="NE276" s="54"/>
      <c r="NF276" s="54">
        <v>0</v>
      </c>
      <c r="NG276" s="54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>
        <v>96</v>
      </c>
      <c r="NW276" s="54">
        <v>0</v>
      </c>
      <c r="NX276" s="54">
        <v>80</v>
      </c>
      <c r="NY276" s="54">
        <v>2</v>
      </c>
      <c r="NZ276" s="54"/>
      <c r="OA276" s="54"/>
      <c r="OB276" s="54"/>
      <c r="OC276" s="54"/>
      <c r="OD276" s="54"/>
      <c r="OE276" s="54"/>
      <c r="OF276" s="54"/>
      <c r="OG276" s="54"/>
      <c r="OH276" s="54">
        <v>35</v>
      </c>
      <c r="OI276" s="54"/>
      <c r="OJ276" s="54"/>
      <c r="OK276" s="54"/>
      <c r="OL276" s="54"/>
      <c r="OM276" s="54">
        <v>140</v>
      </c>
      <c r="ON276" s="54">
        <v>26</v>
      </c>
      <c r="OO276" s="54">
        <v>56</v>
      </c>
      <c r="OP276" s="54"/>
      <c r="OQ276" s="54"/>
      <c r="OR276" s="55"/>
      <c r="OS276" s="56">
        <v>7527</v>
      </c>
      <c r="OT276" s="53">
        <v>1102</v>
      </c>
      <c r="OU276" s="54"/>
      <c r="OV276" s="54"/>
      <c r="OW276" s="54"/>
      <c r="OX276" s="54"/>
      <c r="OY276" s="54">
        <v>100</v>
      </c>
      <c r="OZ276" s="54">
        <v>2140</v>
      </c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5"/>
      <c r="PM276" s="56">
        <v>10868</v>
      </c>
    </row>
    <row r="277" spans="1:429" ht="12.75" customHeight="1" x14ac:dyDescent="0.2">
      <c r="A277" s="50">
        <v>326290</v>
      </c>
      <c r="B277" s="51" t="s">
        <v>18</v>
      </c>
      <c r="C277" s="52" t="s">
        <v>414</v>
      </c>
      <c r="D277" s="53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>
        <v>10</v>
      </c>
      <c r="P277" s="54"/>
      <c r="Q277" s="54"/>
      <c r="R277" s="54">
        <v>57</v>
      </c>
      <c r="S277" s="54"/>
      <c r="T277" s="54"/>
      <c r="U277" s="54">
        <v>42</v>
      </c>
      <c r="V277" s="54">
        <v>7</v>
      </c>
      <c r="W277" s="54"/>
      <c r="X277" s="54"/>
      <c r="Y277" s="54"/>
      <c r="Z277" s="54"/>
      <c r="AA277" s="54"/>
      <c r="AB277" s="54">
        <v>5</v>
      </c>
      <c r="AC277" s="54">
        <v>25</v>
      </c>
      <c r="AD277" s="54">
        <v>241</v>
      </c>
      <c r="AE277" s="54">
        <v>17</v>
      </c>
      <c r="AF277" s="54">
        <v>104</v>
      </c>
      <c r="AG277" s="54"/>
      <c r="AH277" s="54">
        <v>75</v>
      </c>
      <c r="AI277" s="54"/>
      <c r="AJ277" s="54"/>
      <c r="AK277" s="54">
        <v>0</v>
      </c>
      <c r="AL277" s="54">
        <v>162</v>
      </c>
      <c r="AM277" s="54">
        <v>381</v>
      </c>
      <c r="AN277" s="54"/>
      <c r="AO277" s="54"/>
      <c r="AP277" s="54"/>
      <c r="AQ277" s="54">
        <v>8</v>
      </c>
      <c r="AR277" s="54">
        <v>22</v>
      </c>
      <c r="AS277" s="54">
        <v>15</v>
      </c>
      <c r="AT277" s="54">
        <v>6</v>
      </c>
      <c r="AU277" s="54"/>
      <c r="AV277" s="54">
        <v>6</v>
      </c>
      <c r="AW277" s="54">
        <v>30</v>
      </c>
      <c r="AX277" s="54">
        <v>9</v>
      </c>
      <c r="AY277" s="54">
        <v>19</v>
      </c>
      <c r="AZ277" s="54"/>
      <c r="BA277" s="54"/>
      <c r="BB277" s="54">
        <v>51</v>
      </c>
      <c r="BC277" s="54">
        <v>8</v>
      </c>
      <c r="BD277" s="54"/>
      <c r="BE277" s="54"/>
      <c r="BF277" s="54"/>
      <c r="BG277" s="54"/>
      <c r="BH277" s="54"/>
      <c r="BI277" s="54"/>
      <c r="BJ277" s="54"/>
      <c r="BK277" s="54"/>
      <c r="BL277" s="54"/>
      <c r="BM277" s="54">
        <v>41</v>
      </c>
      <c r="BN277" s="54"/>
      <c r="BO277" s="54"/>
      <c r="BP277" s="54"/>
      <c r="BQ277" s="54"/>
      <c r="BR277" s="54"/>
      <c r="BS277" s="54"/>
      <c r="BT277" s="54"/>
      <c r="BU277" s="54"/>
      <c r="BV277" s="54"/>
      <c r="BW277" s="54">
        <v>5</v>
      </c>
      <c r="BX277" s="54"/>
      <c r="BY277" s="54">
        <v>19</v>
      </c>
      <c r="BZ277" s="54"/>
      <c r="CA277" s="54"/>
      <c r="CB277" s="54"/>
      <c r="CC277" s="54">
        <v>149</v>
      </c>
      <c r="CD277" s="54"/>
      <c r="CE277" s="54"/>
      <c r="CF277" s="54"/>
      <c r="CG277" s="54">
        <v>13</v>
      </c>
      <c r="CH277" s="54">
        <v>981</v>
      </c>
      <c r="CI277" s="54">
        <v>6</v>
      </c>
      <c r="CJ277" s="54">
        <v>598</v>
      </c>
      <c r="CK277" s="54">
        <v>20</v>
      </c>
      <c r="CL277" s="54"/>
      <c r="CM277" s="54">
        <v>30</v>
      </c>
      <c r="CN277" s="54">
        <v>4</v>
      </c>
      <c r="CO277" s="54"/>
      <c r="CP277" s="54">
        <v>93</v>
      </c>
      <c r="CQ277" s="54">
        <v>5</v>
      </c>
      <c r="CR277" s="54"/>
      <c r="CS277" s="54">
        <v>4</v>
      </c>
      <c r="CT277" s="54">
        <v>3</v>
      </c>
      <c r="CU277" s="54">
        <v>5</v>
      </c>
      <c r="CV277" s="54">
        <v>11</v>
      </c>
      <c r="CW277" s="54">
        <v>6</v>
      </c>
      <c r="CX277" s="54">
        <v>47</v>
      </c>
      <c r="CY277" s="54">
        <v>3</v>
      </c>
      <c r="CZ277" s="54">
        <v>5</v>
      </c>
      <c r="DA277" s="54">
        <v>83</v>
      </c>
      <c r="DB277" s="54">
        <v>26</v>
      </c>
      <c r="DC277" s="54">
        <v>14</v>
      </c>
      <c r="DD277" s="54">
        <v>33</v>
      </c>
      <c r="DE277" s="54">
        <v>3</v>
      </c>
      <c r="DF277" s="54">
        <v>6</v>
      </c>
      <c r="DG277" s="54">
        <v>0</v>
      </c>
      <c r="DH277" s="54">
        <v>41</v>
      </c>
      <c r="DI277" s="54">
        <v>21</v>
      </c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54"/>
      <c r="DU277" s="54"/>
      <c r="DV277" s="54"/>
      <c r="DW277" s="54"/>
      <c r="DX277" s="54"/>
      <c r="DY277" s="54"/>
      <c r="DZ277" s="54"/>
      <c r="EA277" s="54"/>
      <c r="EB277" s="54"/>
      <c r="EC277" s="54"/>
      <c r="ED277" s="54"/>
      <c r="EE277" s="54"/>
      <c r="EF277" s="54"/>
      <c r="EG277" s="54">
        <v>0</v>
      </c>
      <c r="EH277" s="54">
        <v>133</v>
      </c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>
        <v>176</v>
      </c>
      <c r="EV277" s="54">
        <v>674</v>
      </c>
      <c r="EW277" s="54">
        <v>241</v>
      </c>
      <c r="EX277" s="54">
        <v>89</v>
      </c>
      <c r="EY277" s="54">
        <v>56</v>
      </c>
      <c r="EZ277" s="54">
        <v>17</v>
      </c>
      <c r="FA277" s="54">
        <v>285</v>
      </c>
      <c r="FB277" s="54">
        <v>65</v>
      </c>
      <c r="FC277" s="54">
        <v>1</v>
      </c>
      <c r="FD277" s="54">
        <v>61</v>
      </c>
      <c r="FE277" s="54">
        <v>247</v>
      </c>
      <c r="FF277" s="54"/>
      <c r="FG277" s="54">
        <v>653</v>
      </c>
      <c r="FH277" s="54">
        <v>200</v>
      </c>
      <c r="FI277" s="54"/>
      <c r="FJ277" s="54">
        <v>241</v>
      </c>
      <c r="FK277" s="54"/>
      <c r="FL277" s="54"/>
      <c r="FM277" s="54">
        <v>11</v>
      </c>
      <c r="FN277" s="54">
        <v>105</v>
      </c>
      <c r="FO277" s="54">
        <v>38</v>
      </c>
      <c r="FP277" s="54">
        <v>21</v>
      </c>
      <c r="FQ277" s="54"/>
      <c r="FR277" s="54"/>
      <c r="FS277" s="54">
        <v>279</v>
      </c>
      <c r="FT277" s="54"/>
      <c r="FU277" s="54">
        <v>14</v>
      </c>
      <c r="FV277" s="54">
        <v>1</v>
      </c>
      <c r="FW277" s="54"/>
      <c r="FX277" s="54"/>
      <c r="FY277" s="54"/>
      <c r="FZ277" s="54">
        <v>133</v>
      </c>
      <c r="GA277" s="54">
        <v>375</v>
      </c>
      <c r="GB277" s="54">
        <v>0</v>
      </c>
      <c r="GC277" s="54">
        <v>103</v>
      </c>
      <c r="GD277" s="54"/>
      <c r="GE277" s="54"/>
      <c r="GF277" s="54"/>
      <c r="GG277" s="54"/>
      <c r="GH277" s="54"/>
      <c r="GI277" s="54"/>
      <c r="GJ277" s="54">
        <v>31</v>
      </c>
      <c r="GK277" s="54"/>
      <c r="GL277" s="54">
        <v>12</v>
      </c>
      <c r="GM277" s="54"/>
      <c r="GN277" s="54"/>
      <c r="GO277" s="54"/>
      <c r="GP277" s="54"/>
      <c r="GQ277" s="54"/>
      <c r="GR277" s="54"/>
      <c r="GS277" s="54"/>
      <c r="GT277" s="54">
        <v>0</v>
      </c>
      <c r="GU277" s="54"/>
      <c r="GV277" s="54"/>
      <c r="GW277" s="54"/>
      <c r="GX277" s="54"/>
      <c r="GY277" s="54"/>
      <c r="GZ277" s="54"/>
      <c r="HA277" s="54">
        <v>8</v>
      </c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4"/>
      <c r="HO277" s="54"/>
      <c r="HP277" s="54"/>
      <c r="HQ277" s="54">
        <v>25</v>
      </c>
      <c r="HR277" s="54"/>
      <c r="HS277" s="54">
        <v>37</v>
      </c>
      <c r="HT277" s="54"/>
      <c r="HU277" s="54"/>
      <c r="HV277" s="54"/>
      <c r="HW277" s="54">
        <v>46</v>
      </c>
      <c r="HX277" s="54"/>
      <c r="HY277" s="54"/>
      <c r="HZ277" s="54"/>
      <c r="IA277" s="54"/>
      <c r="IB277" s="54"/>
      <c r="IC277" s="54"/>
      <c r="ID277" s="54"/>
      <c r="IE277" s="54"/>
      <c r="IF277" s="54">
        <v>206</v>
      </c>
      <c r="IG277" s="54"/>
      <c r="IH277" s="54"/>
      <c r="II277" s="54">
        <v>6</v>
      </c>
      <c r="IJ277" s="54"/>
      <c r="IK277" s="54"/>
      <c r="IL277" s="54"/>
      <c r="IM277" s="54"/>
      <c r="IN277" s="54"/>
      <c r="IO277" s="54"/>
      <c r="IP277" s="54"/>
      <c r="IQ277" s="54">
        <v>134</v>
      </c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>
        <v>211</v>
      </c>
      <c r="JC277" s="54"/>
      <c r="JD277" s="54"/>
      <c r="JE277" s="54"/>
      <c r="JF277" s="54"/>
      <c r="JG277" s="54"/>
      <c r="JH277" s="54"/>
      <c r="JI277" s="54">
        <v>39</v>
      </c>
      <c r="JJ277" s="54"/>
      <c r="JK277" s="54"/>
      <c r="JL277" s="54">
        <v>737</v>
      </c>
      <c r="JM277" s="54">
        <v>542</v>
      </c>
      <c r="JN277" s="54">
        <v>2418</v>
      </c>
      <c r="JO277" s="54">
        <v>0</v>
      </c>
      <c r="JP277" s="54">
        <v>1</v>
      </c>
      <c r="JQ277" s="54">
        <v>12</v>
      </c>
      <c r="JR277" s="54">
        <v>6</v>
      </c>
      <c r="JS277" s="54">
        <v>7</v>
      </c>
      <c r="JT277" s="54"/>
      <c r="JU277" s="54"/>
      <c r="JV277" s="54">
        <v>0</v>
      </c>
      <c r="JW277" s="54">
        <v>0</v>
      </c>
      <c r="JX277" s="54"/>
      <c r="JY277" s="54"/>
      <c r="JZ277" s="54">
        <v>4</v>
      </c>
      <c r="KA277" s="54">
        <v>0</v>
      </c>
      <c r="KB277" s="54"/>
      <c r="KC277" s="54"/>
      <c r="KD277" s="54"/>
      <c r="KE277" s="54"/>
      <c r="KF277" s="54"/>
      <c r="KG277" s="54"/>
      <c r="KH277" s="54"/>
      <c r="KI277" s="54">
        <v>15</v>
      </c>
      <c r="KJ277" s="54"/>
      <c r="KK277" s="54"/>
      <c r="KL277" s="54"/>
      <c r="KM277" s="54"/>
      <c r="KN277" s="54"/>
      <c r="KO277" s="54"/>
      <c r="KP277" s="54"/>
      <c r="KQ277" s="54"/>
      <c r="KR277" s="54"/>
      <c r="KS277" s="54">
        <v>10</v>
      </c>
      <c r="KT277" s="54"/>
      <c r="KU277" s="54"/>
      <c r="KV277" s="54"/>
      <c r="KW277" s="54"/>
      <c r="KX277" s="54"/>
      <c r="KY277" s="54"/>
      <c r="KZ277" s="54">
        <v>0</v>
      </c>
      <c r="LA277" s="54">
        <v>66</v>
      </c>
      <c r="LB277" s="54">
        <v>333</v>
      </c>
      <c r="LC277" s="54">
        <v>6</v>
      </c>
      <c r="LD277" s="54">
        <v>2</v>
      </c>
      <c r="LE277" s="54">
        <v>11</v>
      </c>
      <c r="LF277" s="54"/>
      <c r="LG277" s="54"/>
      <c r="LH277" s="54"/>
      <c r="LI277" s="54"/>
      <c r="LJ277" s="54"/>
      <c r="LK277" s="54"/>
      <c r="LL277" s="54"/>
      <c r="LM277" s="54"/>
      <c r="LN277" s="54"/>
      <c r="LO277" s="54">
        <v>0</v>
      </c>
      <c r="LP277" s="54"/>
      <c r="LQ277" s="54"/>
      <c r="LR277" s="54">
        <v>0</v>
      </c>
      <c r="LS277" s="54">
        <v>9</v>
      </c>
      <c r="LT277" s="54"/>
      <c r="LU277" s="54"/>
      <c r="LV277" s="54"/>
      <c r="LW277" s="54"/>
      <c r="LX277" s="54">
        <v>82</v>
      </c>
      <c r="LY277" s="54"/>
      <c r="LZ277" s="54"/>
      <c r="MA277" s="54">
        <v>393</v>
      </c>
      <c r="MB277" s="54"/>
      <c r="MC277" s="54"/>
      <c r="MD277" s="54">
        <v>1062</v>
      </c>
      <c r="ME277" s="54"/>
      <c r="MF277" s="54">
        <v>4</v>
      </c>
      <c r="MG277" s="54"/>
      <c r="MH277" s="54"/>
      <c r="MI277" s="54"/>
      <c r="MJ277" s="54">
        <v>191</v>
      </c>
      <c r="MK277" s="54"/>
      <c r="ML277" s="54">
        <v>100</v>
      </c>
      <c r="MM277" s="54"/>
      <c r="MN277" s="54"/>
      <c r="MO277" s="54"/>
      <c r="MP277" s="54"/>
      <c r="MQ277" s="54">
        <v>14</v>
      </c>
      <c r="MR277" s="54"/>
      <c r="MS277" s="54">
        <v>101</v>
      </c>
      <c r="MT277" s="54">
        <v>0</v>
      </c>
      <c r="MU277" s="54">
        <v>3</v>
      </c>
      <c r="MV277" s="54">
        <v>0</v>
      </c>
      <c r="MW277" s="54"/>
      <c r="MX277" s="54">
        <v>34</v>
      </c>
      <c r="MY277" s="54">
        <v>14</v>
      </c>
      <c r="MZ277" s="54">
        <v>16</v>
      </c>
      <c r="NA277" s="54">
        <v>97</v>
      </c>
      <c r="NB277" s="54">
        <v>89</v>
      </c>
      <c r="NC277" s="54">
        <v>117</v>
      </c>
      <c r="ND277" s="54">
        <v>524</v>
      </c>
      <c r="NE277" s="54">
        <v>141</v>
      </c>
      <c r="NF277" s="54">
        <v>28</v>
      </c>
      <c r="NG277" s="54"/>
      <c r="NH277" s="54"/>
      <c r="NI277" s="54"/>
      <c r="NJ277" s="54"/>
      <c r="NK277" s="54"/>
      <c r="NL277" s="54">
        <v>1</v>
      </c>
      <c r="NM277" s="54"/>
      <c r="NN277" s="54"/>
      <c r="NO277" s="54"/>
      <c r="NP277" s="54"/>
      <c r="NQ277" s="54"/>
      <c r="NR277" s="54">
        <v>14</v>
      </c>
      <c r="NS277" s="54">
        <v>0</v>
      </c>
      <c r="NT277" s="54">
        <v>60</v>
      </c>
      <c r="NU277" s="54">
        <v>12</v>
      </c>
      <c r="NV277" s="54">
        <v>849</v>
      </c>
      <c r="NW277" s="54">
        <v>2</v>
      </c>
      <c r="NX277" s="54">
        <v>125</v>
      </c>
      <c r="NY277" s="54">
        <v>39</v>
      </c>
      <c r="NZ277" s="54">
        <v>19</v>
      </c>
      <c r="OA277" s="54"/>
      <c r="OB277" s="54"/>
      <c r="OC277" s="54">
        <v>303</v>
      </c>
      <c r="OD277" s="54">
        <v>84</v>
      </c>
      <c r="OE277" s="54"/>
      <c r="OF277" s="54">
        <v>2</v>
      </c>
      <c r="OG277" s="54"/>
      <c r="OH277" s="54">
        <v>1031</v>
      </c>
      <c r="OI277" s="54">
        <v>200</v>
      </c>
      <c r="OJ277" s="54"/>
      <c r="OK277" s="54"/>
      <c r="OL277" s="54"/>
      <c r="OM277" s="54">
        <v>7</v>
      </c>
      <c r="ON277" s="54">
        <v>882</v>
      </c>
      <c r="OO277" s="54">
        <v>1083</v>
      </c>
      <c r="OP277" s="54">
        <v>28</v>
      </c>
      <c r="OQ277" s="54">
        <v>37</v>
      </c>
      <c r="OR277" s="55">
        <v>106</v>
      </c>
      <c r="OS277" s="56">
        <v>20620</v>
      </c>
      <c r="OT277" s="53">
        <v>2889</v>
      </c>
      <c r="OU277" s="54">
        <v>184</v>
      </c>
      <c r="OV277" s="54"/>
      <c r="OW277" s="54">
        <v>47</v>
      </c>
      <c r="OX277" s="54"/>
      <c r="OY277" s="54">
        <v>229</v>
      </c>
      <c r="OZ277" s="54">
        <v>2396</v>
      </c>
      <c r="PA277" s="54"/>
      <c r="PB277" s="54"/>
      <c r="PC277" s="54"/>
      <c r="PD277" s="54"/>
      <c r="PE277" s="54"/>
      <c r="PF277" s="54">
        <v>36</v>
      </c>
      <c r="PG277" s="54"/>
      <c r="PH277" s="54"/>
      <c r="PI277" s="54"/>
      <c r="PJ277" s="54"/>
      <c r="PK277" s="54"/>
      <c r="PL277" s="55"/>
      <c r="PM277" s="56">
        <v>26401</v>
      </c>
    </row>
    <row r="278" spans="1:429" ht="12.75" customHeight="1" x14ac:dyDescent="0.2">
      <c r="A278" s="50">
        <v>423100</v>
      </c>
      <c r="B278" s="51" t="s">
        <v>27</v>
      </c>
      <c r="C278" s="52" t="s">
        <v>415</v>
      </c>
      <c r="D278" s="53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>
        <v>5</v>
      </c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>
        <v>0</v>
      </c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>
        <v>1</v>
      </c>
      <c r="BX278" s="54">
        <v>0</v>
      </c>
      <c r="BY278" s="54"/>
      <c r="BZ278" s="54">
        <v>0</v>
      </c>
      <c r="CA278" s="54"/>
      <c r="CB278" s="54"/>
      <c r="CC278" s="54"/>
      <c r="CD278" s="54"/>
      <c r="CE278" s="54"/>
      <c r="CF278" s="54"/>
      <c r="CG278" s="54"/>
      <c r="CH278" s="54"/>
      <c r="CI278" s="54"/>
      <c r="CJ278" s="54">
        <v>2</v>
      </c>
      <c r="CK278" s="54">
        <v>0</v>
      </c>
      <c r="CL278" s="54"/>
      <c r="CM278" s="54"/>
      <c r="CN278" s="54"/>
      <c r="CO278" s="54"/>
      <c r="CP278" s="54"/>
      <c r="CQ278" s="54"/>
      <c r="CR278" s="54">
        <v>2</v>
      </c>
      <c r="CS278" s="54"/>
      <c r="CT278" s="54"/>
      <c r="CU278" s="54"/>
      <c r="CV278" s="54"/>
      <c r="CW278" s="54"/>
      <c r="CX278" s="54"/>
      <c r="CY278" s="54"/>
      <c r="CZ278" s="54"/>
      <c r="DA278" s="54">
        <v>3</v>
      </c>
      <c r="DB278" s="54">
        <v>0</v>
      </c>
      <c r="DC278" s="54">
        <v>3</v>
      </c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54"/>
      <c r="DU278" s="54"/>
      <c r="DV278" s="54"/>
      <c r="DW278" s="54"/>
      <c r="DX278" s="54"/>
      <c r="DY278" s="54"/>
      <c r="DZ278" s="54"/>
      <c r="EA278" s="54"/>
      <c r="EB278" s="54"/>
      <c r="EC278" s="54"/>
      <c r="ED278" s="54"/>
      <c r="EE278" s="54"/>
      <c r="EF278" s="54"/>
      <c r="EG278" s="54"/>
      <c r="EH278" s="54"/>
      <c r="EI278" s="54"/>
      <c r="EJ278" s="54"/>
      <c r="EK278" s="54"/>
      <c r="EL278" s="54">
        <v>0</v>
      </c>
      <c r="EM278" s="54"/>
      <c r="EN278" s="54"/>
      <c r="EO278" s="54">
        <v>2</v>
      </c>
      <c r="EP278" s="54"/>
      <c r="EQ278" s="54"/>
      <c r="ER278" s="54"/>
      <c r="ES278" s="54"/>
      <c r="ET278" s="54">
        <v>0</v>
      </c>
      <c r="EU278" s="54">
        <v>64</v>
      </c>
      <c r="EV278" s="54">
        <v>39</v>
      </c>
      <c r="EW278" s="54">
        <v>36</v>
      </c>
      <c r="EX278" s="54">
        <v>3</v>
      </c>
      <c r="EY278" s="54">
        <v>2</v>
      </c>
      <c r="EZ278" s="54"/>
      <c r="FA278" s="54">
        <v>1</v>
      </c>
      <c r="FB278" s="54">
        <v>29</v>
      </c>
      <c r="FC278" s="54">
        <v>15</v>
      </c>
      <c r="FD278" s="54">
        <v>4</v>
      </c>
      <c r="FE278" s="54">
        <v>1</v>
      </c>
      <c r="FF278" s="54">
        <v>14</v>
      </c>
      <c r="FG278" s="54">
        <v>26</v>
      </c>
      <c r="FH278" s="54">
        <v>15</v>
      </c>
      <c r="FI278" s="54"/>
      <c r="FJ278" s="54"/>
      <c r="FK278" s="54"/>
      <c r="FL278" s="54"/>
      <c r="FM278" s="54"/>
      <c r="FN278" s="54"/>
      <c r="FO278" s="54"/>
      <c r="FP278" s="54"/>
      <c r="FQ278" s="54">
        <v>5</v>
      </c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4"/>
      <c r="GC278" s="54"/>
      <c r="GD278" s="54"/>
      <c r="GE278" s="54"/>
      <c r="GF278" s="54"/>
      <c r="GG278" s="54"/>
      <c r="GH278" s="54"/>
      <c r="GI278" s="54"/>
      <c r="GJ278" s="54"/>
      <c r="GK278" s="54"/>
      <c r="GL278" s="54">
        <v>1</v>
      </c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4">
        <v>0</v>
      </c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>
        <v>0</v>
      </c>
      <c r="IP278" s="54">
        <v>0</v>
      </c>
      <c r="IQ278" s="54"/>
      <c r="IR278" s="54"/>
      <c r="IS278" s="54"/>
      <c r="IT278" s="54"/>
      <c r="IU278" s="54"/>
      <c r="IV278" s="54"/>
      <c r="IW278" s="54"/>
      <c r="IX278" s="54"/>
      <c r="IY278" s="54">
        <v>0</v>
      </c>
      <c r="IZ278" s="54"/>
      <c r="JA278" s="54"/>
      <c r="JB278" s="54"/>
      <c r="JC278" s="54"/>
      <c r="JD278" s="54">
        <v>2</v>
      </c>
      <c r="JE278" s="54"/>
      <c r="JF278" s="54"/>
      <c r="JG278" s="54"/>
      <c r="JH278" s="54">
        <v>1</v>
      </c>
      <c r="JI278" s="54">
        <v>1</v>
      </c>
      <c r="JJ278" s="54"/>
      <c r="JK278" s="54">
        <v>11</v>
      </c>
      <c r="JL278" s="54">
        <v>147</v>
      </c>
      <c r="JM278" s="54">
        <v>1</v>
      </c>
      <c r="JN278" s="54">
        <v>2</v>
      </c>
      <c r="JO278" s="54">
        <v>2</v>
      </c>
      <c r="JP278" s="54">
        <v>34</v>
      </c>
      <c r="JQ278" s="54">
        <v>10</v>
      </c>
      <c r="JR278" s="54">
        <v>7</v>
      </c>
      <c r="JS278" s="54">
        <v>9</v>
      </c>
      <c r="JT278" s="54">
        <v>5</v>
      </c>
      <c r="JU278" s="54">
        <v>5</v>
      </c>
      <c r="JV278" s="54">
        <v>0</v>
      </c>
      <c r="JW278" s="54">
        <v>10</v>
      </c>
      <c r="JX278" s="54"/>
      <c r="JY278" s="54"/>
      <c r="JZ278" s="54">
        <v>2</v>
      </c>
      <c r="KA278" s="54">
        <v>0</v>
      </c>
      <c r="KB278" s="54"/>
      <c r="KC278" s="54"/>
      <c r="KD278" s="54">
        <v>0</v>
      </c>
      <c r="KE278" s="54">
        <v>0</v>
      </c>
      <c r="KF278" s="54">
        <v>0</v>
      </c>
      <c r="KG278" s="54">
        <v>8</v>
      </c>
      <c r="KH278" s="54">
        <v>3</v>
      </c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>
        <v>12</v>
      </c>
      <c r="LS278" s="54"/>
      <c r="LT278" s="54"/>
      <c r="LU278" s="54"/>
      <c r="LV278" s="54"/>
      <c r="LW278" s="54"/>
      <c r="LX278" s="54"/>
      <c r="LY278" s="54"/>
      <c r="LZ278" s="54"/>
      <c r="MA278" s="54"/>
      <c r="MB278" s="54"/>
      <c r="MC278" s="54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>
        <v>0</v>
      </c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4"/>
      <c r="ON278" s="54"/>
      <c r="OO278" s="54"/>
      <c r="OP278" s="54"/>
      <c r="OQ278" s="54"/>
      <c r="OR278" s="55"/>
      <c r="OS278" s="56">
        <v>543</v>
      </c>
      <c r="OT278" s="53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5"/>
      <c r="PM278" s="56">
        <v>543</v>
      </c>
    </row>
    <row r="279" spans="1:429" ht="12.75" customHeight="1" x14ac:dyDescent="0.2">
      <c r="A279" s="50">
        <v>423400</v>
      </c>
      <c r="B279" s="51" t="s">
        <v>27</v>
      </c>
      <c r="C279" s="52" t="s">
        <v>416</v>
      </c>
      <c r="D279" s="53"/>
      <c r="E279" s="54"/>
      <c r="F279" s="54"/>
      <c r="G279" s="54"/>
      <c r="H279" s="54"/>
      <c r="I279" s="54"/>
      <c r="J279" s="54"/>
      <c r="K279" s="54"/>
      <c r="L279" s="54"/>
      <c r="M279" s="54"/>
      <c r="N279" s="54">
        <v>0</v>
      </c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>
        <v>0</v>
      </c>
      <c r="AS279" s="54">
        <v>18</v>
      </c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>
        <v>0</v>
      </c>
      <c r="BX279" s="54"/>
      <c r="BY279" s="54"/>
      <c r="BZ279" s="54"/>
      <c r="CA279" s="54"/>
      <c r="CB279" s="54"/>
      <c r="CC279" s="54"/>
      <c r="CD279" s="54"/>
      <c r="CE279" s="54"/>
      <c r="CF279" s="54"/>
      <c r="CG279" s="54">
        <v>0</v>
      </c>
      <c r="CH279" s="54"/>
      <c r="CI279" s="54"/>
      <c r="CJ279" s="54"/>
      <c r="CK279" s="54"/>
      <c r="CL279" s="54"/>
      <c r="CM279" s="54">
        <v>0</v>
      </c>
      <c r="CN279" s="54">
        <v>16</v>
      </c>
      <c r="CO279" s="54">
        <v>7</v>
      </c>
      <c r="CP279" s="54">
        <v>63</v>
      </c>
      <c r="CQ279" s="54"/>
      <c r="CR279" s="54">
        <v>0</v>
      </c>
      <c r="CS279" s="54"/>
      <c r="CT279" s="54"/>
      <c r="CU279" s="54"/>
      <c r="CV279" s="54"/>
      <c r="CW279" s="54"/>
      <c r="CX279" s="54"/>
      <c r="CY279" s="54"/>
      <c r="CZ279" s="54"/>
      <c r="DA279" s="54">
        <v>0</v>
      </c>
      <c r="DB279" s="54"/>
      <c r="DC279" s="54">
        <v>0</v>
      </c>
      <c r="DD279" s="54">
        <v>0</v>
      </c>
      <c r="DE279" s="54"/>
      <c r="DF279" s="54"/>
      <c r="DG279" s="54"/>
      <c r="DH279" s="54">
        <v>0</v>
      </c>
      <c r="DI279" s="54"/>
      <c r="DJ279" s="54">
        <v>0</v>
      </c>
      <c r="DK279" s="54">
        <v>2</v>
      </c>
      <c r="DL279" s="54">
        <v>63</v>
      </c>
      <c r="DM279" s="54">
        <v>0</v>
      </c>
      <c r="DN279" s="54">
        <v>2</v>
      </c>
      <c r="DO279" s="54">
        <v>0</v>
      </c>
      <c r="DP279" s="54">
        <v>5</v>
      </c>
      <c r="DQ279" s="54">
        <v>2</v>
      </c>
      <c r="DR279" s="54">
        <v>4</v>
      </c>
      <c r="DS279" s="54">
        <v>218</v>
      </c>
      <c r="DT279" s="54">
        <v>0</v>
      </c>
      <c r="DU279" s="54"/>
      <c r="DV279" s="54"/>
      <c r="DW279" s="54">
        <v>2</v>
      </c>
      <c r="DX279" s="54"/>
      <c r="DY279" s="54">
        <v>8</v>
      </c>
      <c r="DZ279" s="54">
        <v>137</v>
      </c>
      <c r="EA279" s="54">
        <v>5</v>
      </c>
      <c r="EB279" s="54">
        <v>9</v>
      </c>
      <c r="EC279" s="54"/>
      <c r="ED279" s="54">
        <v>0</v>
      </c>
      <c r="EE279" s="54">
        <v>0</v>
      </c>
      <c r="EF279" s="54"/>
      <c r="EG279" s="54"/>
      <c r="EH279" s="54"/>
      <c r="EI279" s="54"/>
      <c r="EJ279" s="54"/>
      <c r="EK279" s="54"/>
      <c r="EL279" s="54">
        <v>0</v>
      </c>
      <c r="EM279" s="54">
        <v>0</v>
      </c>
      <c r="EN279" s="54">
        <v>0</v>
      </c>
      <c r="EO279" s="54"/>
      <c r="EP279" s="54"/>
      <c r="EQ279" s="54">
        <v>0</v>
      </c>
      <c r="ER279" s="54">
        <v>0</v>
      </c>
      <c r="ES279" s="54">
        <v>0</v>
      </c>
      <c r="ET279" s="54">
        <v>0</v>
      </c>
      <c r="EU279" s="54"/>
      <c r="EV279" s="54"/>
      <c r="EW279" s="54"/>
      <c r="EX279" s="54"/>
      <c r="EY279" s="54"/>
      <c r="EZ279" s="54"/>
      <c r="FA279" s="54"/>
      <c r="FB279" s="54"/>
      <c r="FC279" s="54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>
        <v>3</v>
      </c>
      <c r="FX279" s="54"/>
      <c r="FY279" s="54">
        <v>0</v>
      </c>
      <c r="FZ279" s="54">
        <v>14</v>
      </c>
      <c r="GA279" s="54"/>
      <c r="GB279" s="54">
        <v>823</v>
      </c>
      <c r="GC279" s="54">
        <v>504</v>
      </c>
      <c r="GD279" s="54">
        <v>84</v>
      </c>
      <c r="GE279" s="54">
        <v>10</v>
      </c>
      <c r="GF279" s="54">
        <v>100</v>
      </c>
      <c r="GG279" s="54"/>
      <c r="GH279" s="54"/>
      <c r="GI279" s="54"/>
      <c r="GJ279" s="54">
        <v>0</v>
      </c>
      <c r="GK279" s="54"/>
      <c r="GL279" s="54">
        <v>0</v>
      </c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4"/>
      <c r="HO279" s="54"/>
      <c r="HP279" s="54"/>
      <c r="HQ279" s="54"/>
      <c r="HR279" s="54"/>
      <c r="HS279" s="54"/>
      <c r="HT279" s="54">
        <v>0</v>
      </c>
      <c r="HU279" s="54"/>
      <c r="HV279" s="54">
        <v>19</v>
      </c>
      <c r="HW279" s="54"/>
      <c r="HX279" s="54"/>
      <c r="HY279" s="54">
        <v>258</v>
      </c>
      <c r="HZ279" s="54">
        <v>0</v>
      </c>
      <c r="IA279" s="54">
        <v>2</v>
      </c>
      <c r="IB279" s="54">
        <v>0</v>
      </c>
      <c r="IC279" s="54">
        <v>4</v>
      </c>
      <c r="ID279" s="54">
        <v>1</v>
      </c>
      <c r="IE279" s="54">
        <v>0</v>
      </c>
      <c r="IF279" s="54">
        <v>45</v>
      </c>
      <c r="IG279" s="54"/>
      <c r="IH279" s="54"/>
      <c r="II279" s="54"/>
      <c r="IJ279" s="54"/>
      <c r="IK279" s="54"/>
      <c r="IL279" s="54">
        <v>0</v>
      </c>
      <c r="IM279" s="54"/>
      <c r="IN279" s="54">
        <v>0</v>
      </c>
      <c r="IO279" s="54">
        <v>4</v>
      </c>
      <c r="IP279" s="54">
        <v>12</v>
      </c>
      <c r="IQ279" s="54"/>
      <c r="IR279" s="54">
        <v>0</v>
      </c>
      <c r="IS279" s="54"/>
      <c r="IT279" s="54">
        <v>28</v>
      </c>
      <c r="IU279" s="54">
        <v>17</v>
      </c>
      <c r="IV279" s="54">
        <v>1</v>
      </c>
      <c r="IW279" s="54"/>
      <c r="IX279" s="54">
        <v>0</v>
      </c>
      <c r="IY279" s="54"/>
      <c r="IZ279" s="54"/>
      <c r="JA279" s="54">
        <v>6</v>
      </c>
      <c r="JB279" s="54">
        <v>5</v>
      </c>
      <c r="JC279" s="54"/>
      <c r="JD279" s="54">
        <v>55</v>
      </c>
      <c r="JE279" s="54">
        <v>1</v>
      </c>
      <c r="JF279" s="54"/>
      <c r="JG279" s="54"/>
      <c r="JH279" s="54">
        <v>5</v>
      </c>
      <c r="JI279" s="54">
        <v>53</v>
      </c>
      <c r="JJ279" s="54">
        <v>56</v>
      </c>
      <c r="JK279" s="54">
        <v>288</v>
      </c>
      <c r="JL279" s="54"/>
      <c r="JM279" s="54"/>
      <c r="JN279" s="54">
        <v>11</v>
      </c>
      <c r="JO279" s="54">
        <v>258</v>
      </c>
      <c r="JP279" s="54">
        <v>709</v>
      </c>
      <c r="JQ279" s="54">
        <v>757</v>
      </c>
      <c r="JR279" s="54">
        <v>553</v>
      </c>
      <c r="JS279" s="54">
        <v>815</v>
      </c>
      <c r="JT279" s="54">
        <v>853</v>
      </c>
      <c r="JU279" s="54">
        <v>300</v>
      </c>
      <c r="JV279" s="54">
        <v>99</v>
      </c>
      <c r="JW279" s="54">
        <v>976</v>
      </c>
      <c r="JX279" s="54"/>
      <c r="JY279" s="54"/>
      <c r="JZ279" s="54">
        <v>177</v>
      </c>
      <c r="KA279" s="54">
        <v>46</v>
      </c>
      <c r="KB279" s="54"/>
      <c r="KC279" s="54">
        <v>11</v>
      </c>
      <c r="KD279" s="54">
        <v>8</v>
      </c>
      <c r="KE279" s="54">
        <v>24</v>
      </c>
      <c r="KF279" s="54">
        <v>36</v>
      </c>
      <c r="KG279" s="54">
        <v>494</v>
      </c>
      <c r="KH279" s="54">
        <v>146</v>
      </c>
      <c r="KI279" s="54"/>
      <c r="KJ279" s="54"/>
      <c r="KK279" s="54"/>
      <c r="KL279" s="54"/>
      <c r="KM279" s="54"/>
      <c r="KN279" s="54"/>
      <c r="KO279" s="54"/>
      <c r="KP279" s="54"/>
      <c r="KQ279" s="54"/>
      <c r="KR279" s="54">
        <v>0</v>
      </c>
      <c r="KS279" s="54">
        <v>0</v>
      </c>
      <c r="KT279" s="54">
        <v>26</v>
      </c>
      <c r="KU279" s="54">
        <v>8</v>
      </c>
      <c r="KV279" s="54">
        <v>292</v>
      </c>
      <c r="KW279" s="54"/>
      <c r="KX279" s="54"/>
      <c r="KY279" s="54"/>
      <c r="KZ279" s="54"/>
      <c r="LA279" s="54">
        <v>1</v>
      </c>
      <c r="LB279" s="54">
        <v>5</v>
      </c>
      <c r="LC279" s="54">
        <v>0</v>
      </c>
      <c r="LD279" s="54"/>
      <c r="LE279" s="54"/>
      <c r="LF279" s="54"/>
      <c r="LG279" s="54">
        <v>4</v>
      </c>
      <c r="LH279" s="54">
        <v>7</v>
      </c>
      <c r="LI279" s="54">
        <v>31</v>
      </c>
      <c r="LJ279" s="54">
        <v>3</v>
      </c>
      <c r="LK279" s="54">
        <v>0</v>
      </c>
      <c r="LL279" s="54">
        <v>19</v>
      </c>
      <c r="LM279" s="54">
        <v>3</v>
      </c>
      <c r="LN279" s="54">
        <v>4</v>
      </c>
      <c r="LO279" s="54"/>
      <c r="LP279" s="54"/>
      <c r="LQ279" s="54"/>
      <c r="LR279" s="54">
        <v>3</v>
      </c>
      <c r="LS279" s="54"/>
      <c r="LT279" s="54">
        <v>0</v>
      </c>
      <c r="LU279" s="54"/>
      <c r="LV279" s="54"/>
      <c r="LW279" s="54"/>
      <c r="LX279" s="54">
        <v>91</v>
      </c>
      <c r="LY279" s="54"/>
      <c r="LZ279" s="54"/>
      <c r="MA279" s="54"/>
      <c r="MB279" s="54"/>
      <c r="MC279" s="54"/>
      <c r="MD279" s="54"/>
      <c r="ME279" s="54"/>
      <c r="MF279" s="54"/>
      <c r="MG279" s="54"/>
      <c r="MH279" s="54"/>
      <c r="MI279" s="54"/>
      <c r="MJ279" s="54"/>
      <c r="MK279" s="54">
        <v>4</v>
      </c>
      <c r="ML279" s="54"/>
      <c r="MM279" s="54">
        <v>1</v>
      </c>
      <c r="MN279" s="54">
        <v>1</v>
      </c>
      <c r="MO279" s="54"/>
      <c r="MP279" s="54">
        <v>1</v>
      </c>
      <c r="MQ279" s="54"/>
      <c r="MR279" s="54">
        <v>0</v>
      </c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>
        <v>1</v>
      </c>
      <c r="OM279" s="54"/>
      <c r="ON279" s="54"/>
      <c r="OO279" s="54"/>
      <c r="OP279" s="54"/>
      <c r="OQ279" s="54"/>
      <c r="OR279" s="55"/>
      <c r="OS279" s="56">
        <v>9738</v>
      </c>
      <c r="OT279" s="53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5"/>
      <c r="PM279" s="56">
        <v>9738</v>
      </c>
    </row>
    <row r="280" spans="1:429" ht="12.75" customHeight="1" x14ac:dyDescent="0.2">
      <c r="A280" s="50">
        <v>423600</v>
      </c>
      <c r="B280" s="51" t="s">
        <v>27</v>
      </c>
      <c r="C280" s="52" t="s">
        <v>417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</v>
      </c>
      <c r="AM280" s="54"/>
      <c r="AN280" s="54"/>
      <c r="AO280" s="54"/>
      <c r="AP280" s="54">
        <v>0</v>
      </c>
      <c r="AQ280" s="54"/>
      <c r="AR280" s="54">
        <v>9</v>
      </c>
      <c r="AS280" s="54"/>
      <c r="AT280" s="54"/>
      <c r="AU280" s="54"/>
      <c r="AV280" s="54"/>
      <c r="AW280" s="54"/>
      <c r="AX280" s="54"/>
      <c r="AY280" s="54"/>
      <c r="AZ280" s="54">
        <v>0</v>
      </c>
      <c r="BA280" s="54"/>
      <c r="BB280" s="54"/>
      <c r="BC280" s="54"/>
      <c r="BD280" s="54">
        <v>2</v>
      </c>
      <c r="BE280" s="54">
        <v>0</v>
      </c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>
        <v>1</v>
      </c>
      <c r="BR280" s="54">
        <v>0</v>
      </c>
      <c r="BS280" s="54">
        <v>1</v>
      </c>
      <c r="BT280" s="54"/>
      <c r="BU280" s="54"/>
      <c r="BV280" s="54"/>
      <c r="BW280" s="54">
        <v>0</v>
      </c>
      <c r="BX280" s="54"/>
      <c r="BY280" s="54"/>
      <c r="BZ280" s="54">
        <v>1</v>
      </c>
      <c r="CA280" s="54"/>
      <c r="CB280" s="54"/>
      <c r="CC280" s="54">
        <v>0</v>
      </c>
      <c r="CD280" s="54">
        <v>0</v>
      </c>
      <c r="CE280" s="54"/>
      <c r="CF280" s="54"/>
      <c r="CG280" s="54">
        <v>0</v>
      </c>
      <c r="CH280" s="54"/>
      <c r="CI280" s="54"/>
      <c r="CJ280" s="54">
        <v>1</v>
      </c>
      <c r="CK280" s="54"/>
      <c r="CL280" s="54"/>
      <c r="CM280" s="54">
        <v>0</v>
      </c>
      <c r="CN280" s="54"/>
      <c r="CO280" s="54"/>
      <c r="CP280" s="54">
        <v>1</v>
      </c>
      <c r="CQ280" s="54">
        <v>0</v>
      </c>
      <c r="CR280" s="54">
        <v>1</v>
      </c>
      <c r="CS280" s="54">
        <v>0</v>
      </c>
      <c r="CT280" s="54"/>
      <c r="CU280" s="54"/>
      <c r="CV280" s="54"/>
      <c r="CW280" s="54"/>
      <c r="CX280" s="54"/>
      <c r="CY280" s="54">
        <v>0</v>
      </c>
      <c r="CZ280" s="54">
        <v>0</v>
      </c>
      <c r="DA280" s="54">
        <v>0</v>
      </c>
      <c r="DB280" s="54"/>
      <c r="DC280" s="54">
        <v>1</v>
      </c>
      <c r="DD280" s="54">
        <v>0</v>
      </c>
      <c r="DE280" s="54"/>
      <c r="DF280" s="54"/>
      <c r="DG280" s="54"/>
      <c r="DH280" s="54">
        <v>0</v>
      </c>
      <c r="DI280" s="54"/>
      <c r="DJ280" s="54"/>
      <c r="DK280" s="54">
        <v>0</v>
      </c>
      <c r="DL280" s="54">
        <v>1</v>
      </c>
      <c r="DM280" s="54">
        <v>8</v>
      </c>
      <c r="DN280" s="54">
        <v>85</v>
      </c>
      <c r="DO280" s="54">
        <v>7</v>
      </c>
      <c r="DP280" s="54">
        <v>163</v>
      </c>
      <c r="DQ280" s="54">
        <v>29</v>
      </c>
      <c r="DR280" s="54">
        <v>108</v>
      </c>
      <c r="DS280" s="54"/>
      <c r="DT280" s="54">
        <v>10</v>
      </c>
      <c r="DU280" s="54"/>
      <c r="DV280" s="54"/>
      <c r="DW280" s="54"/>
      <c r="DX280" s="54">
        <v>0</v>
      </c>
      <c r="DY280" s="54"/>
      <c r="DZ280" s="54"/>
      <c r="EA280" s="54"/>
      <c r="EB280" s="54">
        <v>16</v>
      </c>
      <c r="EC280" s="54"/>
      <c r="ED280" s="54">
        <v>103</v>
      </c>
      <c r="EE280" s="54">
        <v>142</v>
      </c>
      <c r="EF280" s="54">
        <v>27</v>
      </c>
      <c r="EG280" s="54">
        <v>10</v>
      </c>
      <c r="EH280" s="54">
        <v>2</v>
      </c>
      <c r="EI280" s="54">
        <v>6</v>
      </c>
      <c r="EJ280" s="54">
        <v>0</v>
      </c>
      <c r="EK280" s="54">
        <v>51</v>
      </c>
      <c r="EL280" s="54">
        <v>79</v>
      </c>
      <c r="EM280" s="54">
        <v>182</v>
      </c>
      <c r="EN280" s="54">
        <v>106</v>
      </c>
      <c r="EO280" s="54"/>
      <c r="EP280" s="54">
        <v>6</v>
      </c>
      <c r="EQ280" s="54">
        <v>87</v>
      </c>
      <c r="ER280" s="54">
        <v>137</v>
      </c>
      <c r="ES280" s="54">
        <v>31</v>
      </c>
      <c r="ET280" s="54">
        <v>193</v>
      </c>
      <c r="EU280" s="54"/>
      <c r="EV280" s="54"/>
      <c r="EW280" s="54"/>
      <c r="EX280" s="54"/>
      <c r="EY280" s="54"/>
      <c r="EZ280" s="54"/>
      <c r="FA280" s="54"/>
      <c r="FB280" s="54">
        <v>0</v>
      </c>
      <c r="FC280" s="54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>
        <v>0</v>
      </c>
      <c r="GB280" s="54">
        <v>0</v>
      </c>
      <c r="GC280" s="54"/>
      <c r="GD280" s="54"/>
      <c r="GE280" s="54"/>
      <c r="GF280" s="54"/>
      <c r="GG280" s="54"/>
      <c r="GH280" s="54"/>
      <c r="GI280" s="54"/>
      <c r="GJ280" s="54"/>
      <c r="GK280" s="54"/>
      <c r="GL280" s="54">
        <v>0</v>
      </c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4"/>
      <c r="HO280" s="54"/>
      <c r="HP280" s="54"/>
      <c r="HQ280" s="54"/>
      <c r="HR280" s="54"/>
      <c r="HS280" s="54">
        <v>0</v>
      </c>
      <c r="HT280" s="54"/>
      <c r="HU280" s="54"/>
      <c r="HV280" s="54"/>
      <c r="HW280" s="54"/>
      <c r="HX280" s="54"/>
      <c r="HY280" s="54">
        <v>1</v>
      </c>
      <c r="HZ280" s="54"/>
      <c r="IA280" s="54"/>
      <c r="IB280" s="54"/>
      <c r="IC280" s="54"/>
      <c r="ID280" s="54"/>
      <c r="IE280" s="54">
        <v>0</v>
      </c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4">
        <v>0</v>
      </c>
      <c r="IQ280" s="54">
        <v>0</v>
      </c>
      <c r="IR280" s="54"/>
      <c r="IS280" s="54"/>
      <c r="IT280" s="54">
        <v>0</v>
      </c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>
        <v>0</v>
      </c>
      <c r="JJ280" s="54"/>
      <c r="JK280" s="54">
        <v>0</v>
      </c>
      <c r="JL280" s="54"/>
      <c r="JM280" s="54"/>
      <c r="JN280" s="54">
        <v>0</v>
      </c>
      <c r="JO280" s="54">
        <v>116</v>
      </c>
      <c r="JP280" s="54">
        <v>323</v>
      </c>
      <c r="JQ280" s="54">
        <v>355</v>
      </c>
      <c r="JR280" s="54">
        <v>265</v>
      </c>
      <c r="JS280" s="54">
        <v>395</v>
      </c>
      <c r="JT280" s="54">
        <v>384</v>
      </c>
      <c r="JU280" s="54">
        <v>138</v>
      </c>
      <c r="JV280" s="54">
        <v>44</v>
      </c>
      <c r="JW280" s="54">
        <v>469</v>
      </c>
      <c r="JX280" s="54"/>
      <c r="JY280" s="54"/>
      <c r="JZ280" s="54">
        <v>87</v>
      </c>
      <c r="KA280" s="54">
        <v>23</v>
      </c>
      <c r="KB280" s="54"/>
      <c r="KC280" s="54">
        <v>6</v>
      </c>
      <c r="KD280" s="54">
        <v>7</v>
      </c>
      <c r="KE280" s="54">
        <v>12</v>
      </c>
      <c r="KF280" s="54">
        <v>22</v>
      </c>
      <c r="KG280" s="54">
        <v>250</v>
      </c>
      <c r="KH280" s="54">
        <v>80</v>
      </c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>
        <v>12</v>
      </c>
      <c r="KW280" s="54"/>
      <c r="KX280" s="54"/>
      <c r="KY280" s="54"/>
      <c r="KZ280" s="54"/>
      <c r="LA280" s="54"/>
      <c r="LB280" s="54"/>
      <c r="LC280" s="54"/>
      <c r="LD280" s="54"/>
      <c r="LE280" s="54"/>
      <c r="LF280" s="54"/>
      <c r="LG280" s="54">
        <v>0</v>
      </c>
      <c r="LH280" s="54">
        <v>0</v>
      </c>
      <c r="LI280" s="54">
        <v>0</v>
      </c>
      <c r="LJ280" s="54">
        <v>0</v>
      </c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>
        <v>9</v>
      </c>
      <c r="LY280" s="54"/>
      <c r="LZ280" s="54"/>
      <c r="MA280" s="54"/>
      <c r="MB280" s="54"/>
      <c r="MC280" s="54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4"/>
      <c r="ON280" s="54"/>
      <c r="OO280" s="54"/>
      <c r="OP280" s="54"/>
      <c r="OQ280" s="54"/>
      <c r="OR280" s="55"/>
      <c r="OS280" s="56">
        <v>4610</v>
      </c>
      <c r="OT280" s="53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5"/>
      <c r="PM280" s="56">
        <v>4610</v>
      </c>
    </row>
    <row r="281" spans="1:429" ht="12.75" customHeight="1" x14ac:dyDescent="0.2">
      <c r="A281" s="50">
        <v>423800</v>
      </c>
      <c r="B281" s="51" t="s">
        <v>27</v>
      </c>
      <c r="C281" s="52" t="s">
        <v>418</v>
      </c>
      <c r="D281" s="53">
        <v>2</v>
      </c>
      <c r="E281" s="54">
        <v>14</v>
      </c>
      <c r="F281" s="54"/>
      <c r="G281" s="54">
        <v>1</v>
      </c>
      <c r="H281" s="54">
        <v>1</v>
      </c>
      <c r="I281" s="54">
        <v>0</v>
      </c>
      <c r="J281" s="54"/>
      <c r="K281" s="54"/>
      <c r="L281" s="54"/>
      <c r="M281" s="54"/>
      <c r="N281" s="54"/>
      <c r="O281" s="54"/>
      <c r="P281" s="54">
        <v>1</v>
      </c>
      <c r="Q281" s="54"/>
      <c r="R281" s="54"/>
      <c r="S281" s="54"/>
      <c r="T281" s="54"/>
      <c r="U281" s="54"/>
      <c r="V281" s="54"/>
      <c r="W281" s="54"/>
      <c r="X281" s="54"/>
      <c r="Y281" s="54">
        <v>12</v>
      </c>
      <c r="Z281" s="54"/>
      <c r="AA281" s="54"/>
      <c r="AB281" s="54"/>
      <c r="AC281" s="54">
        <v>1</v>
      </c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>
        <v>3</v>
      </c>
      <c r="AR281" s="54"/>
      <c r="AS281" s="54">
        <v>1</v>
      </c>
      <c r="AT281" s="54"/>
      <c r="AU281" s="54"/>
      <c r="AV281" s="54"/>
      <c r="AW281" s="54"/>
      <c r="AX281" s="54"/>
      <c r="AY281" s="54">
        <v>39</v>
      </c>
      <c r="AZ281" s="54"/>
      <c r="BA281" s="54"/>
      <c r="BB281" s="54"/>
      <c r="BC281" s="54"/>
      <c r="BD281" s="54">
        <v>26</v>
      </c>
      <c r="BE281" s="54">
        <v>3</v>
      </c>
      <c r="BF281" s="54"/>
      <c r="BG281" s="54"/>
      <c r="BH281" s="54">
        <v>0</v>
      </c>
      <c r="BI281" s="54">
        <v>0</v>
      </c>
      <c r="BJ281" s="54"/>
      <c r="BK281" s="54">
        <v>0</v>
      </c>
      <c r="BL281" s="54"/>
      <c r="BM281" s="54"/>
      <c r="BN281" s="54"/>
      <c r="BO281" s="54"/>
      <c r="BP281" s="54">
        <v>3</v>
      </c>
      <c r="BQ281" s="54">
        <v>3</v>
      </c>
      <c r="BR281" s="54">
        <v>1</v>
      </c>
      <c r="BS281" s="54">
        <v>0</v>
      </c>
      <c r="BT281" s="54">
        <v>6</v>
      </c>
      <c r="BU281" s="54"/>
      <c r="BV281" s="54">
        <v>1</v>
      </c>
      <c r="BW281" s="54">
        <v>7</v>
      </c>
      <c r="BX281" s="54"/>
      <c r="BY281" s="54"/>
      <c r="BZ281" s="54">
        <v>2</v>
      </c>
      <c r="CA281" s="54">
        <v>0</v>
      </c>
      <c r="CB281" s="54"/>
      <c r="CC281" s="54">
        <v>119</v>
      </c>
      <c r="CD281" s="54">
        <v>27</v>
      </c>
      <c r="CE281" s="54">
        <v>0</v>
      </c>
      <c r="CF281" s="54"/>
      <c r="CG281" s="54">
        <v>17</v>
      </c>
      <c r="CH281" s="54">
        <v>54</v>
      </c>
      <c r="CI281" s="54">
        <v>5</v>
      </c>
      <c r="CJ281" s="54">
        <v>205</v>
      </c>
      <c r="CK281" s="54">
        <v>186</v>
      </c>
      <c r="CL281" s="54">
        <v>8</v>
      </c>
      <c r="CM281" s="54">
        <v>233</v>
      </c>
      <c r="CN281" s="54"/>
      <c r="CO281" s="54"/>
      <c r="CP281" s="54">
        <v>2</v>
      </c>
      <c r="CQ281" s="54">
        <v>0</v>
      </c>
      <c r="CR281" s="54">
        <v>0</v>
      </c>
      <c r="CS281" s="54">
        <v>26</v>
      </c>
      <c r="CT281" s="54">
        <v>33</v>
      </c>
      <c r="CU281" s="54">
        <v>22</v>
      </c>
      <c r="CV281" s="54">
        <v>48</v>
      </c>
      <c r="CW281" s="54">
        <v>27</v>
      </c>
      <c r="CX281" s="54">
        <v>29</v>
      </c>
      <c r="CY281" s="54">
        <v>10</v>
      </c>
      <c r="CZ281" s="54">
        <v>19</v>
      </c>
      <c r="DA281" s="54">
        <v>43</v>
      </c>
      <c r="DB281" s="54">
        <v>36</v>
      </c>
      <c r="DC281" s="54">
        <v>138</v>
      </c>
      <c r="DD281" s="54">
        <v>203</v>
      </c>
      <c r="DE281" s="54"/>
      <c r="DF281" s="54">
        <v>18</v>
      </c>
      <c r="DG281" s="54">
        <v>7</v>
      </c>
      <c r="DH281" s="54">
        <v>100</v>
      </c>
      <c r="DI281" s="54">
        <v>101</v>
      </c>
      <c r="DJ281" s="54"/>
      <c r="DK281" s="54"/>
      <c r="DL281" s="54"/>
      <c r="DM281" s="54"/>
      <c r="DN281" s="54">
        <v>0</v>
      </c>
      <c r="DO281" s="54"/>
      <c r="DP281" s="54">
        <v>1</v>
      </c>
      <c r="DQ281" s="54">
        <v>0</v>
      </c>
      <c r="DR281" s="54">
        <v>0</v>
      </c>
      <c r="DS281" s="54"/>
      <c r="DT281" s="54">
        <v>0</v>
      </c>
      <c r="DU281" s="54">
        <v>0</v>
      </c>
      <c r="DV281" s="54">
        <v>5</v>
      </c>
      <c r="DW281" s="54">
        <v>3</v>
      </c>
      <c r="DX281" s="54">
        <v>2</v>
      </c>
      <c r="DY281" s="54"/>
      <c r="DZ281" s="54"/>
      <c r="EA281" s="54">
        <v>3</v>
      </c>
      <c r="EB281" s="54"/>
      <c r="EC281" s="54"/>
      <c r="ED281" s="54">
        <v>1</v>
      </c>
      <c r="EE281" s="54">
        <v>3</v>
      </c>
      <c r="EF281" s="54"/>
      <c r="EG281" s="54"/>
      <c r="EH281" s="54"/>
      <c r="EI281" s="54"/>
      <c r="EJ281" s="54"/>
      <c r="EK281" s="54">
        <v>1</v>
      </c>
      <c r="EL281" s="54">
        <v>2</v>
      </c>
      <c r="EM281" s="54">
        <v>3</v>
      </c>
      <c r="EN281" s="54">
        <v>6</v>
      </c>
      <c r="EO281" s="54"/>
      <c r="EP281" s="54">
        <v>0</v>
      </c>
      <c r="EQ281" s="54">
        <v>2</v>
      </c>
      <c r="ER281" s="54">
        <v>2</v>
      </c>
      <c r="ES281" s="54">
        <v>1</v>
      </c>
      <c r="ET281" s="54">
        <v>4</v>
      </c>
      <c r="EU281" s="54">
        <v>9</v>
      </c>
      <c r="EV281" s="54">
        <v>4</v>
      </c>
      <c r="EW281" s="54">
        <v>22</v>
      </c>
      <c r="EX281" s="54">
        <v>3</v>
      </c>
      <c r="EY281" s="54"/>
      <c r="EZ281" s="54"/>
      <c r="FA281" s="54">
        <v>4</v>
      </c>
      <c r="FB281" s="54">
        <v>0</v>
      </c>
      <c r="FC281" s="54">
        <v>0</v>
      </c>
      <c r="FD281" s="54">
        <v>0</v>
      </c>
      <c r="FE281" s="54">
        <v>2</v>
      </c>
      <c r="FF281" s="54">
        <v>0</v>
      </c>
      <c r="FG281" s="54">
        <v>0</v>
      </c>
      <c r="FH281" s="54"/>
      <c r="FI281" s="54">
        <v>5</v>
      </c>
      <c r="FJ281" s="54">
        <v>2</v>
      </c>
      <c r="FK281" s="54">
        <v>1</v>
      </c>
      <c r="FL281" s="54"/>
      <c r="FM281" s="54">
        <v>0</v>
      </c>
      <c r="FN281" s="54">
        <v>2</v>
      </c>
      <c r="FO281" s="54">
        <v>1</v>
      </c>
      <c r="FP281" s="54">
        <v>0</v>
      </c>
      <c r="FQ281" s="54">
        <v>1</v>
      </c>
      <c r="FR281" s="54"/>
      <c r="FS281" s="54">
        <v>0</v>
      </c>
      <c r="FT281" s="54"/>
      <c r="FU281" s="54"/>
      <c r="FV281" s="54"/>
      <c r="FW281" s="54"/>
      <c r="FX281" s="54"/>
      <c r="FY281" s="54"/>
      <c r="FZ281" s="54"/>
      <c r="GA281" s="54"/>
      <c r="GB281" s="54"/>
      <c r="GC281" s="54"/>
      <c r="GD281" s="54"/>
      <c r="GE281" s="54"/>
      <c r="GF281" s="54"/>
      <c r="GG281" s="54"/>
      <c r="GH281" s="54">
        <v>0</v>
      </c>
      <c r="GI281" s="54"/>
      <c r="GJ281" s="54"/>
      <c r="GK281" s="54"/>
      <c r="GL281" s="54">
        <v>0</v>
      </c>
      <c r="GM281" s="54"/>
      <c r="GN281" s="54">
        <v>2</v>
      </c>
      <c r="GO281" s="54"/>
      <c r="GP281" s="54"/>
      <c r="GQ281" s="54"/>
      <c r="GR281" s="54"/>
      <c r="GS281" s="54"/>
      <c r="GT281" s="54"/>
      <c r="GU281" s="54"/>
      <c r="GV281" s="54">
        <v>0</v>
      </c>
      <c r="GW281" s="54">
        <v>2</v>
      </c>
      <c r="GX281" s="54"/>
      <c r="GY281" s="54">
        <v>3</v>
      </c>
      <c r="GZ281" s="54"/>
      <c r="HA281" s="54">
        <v>2</v>
      </c>
      <c r="HB281" s="54">
        <v>3</v>
      </c>
      <c r="HC281" s="54"/>
      <c r="HD281" s="54">
        <v>5</v>
      </c>
      <c r="HE281" s="54"/>
      <c r="HF281" s="54"/>
      <c r="HG281" s="54"/>
      <c r="HH281" s="54"/>
      <c r="HI281" s="54"/>
      <c r="HJ281" s="54"/>
      <c r="HK281" s="54">
        <v>1</v>
      </c>
      <c r="HL281" s="54"/>
      <c r="HM281" s="54">
        <v>0</v>
      </c>
      <c r="HN281" s="54"/>
      <c r="HO281" s="54"/>
      <c r="HP281" s="54"/>
      <c r="HQ281" s="54"/>
      <c r="HR281" s="54"/>
      <c r="HS281" s="54"/>
      <c r="HT281" s="54"/>
      <c r="HU281" s="54">
        <v>18</v>
      </c>
      <c r="HV281" s="54"/>
      <c r="HW281" s="54"/>
      <c r="HX281" s="54"/>
      <c r="HY281" s="54">
        <v>4</v>
      </c>
      <c r="HZ281" s="54">
        <v>1</v>
      </c>
      <c r="IA281" s="54">
        <v>11</v>
      </c>
      <c r="IB281" s="54">
        <v>3</v>
      </c>
      <c r="IC281" s="54">
        <v>0</v>
      </c>
      <c r="ID281" s="54">
        <v>2</v>
      </c>
      <c r="IE281" s="54">
        <v>0</v>
      </c>
      <c r="IF281" s="54"/>
      <c r="IG281" s="54"/>
      <c r="IH281" s="54">
        <v>17</v>
      </c>
      <c r="II281" s="54"/>
      <c r="IJ281" s="54"/>
      <c r="IK281" s="54"/>
      <c r="IL281" s="54">
        <v>0</v>
      </c>
      <c r="IM281" s="54">
        <v>1</v>
      </c>
      <c r="IN281" s="54"/>
      <c r="IO281" s="54">
        <v>2</v>
      </c>
      <c r="IP281" s="54">
        <v>14</v>
      </c>
      <c r="IQ281" s="54">
        <v>8</v>
      </c>
      <c r="IR281" s="54">
        <v>6</v>
      </c>
      <c r="IS281" s="54"/>
      <c r="IT281" s="54">
        <v>0</v>
      </c>
      <c r="IU281" s="54"/>
      <c r="IV281" s="54"/>
      <c r="IW281" s="54">
        <v>0</v>
      </c>
      <c r="IX281" s="54">
        <v>0</v>
      </c>
      <c r="IY281" s="54">
        <v>2</v>
      </c>
      <c r="IZ281" s="54"/>
      <c r="JA281" s="54">
        <v>21</v>
      </c>
      <c r="JB281" s="54">
        <v>0</v>
      </c>
      <c r="JC281" s="54">
        <v>8</v>
      </c>
      <c r="JD281" s="54">
        <v>3</v>
      </c>
      <c r="JE281" s="54">
        <v>2</v>
      </c>
      <c r="JF281" s="54">
        <v>3</v>
      </c>
      <c r="JG281" s="54">
        <v>0</v>
      </c>
      <c r="JH281" s="54"/>
      <c r="JI281" s="54">
        <v>1</v>
      </c>
      <c r="JJ281" s="54">
        <v>2</v>
      </c>
      <c r="JK281" s="54">
        <v>18</v>
      </c>
      <c r="JL281" s="54">
        <v>0</v>
      </c>
      <c r="JM281" s="54">
        <v>2</v>
      </c>
      <c r="JN281" s="54">
        <v>12</v>
      </c>
      <c r="JO281" s="54">
        <v>28</v>
      </c>
      <c r="JP281" s="54">
        <v>73</v>
      </c>
      <c r="JQ281" s="54">
        <v>47</v>
      </c>
      <c r="JR281" s="54">
        <v>48</v>
      </c>
      <c r="JS281" s="54">
        <v>70</v>
      </c>
      <c r="JT281" s="54">
        <v>27</v>
      </c>
      <c r="JU281" s="54">
        <v>18</v>
      </c>
      <c r="JV281" s="54">
        <v>6</v>
      </c>
      <c r="JW281" s="54">
        <v>76</v>
      </c>
      <c r="JX281" s="54"/>
      <c r="JY281" s="54"/>
      <c r="JZ281" s="54">
        <v>17</v>
      </c>
      <c r="KA281" s="54">
        <v>3</v>
      </c>
      <c r="KB281" s="54">
        <v>1</v>
      </c>
      <c r="KC281" s="54">
        <v>0</v>
      </c>
      <c r="KD281" s="54">
        <v>0</v>
      </c>
      <c r="KE281" s="54">
        <v>1</v>
      </c>
      <c r="KF281" s="54">
        <v>3</v>
      </c>
      <c r="KG281" s="54">
        <v>62</v>
      </c>
      <c r="KH281" s="54">
        <v>11</v>
      </c>
      <c r="KI281" s="54">
        <v>42</v>
      </c>
      <c r="KJ281" s="54"/>
      <c r="KK281" s="54"/>
      <c r="KL281" s="54">
        <v>41</v>
      </c>
      <c r="KM281" s="54"/>
      <c r="KN281" s="54"/>
      <c r="KO281" s="54"/>
      <c r="KP281" s="54"/>
      <c r="KQ281" s="54"/>
      <c r="KR281" s="54"/>
      <c r="KS281" s="54"/>
      <c r="KT281" s="54"/>
      <c r="KU281" s="54"/>
      <c r="KV281" s="54">
        <v>0</v>
      </c>
      <c r="KW281" s="54"/>
      <c r="KX281" s="54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>
        <v>43</v>
      </c>
      <c r="LT281" s="54"/>
      <c r="LU281" s="54"/>
      <c r="LV281" s="54"/>
      <c r="LW281" s="54"/>
      <c r="LX281" s="54"/>
      <c r="LY281" s="54"/>
      <c r="LZ281" s="54"/>
      <c r="MA281" s="54"/>
      <c r="MB281" s="54"/>
      <c r="MC281" s="54"/>
      <c r="MD281" s="54"/>
      <c r="ME281" s="54"/>
      <c r="MF281" s="54"/>
      <c r="MG281" s="54"/>
      <c r="MH281" s="54"/>
      <c r="MI281" s="54"/>
      <c r="MJ281" s="54"/>
      <c r="MK281" s="54"/>
      <c r="ML281" s="54">
        <v>7</v>
      </c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>
        <v>0</v>
      </c>
      <c r="NS281" s="54">
        <v>2</v>
      </c>
      <c r="NT281" s="54">
        <v>10</v>
      </c>
      <c r="NU281" s="54">
        <v>0</v>
      </c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4"/>
      <c r="ON281" s="54"/>
      <c r="OO281" s="54"/>
      <c r="OP281" s="54"/>
      <c r="OQ281" s="54"/>
      <c r="OR281" s="55"/>
      <c r="OS281" s="56">
        <v>2749</v>
      </c>
      <c r="OT281" s="53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5"/>
      <c r="PM281" s="56">
        <v>2749</v>
      </c>
    </row>
    <row r="282" spans="1:429" ht="12.75" customHeight="1" x14ac:dyDescent="0.2">
      <c r="A282" s="50" t="s">
        <v>605</v>
      </c>
      <c r="B282" s="51" t="s">
        <v>27</v>
      </c>
      <c r="C282" s="52" t="s">
        <v>419</v>
      </c>
      <c r="D282" s="53"/>
      <c r="E282" s="54"/>
      <c r="F282" s="54"/>
      <c r="G282" s="54"/>
      <c r="H282" s="54"/>
      <c r="I282" s="54"/>
      <c r="J282" s="54"/>
      <c r="K282" s="54"/>
      <c r="L282" s="54"/>
      <c r="M282" s="54"/>
      <c r="N282" s="54">
        <v>5</v>
      </c>
      <c r="O282" s="54"/>
      <c r="P282" s="54"/>
      <c r="Q282" s="54"/>
      <c r="R282" s="54">
        <v>22</v>
      </c>
      <c r="S282" s="54">
        <v>1</v>
      </c>
      <c r="T282" s="54">
        <v>3</v>
      </c>
      <c r="U282" s="54">
        <v>34</v>
      </c>
      <c r="V282" s="54">
        <v>10</v>
      </c>
      <c r="W282" s="54"/>
      <c r="X282" s="54"/>
      <c r="Y282" s="54">
        <v>20</v>
      </c>
      <c r="Z282" s="54"/>
      <c r="AA282" s="54"/>
      <c r="AB282" s="54"/>
      <c r="AC282" s="54">
        <v>1</v>
      </c>
      <c r="AD282" s="54"/>
      <c r="AE282" s="54"/>
      <c r="AF282" s="54">
        <v>2</v>
      </c>
      <c r="AG282" s="54"/>
      <c r="AH282" s="54">
        <v>17</v>
      </c>
      <c r="AI282" s="54"/>
      <c r="AJ282" s="54"/>
      <c r="AK282" s="54"/>
      <c r="AL282" s="54">
        <v>3</v>
      </c>
      <c r="AM282" s="54"/>
      <c r="AN282" s="54">
        <v>117</v>
      </c>
      <c r="AO282" s="54">
        <v>40</v>
      </c>
      <c r="AP282" s="54">
        <v>50</v>
      </c>
      <c r="AQ282" s="54">
        <v>15</v>
      </c>
      <c r="AR282" s="54">
        <v>29</v>
      </c>
      <c r="AS282" s="54">
        <v>36</v>
      </c>
      <c r="AT282" s="54">
        <v>42</v>
      </c>
      <c r="AU282" s="54">
        <v>2</v>
      </c>
      <c r="AV282" s="54">
        <v>19</v>
      </c>
      <c r="AW282" s="54">
        <v>55</v>
      </c>
      <c r="AX282" s="54">
        <v>16</v>
      </c>
      <c r="AY282" s="54">
        <v>0</v>
      </c>
      <c r="AZ282" s="54">
        <v>14</v>
      </c>
      <c r="BA282" s="54">
        <v>1</v>
      </c>
      <c r="BB282" s="54">
        <v>0</v>
      </c>
      <c r="BC282" s="54">
        <v>7</v>
      </c>
      <c r="BD282" s="54">
        <v>443</v>
      </c>
      <c r="BE282" s="54">
        <v>17</v>
      </c>
      <c r="BF282" s="54">
        <v>0</v>
      </c>
      <c r="BG282" s="54">
        <v>4</v>
      </c>
      <c r="BH282" s="54">
        <v>27</v>
      </c>
      <c r="BI282" s="54">
        <v>4</v>
      </c>
      <c r="BJ282" s="54">
        <v>6</v>
      </c>
      <c r="BK282" s="54">
        <v>2</v>
      </c>
      <c r="BL282" s="54">
        <v>3</v>
      </c>
      <c r="BM282" s="54">
        <v>6</v>
      </c>
      <c r="BN282" s="54">
        <v>1</v>
      </c>
      <c r="BO282" s="54">
        <v>2</v>
      </c>
      <c r="BP282" s="54">
        <v>0</v>
      </c>
      <c r="BQ282" s="54">
        <v>55</v>
      </c>
      <c r="BR282" s="54">
        <v>26</v>
      </c>
      <c r="BS282" s="54">
        <v>270</v>
      </c>
      <c r="BT282" s="54"/>
      <c r="BU282" s="54">
        <v>2</v>
      </c>
      <c r="BV282" s="54"/>
      <c r="BW282" s="54">
        <v>1</v>
      </c>
      <c r="BX282" s="54">
        <v>2</v>
      </c>
      <c r="BY282" s="54"/>
      <c r="BZ282" s="54">
        <v>119</v>
      </c>
      <c r="CA282" s="54"/>
      <c r="CB282" s="54">
        <v>3</v>
      </c>
      <c r="CC282" s="54">
        <v>9</v>
      </c>
      <c r="CD282" s="54">
        <v>0</v>
      </c>
      <c r="CE282" s="54">
        <v>10</v>
      </c>
      <c r="CF282" s="54">
        <v>28</v>
      </c>
      <c r="CG282" s="54">
        <v>28</v>
      </c>
      <c r="CH282" s="54"/>
      <c r="CI282" s="54">
        <v>0</v>
      </c>
      <c r="CJ282" s="54">
        <v>7</v>
      </c>
      <c r="CK282" s="54">
        <v>0</v>
      </c>
      <c r="CL282" s="54"/>
      <c r="CM282" s="54">
        <v>0</v>
      </c>
      <c r="CN282" s="54"/>
      <c r="CO282" s="54"/>
      <c r="CP282" s="54"/>
      <c r="CQ282" s="54">
        <v>22</v>
      </c>
      <c r="CR282" s="54">
        <v>201</v>
      </c>
      <c r="CS282" s="54">
        <v>25</v>
      </c>
      <c r="CT282" s="54"/>
      <c r="CU282" s="54"/>
      <c r="CV282" s="54"/>
      <c r="CW282" s="54"/>
      <c r="CX282" s="54"/>
      <c r="CY282" s="54">
        <v>0</v>
      </c>
      <c r="CZ282" s="54">
        <v>0</v>
      </c>
      <c r="DA282" s="54">
        <v>2</v>
      </c>
      <c r="DB282" s="54">
        <v>7</v>
      </c>
      <c r="DC282" s="54">
        <v>0</v>
      </c>
      <c r="DD282" s="54">
        <v>9</v>
      </c>
      <c r="DE282" s="54">
        <v>0</v>
      </c>
      <c r="DF282" s="54"/>
      <c r="DG282" s="54"/>
      <c r="DH282" s="54">
        <v>0</v>
      </c>
      <c r="DI282" s="54"/>
      <c r="DJ282" s="54"/>
      <c r="DK282" s="54"/>
      <c r="DL282" s="54"/>
      <c r="DM282" s="54"/>
      <c r="DN282" s="54"/>
      <c r="DO282" s="54"/>
      <c r="DP282" s="54">
        <v>1</v>
      </c>
      <c r="DQ282" s="54">
        <v>0</v>
      </c>
      <c r="DR282" s="54">
        <v>0</v>
      </c>
      <c r="DS282" s="54"/>
      <c r="DT282" s="54"/>
      <c r="DU282" s="54"/>
      <c r="DV282" s="54"/>
      <c r="DW282" s="54"/>
      <c r="DX282" s="54"/>
      <c r="DY282" s="54"/>
      <c r="DZ282" s="54"/>
      <c r="EA282" s="54">
        <v>0</v>
      </c>
      <c r="EB282" s="54">
        <v>0</v>
      </c>
      <c r="EC282" s="54"/>
      <c r="ED282" s="54">
        <v>11</v>
      </c>
      <c r="EE282" s="54">
        <v>13</v>
      </c>
      <c r="EF282" s="54">
        <v>0</v>
      </c>
      <c r="EG282" s="54">
        <v>0</v>
      </c>
      <c r="EH282" s="54"/>
      <c r="EI282" s="54">
        <v>0</v>
      </c>
      <c r="EJ282" s="54"/>
      <c r="EK282" s="54">
        <v>4</v>
      </c>
      <c r="EL282" s="54">
        <v>13</v>
      </c>
      <c r="EM282" s="54">
        <v>1</v>
      </c>
      <c r="EN282" s="54">
        <v>0</v>
      </c>
      <c r="EO282" s="54"/>
      <c r="EP282" s="54">
        <v>0</v>
      </c>
      <c r="EQ282" s="54">
        <v>1</v>
      </c>
      <c r="ER282" s="54">
        <v>7</v>
      </c>
      <c r="ES282" s="54">
        <v>0</v>
      </c>
      <c r="ET282" s="54">
        <v>3</v>
      </c>
      <c r="EU282" s="54">
        <v>0</v>
      </c>
      <c r="EV282" s="54"/>
      <c r="EW282" s="54">
        <v>9</v>
      </c>
      <c r="EX282" s="54"/>
      <c r="EY282" s="54"/>
      <c r="EZ282" s="54"/>
      <c r="FA282" s="54"/>
      <c r="FB282" s="54"/>
      <c r="FC282" s="54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>
        <v>11</v>
      </c>
      <c r="FQ282" s="54">
        <v>15</v>
      </c>
      <c r="FR282" s="54"/>
      <c r="FS282" s="54"/>
      <c r="FT282" s="54">
        <v>7</v>
      </c>
      <c r="FU282" s="54">
        <v>27</v>
      </c>
      <c r="FV282" s="54">
        <v>15</v>
      </c>
      <c r="FW282" s="54"/>
      <c r="FX282" s="54">
        <v>12</v>
      </c>
      <c r="FY282" s="54">
        <v>0</v>
      </c>
      <c r="FZ282" s="54">
        <v>163</v>
      </c>
      <c r="GA282" s="54">
        <v>37</v>
      </c>
      <c r="GB282" s="54"/>
      <c r="GC282" s="54"/>
      <c r="GD282" s="54"/>
      <c r="GE282" s="54"/>
      <c r="GF282" s="54"/>
      <c r="GG282" s="54">
        <v>7</v>
      </c>
      <c r="GH282" s="54">
        <v>130</v>
      </c>
      <c r="GI282" s="54">
        <v>18</v>
      </c>
      <c r="GJ282" s="54"/>
      <c r="GK282" s="54"/>
      <c r="GL282" s="54">
        <v>147</v>
      </c>
      <c r="GM282" s="54"/>
      <c r="GN282" s="54"/>
      <c r="GO282" s="54"/>
      <c r="GP282" s="54"/>
      <c r="GQ282" s="54"/>
      <c r="GR282" s="54"/>
      <c r="GS282" s="54"/>
      <c r="GT282" s="54">
        <v>0</v>
      </c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4"/>
      <c r="HO282" s="54"/>
      <c r="HP282" s="54"/>
      <c r="HQ282" s="54">
        <v>11</v>
      </c>
      <c r="HR282" s="54">
        <v>1</v>
      </c>
      <c r="HS282" s="54">
        <v>36</v>
      </c>
      <c r="HT282" s="54">
        <v>76</v>
      </c>
      <c r="HU282" s="54">
        <v>2</v>
      </c>
      <c r="HV282" s="54"/>
      <c r="HW282" s="54">
        <v>0</v>
      </c>
      <c r="HX282" s="54"/>
      <c r="HY282" s="54">
        <v>125</v>
      </c>
      <c r="HZ282" s="54">
        <v>0</v>
      </c>
      <c r="IA282" s="54">
        <v>0</v>
      </c>
      <c r="IB282" s="54">
        <v>14</v>
      </c>
      <c r="IC282" s="54">
        <v>0</v>
      </c>
      <c r="ID282" s="54"/>
      <c r="IE282" s="54">
        <v>13</v>
      </c>
      <c r="IF282" s="54">
        <v>0</v>
      </c>
      <c r="IG282" s="54"/>
      <c r="IH282" s="54"/>
      <c r="II282" s="54"/>
      <c r="IJ282" s="54">
        <v>47</v>
      </c>
      <c r="IK282" s="54"/>
      <c r="IL282" s="54"/>
      <c r="IM282" s="54"/>
      <c r="IN282" s="54"/>
      <c r="IO282" s="54">
        <v>0</v>
      </c>
      <c r="IP282" s="54">
        <v>1</v>
      </c>
      <c r="IQ282" s="54">
        <v>9</v>
      </c>
      <c r="IR282" s="54"/>
      <c r="IS282" s="54"/>
      <c r="IT282" s="54">
        <v>2</v>
      </c>
      <c r="IU282" s="54"/>
      <c r="IV282" s="54"/>
      <c r="IW282" s="54"/>
      <c r="IX282" s="54"/>
      <c r="IY282" s="54">
        <v>30</v>
      </c>
      <c r="IZ282" s="54"/>
      <c r="JA282" s="54">
        <v>0</v>
      </c>
      <c r="JB282" s="54">
        <v>3</v>
      </c>
      <c r="JC282" s="54"/>
      <c r="JD282" s="54">
        <v>0</v>
      </c>
      <c r="JE282" s="54"/>
      <c r="JF282" s="54">
        <v>15</v>
      </c>
      <c r="JG282" s="54"/>
      <c r="JH282" s="54">
        <v>7</v>
      </c>
      <c r="JI282" s="54">
        <v>54</v>
      </c>
      <c r="JJ282" s="54"/>
      <c r="JK282" s="54">
        <v>177</v>
      </c>
      <c r="JL282" s="54"/>
      <c r="JM282" s="54">
        <v>0</v>
      </c>
      <c r="JN282" s="54">
        <v>5</v>
      </c>
      <c r="JO282" s="54">
        <v>32</v>
      </c>
      <c r="JP282" s="54">
        <v>108</v>
      </c>
      <c r="JQ282" s="54">
        <v>192</v>
      </c>
      <c r="JR282" s="54">
        <v>166</v>
      </c>
      <c r="JS282" s="54">
        <v>171</v>
      </c>
      <c r="JT282" s="54">
        <v>116</v>
      </c>
      <c r="JU282" s="54">
        <v>59</v>
      </c>
      <c r="JV282" s="54">
        <v>1</v>
      </c>
      <c r="JW282" s="54">
        <v>208</v>
      </c>
      <c r="JX282" s="54"/>
      <c r="JY282" s="54"/>
      <c r="JZ282" s="54">
        <v>33</v>
      </c>
      <c r="KA282" s="54">
        <v>5</v>
      </c>
      <c r="KB282" s="54"/>
      <c r="KC282" s="54">
        <v>1</v>
      </c>
      <c r="KD282" s="54">
        <v>0</v>
      </c>
      <c r="KE282" s="54">
        <v>2</v>
      </c>
      <c r="KF282" s="54">
        <v>2</v>
      </c>
      <c r="KG282" s="54">
        <v>149</v>
      </c>
      <c r="KH282" s="54">
        <v>19</v>
      </c>
      <c r="KI282" s="54"/>
      <c r="KJ282" s="54"/>
      <c r="KK282" s="54"/>
      <c r="KL282" s="54"/>
      <c r="KM282" s="54"/>
      <c r="KN282" s="54"/>
      <c r="KO282" s="54"/>
      <c r="KP282" s="54"/>
      <c r="KQ282" s="54"/>
      <c r="KR282" s="54">
        <v>0</v>
      </c>
      <c r="KS282" s="54">
        <v>0</v>
      </c>
      <c r="KT282" s="54">
        <v>0</v>
      </c>
      <c r="KU282" s="54"/>
      <c r="KV282" s="54">
        <v>16</v>
      </c>
      <c r="KW282" s="54"/>
      <c r="KX282" s="54">
        <v>0</v>
      </c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>
        <v>0</v>
      </c>
      <c r="LT282" s="54"/>
      <c r="LU282" s="54"/>
      <c r="LV282" s="54"/>
      <c r="LW282" s="54"/>
      <c r="LX282" s="54"/>
      <c r="LY282" s="54"/>
      <c r="LZ282" s="54"/>
      <c r="MA282" s="54"/>
      <c r="MB282" s="54"/>
      <c r="MC282" s="54"/>
      <c r="MD282" s="54"/>
      <c r="ME282" s="54"/>
      <c r="MF282" s="54"/>
      <c r="MG282" s="54"/>
      <c r="MH282" s="54"/>
      <c r="MI282" s="54"/>
      <c r="MJ282" s="54"/>
      <c r="MK282" s="54"/>
      <c r="ML282" s="54">
        <v>0</v>
      </c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4"/>
      <c r="ON282" s="54"/>
      <c r="OO282" s="54">
        <v>4</v>
      </c>
      <c r="OP282" s="54"/>
      <c r="OQ282" s="54"/>
      <c r="OR282" s="55"/>
      <c r="OS282" s="56">
        <v>4467</v>
      </c>
      <c r="OT282" s="53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5"/>
      <c r="PM282" s="56">
        <v>4467</v>
      </c>
    </row>
    <row r="283" spans="1:429" ht="12.75" customHeight="1" x14ac:dyDescent="0.2">
      <c r="A283" s="50">
        <v>424200</v>
      </c>
      <c r="B283" s="51" t="s">
        <v>27</v>
      </c>
      <c r="C283" s="52" t="s">
        <v>420</v>
      </c>
      <c r="D283" s="53"/>
      <c r="E283" s="54"/>
      <c r="F283" s="54">
        <v>0</v>
      </c>
      <c r="G283" s="54">
        <v>0</v>
      </c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>
        <v>0</v>
      </c>
      <c r="AR283" s="54"/>
      <c r="AS283" s="54">
        <v>0</v>
      </c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>
        <v>0</v>
      </c>
      <c r="BR283" s="54"/>
      <c r="BS283" s="54"/>
      <c r="BT283" s="54"/>
      <c r="BU283" s="54"/>
      <c r="BV283" s="54"/>
      <c r="BW283" s="54">
        <v>0</v>
      </c>
      <c r="BX283" s="54"/>
      <c r="BY283" s="54"/>
      <c r="BZ283" s="54"/>
      <c r="CA283" s="54"/>
      <c r="CB283" s="54"/>
      <c r="CC283" s="54"/>
      <c r="CD283" s="54"/>
      <c r="CE283" s="54"/>
      <c r="CF283" s="54"/>
      <c r="CG283" s="54">
        <v>0</v>
      </c>
      <c r="CH283" s="54"/>
      <c r="CI283" s="54"/>
      <c r="CJ283" s="54"/>
      <c r="CK283" s="54"/>
      <c r="CL283" s="54"/>
      <c r="CM283" s="54"/>
      <c r="CN283" s="54"/>
      <c r="CO283" s="54"/>
      <c r="CP283" s="54">
        <v>3</v>
      </c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>
        <v>1</v>
      </c>
      <c r="DT283" s="54"/>
      <c r="DU283" s="54"/>
      <c r="DV283" s="54"/>
      <c r="DW283" s="54"/>
      <c r="DX283" s="54"/>
      <c r="DY283" s="54"/>
      <c r="DZ283" s="54">
        <v>0</v>
      </c>
      <c r="EA283" s="54"/>
      <c r="EB283" s="54"/>
      <c r="EC283" s="54"/>
      <c r="ED283" s="54"/>
      <c r="EE283" s="54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4">
        <v>2</v>
      </c>
      <c r="GC283" s="54">
        <v>22</v>
      </c>
      <c r="GD283" s="54"/>
      <c r="GE283" s="54"/>
      <c r="GF283" s="54"/>
      <c r="GG283" s="54"/>
      <c r="GH283" s="54"/>
      <c r="GI283" s="54"/>
      <c r="GJ283" s="54"/>
      <c r="GK283" s="54"/>
      <c r="GL283" s="54">
        <v>4</v>
      </c>
      <c r="GM283" s="54"/>
      <c r="GN283" s="54">
        <v>0</v>
      </c>
      <c r="GO283" s="54"/>
      <c r="GP283" s="54"/>
      <c r="GQ283" s="54"/>
      <c r="GR283" s="54"/>
      <c r="GS283" s="54"/>
      <c r="GT283" s="54">
        <v>5</v>
      </c>
      <c r="GU283" s="54">
        <v>4</v>
      </c>
      <c r="GV283" s="54"/>
      <c r="GW283" s="54"/>
      <c r="GX283" s="54"/>
      <c r="GY283" s="54"/>
      <c r="GZ283" s="54"/>
      <c r="HA283" s="54">
        <v>0</v>
      </c>
      <c r="HB283" s="54">
        <v>0</v>
      </c>
      <c r="HC283" s="54"/>
      <c r="HD283" s="54"/>
      <c r="HE283" s="54"/>
      <c r="HF283" s="54">
        <v>14</v>
      </c>
      <c r="HG283" s="54">
        <v>0</v>
      </c>
      <c r="HH283" s="54"/>
      <c r="HI283" s="54"/>
      <c r="HJ283" s="54"/>
      <c r="HK283" s="54"/>
      <c r="HL283" s="54"/>
      <c r="HM283" s="54"/>
      <c r="HN283" s="54"/>
      <c r="HO283" s="54">
        <v>63</v>
      </c>
      <c r="HP283" s="54"/>
      <c r="HQ283" s="54"/>
      <c r="HR283" s="54"/>
      <c r="HS283" s="54"/>
      <c r="HT283" s="54"/>
      <c r="HU283" s="54">
        <v>0</v>
      </c>
      <c r="HV283" s="54">
        <v>2</v>
      </c>
      <c r="HW283" s="54"/>
      <c r="HX283" s="54"/>
      <c r="HY283" s="54">
        <v>14</v>
      </c>
      <c r="HZ283" s="54">
        <v>0</v>
      </c>
      <c r="IA283" s="54">
        <v>1</v>
      </c>
      <c r="IB283" s="54">
        <v>0</v>
      </c>
      <c r="IC283" s="54"/>
      <c r="ID283" s="54">
        <v>0</v>
      </c>
      <c r="IE283" s="54">
        <v>0</v>
      </c>
      <c r="IF283" s="54">
        <v>0</v>
      </c>
      <c r="IG283" s="54"/>
      <c r="IH283" s="54"/>
      <c r="II283" s="54"/>
      <c r="IJ283" s="54"/>
      <c r="IK283" s="54"/>
      <c r="IL283" s="54"/>
      <c r="IM283" s="54"/>
      <c r="IN283" s="54"/>
      <c r="IO283" s="54">
        <v>0</v>
      </c>
      <c r="IP283" s="54">
        <v>0</v>
      </c>
      <c r="IQ283" s="54">
        <v>1</v>
      </c>
      <c r="IR283" s="54"/>
      <c r="IS283" s="54">
        <v>141</v>
      </c>
      <c r="IT283" s="54">
        <v>796</v>
      </c>
      <c r="IU283" s="54"/>
      <c r="IV283" s="54">
        <v>236</v>
      </c>
      <c r="IW283" s="54"/>
      <c r="IX283" s="54">
        <v>0</v>
      </c>
      <c r="IY283" s="54"/>
      <c r="IZ283" s="54"/>
      <c r="JA283" s="54">
        <v>105</v>
      </c>
      <c r="JB283" s="54">
        <v>398</v>
      </c>
      <c r="JC283" s="54"/>
      <c r="JD283" s="54">
        <v>3</v>
      </c>
      <c r="JE283" s="54">
        <v>0</v>
      </c>
      <c r="JF283" s="54">
        <v>0</v>
      </c>
      <c r="JG283" s="54"/>
      <c r="JH283" s="54">
        <v>4</v>
      </c>
      <c r="JI283" s="54">
        <v>4</v>
      </c>
      <c r="JJ283" s="54">
        <v>4</v>
      </c>
      <c r="JK283" s="54">
        <v>26</v>
      </c>
      <c r="JL283" s="54"/>
      <c r="JM283" s="54"/>
      <c r="JN283" s="54">
        <v>1</v>
      </c>
      <c r="JO283" s="54">
        <v>617</v>
      </c>
      <c r="JP283" s="54">
        <v>1619</v>
      </c>
      <c r="JQ283" s="54">
        <v>1519</v>
      </c>
      <c r="JR283" s="54">
        <v>1031</v>
      </c>
      <c r="JS283" s="54">
        <v>1504</v>
      </c>
      <c r="JT283" s="54">
        <v>2018</v>
      </c>
      <c r="JU283" s="54">
        <v>650</v>
      </c>
      <c r="JV283" s="54">
        <v>275</v>
      </c>
      <c r="JW283" s="54">
        <v>1918</v>
      </c>
      <c r="JX283" s="54"/>
      <c r="JY283" s="54"/>
      <c r="JZ283" s="54">
        <v>327</v>
      </c>
      <c r="KA283" s="54">
        <v>85</v>
      </c>
      <c r="KB283" s="54"/>
      <c r="KC283" s="54">
        <v>24</v>
      </c>
      <c r="KD283" s="54">
        <v>24</v>
      </c>
      <c r="KE283" s="54">
        <v>48</v>
      </c>
      <c r="KF283" s="54">
        <v>84</v>
      </c>
      <c r="KG283" s="54">
        <v>838</v>
      </c>
      <c r="KH283" s="54">
        <v>311</v>
      </c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4"/>
      <c r="MA283" s="54"/>
      <c r="MB283" s="54"/>
      <c r="MC283" s="54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4"/>
      <c r="ON283" s="54"/>
      <c r="OO283" s="54"/>
      <c r="OP283" s="54"/>
      <c r="OQ283" s="54"/>
      <c r="OR283" s="55"/>
      <c r="OS283" s="56">
        <v>14746</v>
      </c>
      <c r="OT283" s="53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5"/>
      <c r="PM283" s="56">
        <v>14746</v>
      </c>
    </row>
    <row r="284" spans="1:429" ht="12.75" customHeight="1" x14ac:dyDescent="0.2">
      <c r="A284" s="50">
        <v>424400</v>
      </c>
      <c r="B284" s="51" t="s">
        <v>27</v>
      </c>
      <c r="C284" s="52" t="s">
        <v>421</v>
      </c>
      <c r="D284" s="53"/>
      <c r="E284" s="54">
        <v>1</v>
      </c>
      <c r="F284" s="54">
        <v>13</v>
      </c>
      <c r="G284" s="54">
        <v>30</v>
      </c>
      <c r="H284" s="54">
        <v>0</v>
      </c>
      <c r="I284" s="54"/>
      <c r="J284" s="54">
        <v>219</v>
      </c>
      <c r="K284" s="54"/>
      <c r="L284" s="54">
        <v>15</v>
      </c>
      <c r="M284" s="54"/>
      <c r="N284" s="54">
        <v>0</v>
      </c>
      <c r="O284" s="54">
        <v>4</v>
      </c>
      <c r="P284" s="54">
        <v>1</v>
      </c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>
        <v>1</v>
      </c>
      <c r="AR284" s="54"/>
      <c r="AS284" s="54">
        <v>1</v>
      </c>
      <c r="AT284" s="54"/>
      <c r="AU284" s="54"/>
      <c r="AV284" s="54"/>
      <c r="AW284" s="54"/>
      <c r="AX284" s="54"/>
      <c r="AY284" s="54">
        <v>0</v>
      </c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>
        <v>1</v>
      </c>
      <c r="BX284" s="54"/>
      <c r="BY284" s="54"/>
      <c r="BZ284" s="54"/>
      <c r="CA284" s="54"/>
      <c r="CB284" s="54"/>
      <c r="CC284" s="54"/>
      <c r="CD284" s="54"/>
      <c r="CE284" s="54"/>
      <c r="CF284" s="54"/>
      <c r="CG284" s="54">
        <v>1</v>
      </c>
      <c r="CH284" s="54"/>
      <c r="CI284" s="54"/>
      <c r="CJ284" s="54"/>
      <c r="CK284" s="54"/>
      <c r="CL284" s="54"/>
      <c r="CM284" s="54">
        <v>0</v>
      </c>
      <c r="CN284" s="54"/>
      <c r="CO284" s="54"/>
      <c r="CP284" s="54">
        <v>1</v>
      </c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>
        <v>0</v>
      </c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54"/>
      <c r="DU284" s="54"/>
      <c r="DV284" s="54"/>
      <c r="DW284" s="54"/>
      <c r="DX284" s="54"/>
      <c r="DY284" s="54"/>
      <c r="DZ284" s="54"/>
      <c r="EA284" s="54"/>
      <c r="EB284" s="54"/>
      <c r="EC284" s="54"/>
      <c r="ED284" s="54"/>
      <c r="EE284" s="54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>
        <v>0</v>
      </c>
      <c r="EV284" s="54"/>
      <c r="EW284" s="54"/>
      <c r="EX284" s="54"/>
      <c r="EY284" s="54"/>
      <c r="EZ284" s="54"/>
      <c r="FA284" s="54"/>
      <c r="FB284" s="54"/>
      <c r="FC284" s="54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>
        <v>0</v>
      </c>
      <c r="FQ284" s="54">
        <v>0</v>
      </c>
      <c r="FR284" s="54"/>
      <c r="FS284" s="54"/>
      <c r="FT284" s="54"/>
      <c r="FU284" s="54"/>
      <c r="FV284" s="54"/>
      <c r="FW284" s="54"/>
      <c r="FX284" s="54"/>
      <c r="FY284" s="54"/>
      <c r="FZ284" s="54"/>
      <c r="GA284" s="54">
        <v>0</v>
      </c>
      <c r="GB284" s="54"/>
      <c r="GC284" s="54"/>
      <c r="GD284" s="54"/>
      <c r="GE284" s="54"/>
      <c r="GF284" s="54"/>
      <c r="GG284" s="54"/>
      <c r="GH284" s="54">
        <v>0</v>
      </c>
      <c r="GI284" s="54"/>
      <c r="GJ284" s="54"/>
      <c r="GK284" s="54"/>
      <c r="GL284" s="54">
        <v>4</v>
      </c>
      <c r="GM284" s="54">
        <v>20</v>
      </c>
      <c r="GN284" s="54"/>
      <c r="GO284" s="54">
        <v>4</v>
      </c>
      <c r="GP284" s="54">
        <v>0</v>
      </c>
      <c r="GQ284" s="54">
        <v>2</v>
      </c>
      <c r="GR284" s="54">
        <v>0</v>
      </c>
      <c r="GS284" s="54">
        <v>0</v>
      </c>
      <c r="GT284" s="54">
        <v>164</v>
      </c>
      <c r="GU284" s="54">
        <v>221</v>
      </c>
      <c r="GV284" s="54">
        <v>4</v>
      </c>
      <c r="GW284" s="54">
        <v>269</v>
      </c>
      <c r="GX284" s="54">
        <v>232</v>
      </c>
      <c r="GY284" s="54">
        <v>72</v>
      </c>
      <c r="GZ284" s="54">
        <v>28</v>
      </c>
      <c r="HA284" s="54">
        <v>31</v>
      </c>
      <c r="HB284" s="54">
        <v>54</v>
      </c>
      <c r="HC284" s="54">
        <v>105</v>
      </c>
      <c r="HD284" s="54">
        <v>40</v>
      </c>
      <c r="HE284" s="54">
        <v>15</v>
      </c>
      <c r="HF284" s="54">
        <v>660</v>
      </c>
      <c r="HG284" s="54">
        <v>6</v>
      </c>
      <c r="HH284" s="54">
        <v>6</v>
      </c>
      <c r="HI284" s="54">
        <v>6</v>
      </c>
      <c r="HJ284" s="54">
        <v>5</v>
      </c>
      <c r="HK284" s="54">
        <v>65</v>
      </c>
      <c r="HL284" s="54"/>
      <c r="HM284" s="54"/>
      <c r="HN284" s="54"/>
      <c r="HO284" s="54">
        <v>165</v>
      </c>
      <c r="HP284" s="54"/>
      <c r="HQ284" s="54"/>
      <c r="HR284" s="54"/>
      <c r="HS284" s="54"/>
      <c r="HT284" s="54"/>
      <c r="HU284" s="54"/>
      <c r="HV284" s="54">
        <v>0</v>
      </c>
      <c r="HW284" s="54">
        <v>1</v>
      </c>
      <c r="HX284" s="54"/>
      <c r="HY284" s="54">
        <v>52</v>
      </c>
      <c r="HZ284" s="54">
        <v>15</v>
      </c>
      <c r="IA284" s="54">
        <v>59</v>
      </c>
      <c r="IB284" s="54">
        <v>18</v>
      </c>
      <c r="IC284" s="54">
        <v>1</v>
      </c>
      <c r="ID284" s="54">
        <v>33</v>
      </c>
      <c r="IE284" s="54">
        <v>5</v>
      </c>
      <c r="IF284" s="54"/>
      <c r="IG284" s="54"/>
      <c r="IH284" s="54"/>
      <c r="II284" s="54"/>
      <c r="IJ284" s="54"/>
      <c r="IK284" s="54"/>
      <c r="IL284" s="54">
        <v>0</v>
      </c>
      <c r="IM284" s="54">
        <v>0</v>
      </c>
      <c r="IN284" s="54">
        <v>0</v>
      </c>
      <c r="IO284" s="54">
        <v>2</v>
      </c>
      <c r="IP284" s="54">
        <v>8</v>
      </c>
      <c r="IQ284" s="54">
        <v>0</v>
      </c>
      <c r="IR284" s="54">
        <v>0</v>
      </c>
      <c r="IS284" s="54">
        <v>1</v>
      </c>
      <c r="IT284" s="54">
        <v>34</v>
      </c>
      <c r="IU284" s="54"/>
      <c r="IV284" s="54">
        <v>1</v>
      </c>
      <c r="IW284" s="54"/>
      <c r="IX284" s="54">
        <v>1</v>
      </c>
      <c r="IY284" s="54"/>
      <c r="IZ284" s="54"/>
      <c r="JA284" s="54">
        <v>9</v>
      </c>
      <c r="JB284" s="54">
        <v>7</v>
      </c>
      <c r="JC284" s="54">
        <v>0</v>
      </c>
      <c r="JD284" s="54">
        <v>2</v>
      </c>
      <c r="JE284" s="54">
        <v>36</v>
      </c>
      <c r="JF284" s="54"/>
      <c r="JG284" s="54"/>
      <c r="JH284" s="54"/>
      <c r="JI284" s="54"/>
      <c r="JJ284" s="54"/>
      <c r="JK284" s="54">
        <v>5</v>
      </c>
      <c r="JL284" s="54"/>
      <c r="JM284" s="54">
        <v>0</v>
      </c>
      <c r="JN284" s="54">
        <v>1</v>
      </c>
      <c r="JO284" s="54">
        <v>111</v>
      </c>
      <c r="JP284" s="54">
        <v>302</v>
      </c>
      <c r="JQ284" s="54">
        <v>309</v>
      </c>
      <c r="JR284" s="54">
        <v>221</v>
      </c>
      <c r="JS284" s="54">
        <v>322</v>
      </c>
      <c r="JT284" s="54">
        <v>366</v>
      </c>
      <c r="JU284" s="54">
        <v>125</v>
      </c>
      <c r="JV284" s="54">
        <v>39</v>
      </c>
      <c r="JW284" s="54">
        <v>389</v>
      </c>
      <c r="JX284" s="54"/>
      <c r="JY284" s="54"/>
      <c r="JZ284" s="54">
        <v>66</v>
      </c>
      <c r="KA284" s="54">
        <v>16</v>
      </c>
      <c r="KB284" s="54">
        <v>5</v>
      </c>
      <c r="KC284" s="54">
        <v>3</v>
      </c>
      <c r="KD284" s="54">
        <v>4</v>
      </c>
      <c r="KE284" s="54">
        <v>8</v>
      </c>
      <c r="KF284" s="54">
        <v>14</v>
      </c>
      <c r="KG284" s="54">
        <v>196</v>
      </c>
      <c r="KH284" s="54">
        <v>53</v>
      </c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>
        <v>0</v>
      </c>
      <c r="KT284" s="54">
        <v>0</v>
      </c>
      <c r="KU284" s="54"/>
      <c r="KV284" s="54"/>
      <c r="KW284" s="54"/>
      <c r="KX284" s="54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4"/>
      <c r="MA284" s="54"/>
      <c r="MB284" s="54"/>
      <c r="MC284" s="54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4"/>
      <c r="ON284" s="54"/>
      <c r="OO284" s="54">
        <v>38</v>
      </c>
      <c r="OP284" s="54"/>
      <c r="OQ284" s="54"/>
      <c r="OR284" s="55"/>
      <c r="OS284" s="56">
        <v>5344</v>
      </c>
      <c r="OT284" s="53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5"/>
      <c r="PM284" s="56">
        <v>5344</v>
      </c>
    </row>
    <row r="285" spans="1:429" ht="12.75" customHeight="1" x14ac:dyDescent="0.2">
      <c r="A285" s="50">
        <v>424700</v>
      </c>
      <c r="B285" s="51" t="s">
        <v>27</v>
      </c>
      <c r="C285" s="52" t="s">
        <v>422</v>
      </c>
      <c r="D285" s="53"/>
      <c r="E285" s="54"/>
      <c r="F285" s="54"/>
      <c r="G285" s="54"/>
      <c r="H285" s="54"/>
      <c r="I285" s="54"/>
      <c r="J285" s="54"/>
      <c r="K285" s="54"/>
      <c r="L285" s="54"/>
      <c r="M285" s="54"/>
      <c r="N285" s="54">
        <v>0</v>
      </c>
      <c r="O285" s="54"/>
      <c r="P285" s="54"/>
      <c r="Q285" s="54">
        <v>77</v>
      </c>
      <c r="R285" s="54"/>
      <c r="S285" s="54"/>
      <c r="T285" s="54"/>
      <c r="U285" s="54"/>
      <c r="V285" s="54"/>
      <c r="W285" s="54"/>
      <c r="X285" s="54"/>
      <c r="Y285" s="54">
        <v>8</v>
      </c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>
        <v>0</v>
      </c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54"/>
      <c r="DU285" s="54"/>
      <c r="DV285" s="54"/>
      <c r="DW285" s="54"/>
      <c r="DX285" s="54"/>
      <c r="DY285" s="54"/>
      <c r="DZ285" s="54"/>
      <c r="EA285" s="54"/>
      <c r="EB285" s="54"/>
      <c r="EC285" s="54"/>
      <c r="ED285" s="54"/>
      <c r="EE285" s="54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4"/>
      <c r="GC285" s="54"/>
      <c r="GD285" s="54"/>
      <c r="GE285" s="54"/>
      <c r="GF285" s="54"/>
      <c r="GG285" s="54"/>
      <c r="GH285" s="54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4"/>
      <c r="HO285" s="54">
        <v>0</v>
      </c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4"/>
      <c r="IC285" s="54"/>
      <c r="ID285" s="54"/>
      <c r="IE285" s="54"/>
      <c r="IF285" s="54"/>
      <c r="IG285" s="54"/>
      <c r="IH285" s="54">
        <v>17</v>
      </c>
      <c r="II285" s="54">
        <v>0</v>
      </c>
      <c r="IJ285" s="54">
        <v>0</v>
      </c>
      <c r="IK285" s="54">
        <v>0</v>
      </c>
      <c r="IL285" s="54">
        <v>0</v>
      </c>
      <c r="IM285" s="54"/>
      <c r="IN285" s="54">
        <v>0</v>
      </c>
      <c r="IO285" s="54">
        <v>0</v>
      </c>
      <c r="IP285" s="54">
        <v>1</v>
      </c>
      <c r="IQ285" s="54"/>
      <c r="IR285" s="54">
        <v>0</v>
      </c>
      <c r="IS285" s="54"/>
      <c r="IT285" s="54"/>
      <c r="IU285" s="54"/>
      <c r="IV285" s="54"/>
      <c r="IW285" s="54"/>
      <c r="IX285" s="54">
        <v>0</v>
      </c>
      <c r="IY285" s="54"/>
      <c r="IZ285" s="54"/>
      <c r="JA285" s="54">
        <v>0</v>
      </c>
      <c r="JB285" s="54"/>
      <c r="JC285" s="54"/>
      <c r="JD285" s="54">
        <v>0</v>
      </c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>
        <v>1</v>
      </c>
      <c r="JP285" s="54">
        <v>2</v>
      </c>
      <c r="JQ285" s="54">
        <v>3</v>
      </c>
      <c r="JR285" s="54">
        <v>2</v>
      </c>
      <c r="JS285" s="54">
        <v>3</v>
      </c>
      <c r="JT285" s="54">
        <v>2</v>
      </c>
      <c r="JU285" s="54">
        <v>1</v>
      </c>
      <c r="JV285" s="54">
        <v>0</v>
      </c>
      <c r="JW285" s="54">
        <v>4</v>
      </c>
      <c r="JX285" s="54"/>
      <c r="JY285" s="54"/>
      <c r="JZ285" s="54">
        <v>0</v>
      </c>
      <c r="KA285" s="54">
        <v>0</v>
      </c>
      <c r="KB285" s="54"/>
      <c r="KC285" s="54">
        <v>0</v>
      </c>
      <c r="KD285" s="54">
        <v>0</v>
      </c>
      <c r="KE285" s="54">
        <v>0</v>
      </c>
      <c r="KF285" s="54">
        <v>0</v>
      </c>
      <c r="KG285" s="54">
        <v>2</v>
      </c>
      <c r="KH285" s="54">
        <v>0</v>
      </c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4"/>
      <c r="MA285" s="54"/>
      <c r="MB285" s="54"/>
      <c r="MC285" s="54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4"/>
      <c r="ON285" s="54"/>
      <c r="OO285" s="54"/>
      <c r="OP285" s="54"/>
      <c r="OQ285" s="54"/>
      <c r="OR285" s="55"/>
      <c r="OS285" s="56">
        <v>126</v>
      </c>
      <c r="OT285" s="53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5"/>
      <c r="PM285" s="56">
        <v>126</v>
      </c>
    </row>
    <row r="286" spans="1:429" ht="12.75" customHeight="1" x14ac:dyDescent="0.2">
      <c r="A286" s="50" t="s">
        <v>606</v>
      </c>
      <c r="B286" s="51" t="s">
        <v>27</v>
      </c>
      <c r="C286" s="52" t="s">
        <v>423</v>
      </c>
      <c r="D286" s="53">
        <v>6</v>
      </c>
      <c r="E286" s="54">
        <v>11</v>
      </c>
      <c r="F286" s="54">
        <v>2</v>
      </c>
      <c r="G286" s="54">
        <v>4</v>
      </c>
      <c r="H286" s="54">
        <v>3</v>
      </c>
      <c r="I286" s="54">
        <v>3</v>
      </c>
      <c r="J286" s="54">
        <v>1</v>
      </c>
      <c r="K286" s="54">
        <v>2</v>
      </c>
      <c r="L286" s="54">
        <v>0</v>
      </c>
      <c r="M286" s="54">
        <v>0</v>
      </c>
      <c r="N286" s="54">
        <v>4</v>
      </c>
      <c r="O286" s="54"/>
      <c r="P286" s="54">
        <v>7</v>
      </c>
      <c r="Q286" s="54"/>
      <c r="R286" s="54"/>
      <c r="S286" s="54"/>
      <c r="T286" s="54"/>
      <c r="U286" s="54"/>
      <c r="V286" s="54"/>
      <c r="W286" s="54"/>
      <c r="X286" s="54"/>
      <c r="Y286" s="54">
        <v>1</v>
      </c>
      <c r="Z286" s="54"/>
      <c r="AA286" s="54">
        <v>0</v>
      </c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1</v>
      </c>
      <c r="AO286" s="54"/>
      <c r="AP286" s="54"/>
      <c r="AQ286" s="54"/>
      <c r="AR286" s="54">
        <v>0</v>
      </c>
      <c r="AS286" s="54">
        <v>2</v>
      </c>
      <c r="AT286" s="54"/>
      <c r="AU286" s="54"/>
      <c r="AV286" s="54"/>
      <c r="AW286" s="54"/>
      <c r="AX286" s="54">
        <v>0</v>
      </c>
      <c r="AY286" s="54">
        <v>1</v>
      </c>
      <c r="AZ286" s="54"/>
      <c r="BA286" s="54"/>
      <c r="BB286" s="54"/>
      <c r="BC286" s="54"/>
      <c r="BD286" s="54">
        <v>125</v>
      </c>
      <c r="BE286" s="54"/>
      <c r="BF286" s="54"/>
      <c r="BG286" s="54"/>
      <c r="BH286" s="54">
        <v>3</v>
      </c>
      <c r="BI286" s="54"/>
      <c r="BJ286" s="54"/>
      <c r="BK286" s="54"/>
      <c r="BL286" s="54">
        <v>1</v>
      </c>
      <c r="BM286" s="54"/>
      <c r="BN286" s="54"/>
      <c r="BO286" s="54">
        <v>1</v>
      </c>
      <c r="BP286" s="54">
        <v>1</v>
      </c>
      <c r="BQ286" s="54">
        <v>0</v>
      </c>
      <c r="BR286" s="54">
        <v>9</v>
      </c>
      <c r="BS286" s="54"/>
      <c r="BT286" s="54"/>
      <c r="BU286" s="54"/>
      <c r="BV286" s="54">
        <v>0</v>
      </c>
      <c r="BW286" s="54">
        <v>3</v>
      </c>
      <c r="BX286" s="54"/>
      <c r="BY286" s="54"/>
      <c r="BZ286" s="54">
        <v>0</v>
      </c>
      <c r="CA286" s="54"/>
      <c r="CB286" s="54"/>
      <c r="CC286" s="54">
        <v>1</v>
      </c>
      <c r="CD286" s="54"/>
      <c r="CE286" s="54"/>
      <c r="CF286" s="54"/>
      <c r="CG286" s="54">
        <v>9</v>
      </c>
      <c r="CH286" s="54"/>
      <c r="CI286" s="54"/>
      <c r="CJ286" s="54"/>
      <c r="CK286" s="54"/>
      <c r="CL286" s="54">
        <v>0</v>
      </c>
      <c r="CM286" s="54">
        <v>1</v>
      </c>
      <c r="CN286" s="54"/>
      <c r="CO286" s="54"/>
      <c r="CP286" s="54">
        <v>0</v>
      </c>
      <c r="CQ286" s="54"/>
      <c r="CR286" s="54"/>
      <c r="CS286" s="54">
        <v>1</v>
      </c>
      <c r="CT286" s="54"/>
      <c r="CU286" s="54"/>
      <c r="CV286" s="54"/>
      <c r="CW286" s="54"/>
      <c r="CX286" s="54">
        <v>1</v>
      </c>
      <c r="CY286" s="54"/>
      <c r="CZ286" s="54"/>
      <c r="DA286" s="54">
        <v>3</v>
      </c>
      <c r="DB286" s="54">
        <v>1</v>
      </c>
      <c r="DC286" s="54">
        <v>2</v>
      </c>
      <c r="DD286" s="54">
        <v>1</v>
      </c>
      <c r="DE286" s="54"/>
      <c r="DF286" s="54"/>
      <c r="DG286" s="54"/>
      <c r="DH286" s="54">
        <v>3</v>
      </c>
      <c r="DI286" s="54"/>
      <c r="DJ286" s="54"/>
      <c r="DK286" s="54"/>
      <c r="DL286" s="54">
        <v>7</v>
      </c>
      <c r="DM286" s="54"/>
      <c r="DN286" s="54"/>
      <c r="DO286" s="54"/>
      <c r="DP286" s="54">
        <v>1</v>
      </c>
      <c r="DQ286" s="54">
        <v>0</v>
      </c>
      <c r="DR286" s="54">
        <v>1</v>
      </c>
      <c r="DS286" s="54"/>
      <c r="DT286" s="54"/>
      <c r="DU286" s="54"/>
      <c r="DV286" s="54">
        <v>0</v>
      </c>
      <c r="DW286" s="54">
        <v>0</v>
      </c>
      <c r="DX286" s="54">
        <v>0</v>
      </c>
      <c r="DY286" s="54"/>
      <c r="DZ286" s="54"/>
      <c r="EA286" s="54">
        <v>0</v>
      </c>
      <c r="EB286" s="54"/>
      <c r="EC286" s="54"/>
      <c r="ED286" s="54">
        <v>0</v>
      </c>
      <c r="EE286" s="54">
        <v>2</v>
      </c>
      <c r="EF286" s="54">
        <v>0</v>
      </c>
      <c r="EG286" s="54"/>
      <c r="EH286" s="54"/>
      <c r="EI286" s="54"/>
      <c r="EJ286" s="54"/>
      <c r="EK286" s="54">
        <v>0</v>
      </c>
      <c r="EL286" s="54">
        <v>1</v>
      </c>
      <c r="EM286" s="54">
        <v>2</v>
      </c>
      <c r="EN286" s="54">
        <v>1</v>
      </c>
      <c r="EO286" s="54"/>
      <c r="EP286" s="54">
        <v>0</v>
      </c>
      <c r="EQ286" s="54">
        <v>1</v>
      </c>
      <c r="ER286" s="54">
        <v>1</v>
      </c>
      <c r="ES286" s="54">
        <v>1</v>
      </c>
      <c r="ET286" s="54">
        <v>2</v>
      </c>
      <c r="EU286" s="54"/>
      <c r="EV286" s="54"/>
      <c r="EW286" s="54"/>
      <c r="EX286" s="54"/>
      <c r="EY286" s="54"/>
      <c r="EZ286" s="54"/>
      <c r="FA286" s="54"/>
      <c r="FB286" s="54"/>
      <c r="FC286" s="54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>
        <v>0</v>
      </c>
      <c r="FU286" s="54">
        <v>0</v>
      </c>
      <c r="FV286" s="54"/>
      <c r="FW286" s="54"/>
      <c r="FX286" s="54"/>
      <c r="FY286" s="54">
        <v>2</v>
      </c>
      <c r="FZ286" s="54">
        <v>11</v>
      </c>
      <c r="GA286" s="54">
        <v>0</v>
      </c>
      <c r="GB286" s="54"/>
      <c r="GC286" s="54">
        <v>0</v>
      </c>
      <c r="GD286" s="54"/>
      <c r="GE286" s="54"/>
      <c r="GF286" s="54"/>
      <c r="GG286" s="54">
        <v>0</v>
      </c>
      <c r="GH286" s="54"/>
      <c r="GI286" s="54"/>
      <c r="GJ286" s="54">
        <v>4</v>
      </c>
      <c r="GK286" s="54"/>
      <c r="GL286" s="54">
        <v>43</v>
      </c>
      <c r="GM286" s="54"/>
      <c r="GN286" s="54">
        <v>14</v>
      </c>
      <c r="GO286" s="54"/>
      <c r="GP286" s="54"/>
      <c r="GQ286" s="54"/>
      <c r="GR286" s="54"/>
      <c r="GS286" s="54"/>
      <c r="GT286" s="54">
        <v>18</v>
      </c>
      <c r="GU286" s="54">
        <v>2</v>
      </c>
      <c r="GV286" s="54"/>
      <c r="GW286" s="54">
        <v>1</v>
      </c>
      <c r="GX286" s="54">
        <v>2</v>
      </c>
      <c r="GY286" s="54">
        <v>0</v>
      </c>
      <c r="GZ286" s="54">
        <v>0</v>
      </c>
      <c r="HA286" s="54">
        <v>0</v>
      </c>
      <c r="HB286" s="54">
        <v>0</v>
      </c>
      <c r="HC286" s="54">
        <v>0</v>
      </c>
      <c r="HD286" s="54"/>
      <c r="HE286" s="54">
        <v>0</v>
      </c>
      <c r="HF286" s="54">
        <v>12</v>
      </c>
      <c r="HG286" s="54"/>
      <c r="HH286" s="54"/>
      <c r="HI286" s="54"/>
      <c r="HJ286" s="54"/>
      <c r="HK286" s="54">
        <v>4</v>
      </c>
      <c r="HL286" s="54">
        <v>94</v>
      </c>
      <c r="HM286" s="54">
        <v>131</v>
      </c>
      <c r="HN286" s="54">
        <v>37</v>
      </c>
      <c r="HO286" s="54">
        <v>279</v>
      </c>
      <c r="HP286" s="54">
        <v>0</v>
      </c>
      <c r="HQ286" s="54">
        <v>12</v>
      </c>
      <c r="HR286" s="54">
        <v>23</v>
      </c>
      <c r="HS286" s="54"/>
      <c r="HT286" s="54">
        <v>0</v>
      </c>
      <c r="HU286" s="54">
        <v>13</v>
      </c>
      <c r="HV286" s="54">
        <v>17</v>
      </c>
      <c r="HW286" s="54">
        <v>4</v>
      </c>
      <c r="HX286" s="54"/>
      <c r="HY286" s="54">
        <v>197</v>
      </c>
      <c r="HZ286" s="54">
        <v>37</v>
      </c>
      <c r="IA286" s="54">
        <v>67</v>
      </c>
      <c r="IB286" s="54">
        <v>69</v>
      </c>
      <c r="IC286" s="54">
        <v>16</v>
      </c>
      <c r="ID286" s="54">
        <v>42</v>
      </c>
      <c r="IE286" s="54">
        <v>15</v>
      </c>
      <c r="IF286" s="54">
        <v>53</v>
      </c>
      <c r="IG286" s="54"/>
      <c r="IH286" s="54"/>
      <c r="II286" s="54"/>
      <c r="IJ286" s="54"/>
      <c r="IK286" s="54"/>
      <c r="IL286" s="54">
        <v>19</v>
      </c>
      <c r="IM286" s="54">
        <v>70</v>
      </c>
      <c r="IN286" s="54">
        <v>26</v>
      </c>
      <c r="IO286" s="54">
        <v>283</v>
      </c>
      <c r="IP286" s="54">
        <v>681</v>
      </c>
      <c r="IQ286" s="54">
        <v>130</v>
      </c>
      <c r="IR286" s="54">
        <v>12</v>
      </c>
      <c r="IS286" s="54">
        <v>0</v>
      </c>
      <c r="IT286" s="54">
        <v>10</v>
      </c>
      <c r="IU286" s="54"/>
      <c r="IV286" s="54">
        <v>0</v>
      </c>
      <c r="IW286" s="54">
        <v>23</v>
      </c>
      <c r="IX286" s="54">
        <v>95</v>
      </c>
      <c r="IY286" s="54">
        <v>145</v>
      </c>
      <c r="IZ286" s="54">
        <v>17</v>
      </c>
      <c r="JA286" s="54">
        <v>386</v>
      </c>
      <c r="JB286" s="54">
        <v>2</v>
      </c>
      <c r="JC286" s="54">
        <v>1</v>
      </c>
      <c r="JD286" s="54">
        <v>210</v>
      </c>
      <c r="JE286" s="54">
        <v>75</v>
      </c>
      <c r="JF286" s="54">
        <v>123</v>
      </c>
      <c r="JG286" s="54">
        <v>42</v>
      </c>
      <c r="JH286" s="54">
        <v>4</v>
      </c>
      <c r="JI286" s="54">
        <v>4</v>
      </c>
      <c r="JJ286" s="54"/>
      <c r="JK286" s="54">
        <v>25</v>
      </c>
      <c r="JL286" s="54">
        <v>0</v>
      </c>
      <c r="JM286" s="54">
        <v>1</v>
      </c>
      <c r="JN286" s="54">
        <v>1</v>
      </c>
      <c r="JO286" s="54">
        <v>109</v>
      </c>
      <c r="JP286" s="54">
        <v>165</v>
      </c>
      <c r="JQ286" s="54">
        <v>249</v>
      </c>
      <c r="JR286" s="54">
        <v>219</v>
      </c>
      <c r="JS286" s="54">
        <v>331</v>
      </c>
      <c r="JT286" s="54">
        <v>290</v>
      </c>
      <c r="JU286" s="54">
        <v>72</v>
      </c>
      <c r="JV286" s="54">
        <v>27</v>
      </c>
      <c r="JW286" s="54">
        <v>338</v>
      </c>
      <c r="JX286" s="54"/>
      <c r="JY286" s="54"/>
      <c r="JZ286" s="54">
        <v>72</v>
      </c>
      <c r="KA286" s="54">
        <v>17</v>
      </c>
      <c r="KB286" s="54">
        <v>0</v>
      </c>
      <c r="KC286" s="54">
        <v>5</v>
      </c>
      <c r="KD286" s="54">
        <v>4</v>
      </c>
      <c r="KE286" s="54">
        <v>6</v>
      </c>
      <c r="KF286" s="54">
        <v>12</v>
      </c>
      <c r="KG286" s="54">
        <v>248</v>
      </c>
      <c r="KH286" s="54">
        <v>74</v>
      </c>
      <c r="KI286" s="54"/>
      <c r="KJ286" s="54"/>
      <c r="KK286" s="54"/>
      <c r="KL286" s="54"/>
      <c r="KM286" s="54"/>
      <c r="KN286" s="54"/>
      <c r="KO286" s="54"/>
      <c r="KP286" s="54"/>
      <c r="KQ286" s="54"/>
      <c r="KR286" s="54">
        <v>27</v>
      </c>
      <c r="KS286" s="54">
        <v>43</v>
      </c>
      <c r="KT286" s="54">
        <v>223</v>
      </c>
      <c r="KU286" s="54">
        <v>35</v>
      </c>
      <c r="KV286" s="54">
        <v>0</v>
      </c>
      <c r="KW286" s="54"/>
      <c r="KX286" s="54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4"/>
      <c r="MA286" s="54"/>
      <c r="MB286" s="54"/>
      <c r="MC286" s="54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4">
        <v>3</v>
      </c>
      <c r="ON286" s="54"/>
      <c r="OO286" s="54">
        <v>1</v>
      </c>
      <c r="OP286" s="54"/>
      <c r="OQ286" s="54"/>
      <c r="OR286" s="55"/>
      <c r="OS286" s="56">
        <v>6407</v>
      </c>
      <c r="OT286" s="53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5"/>
      <c r="PM286" s="56">
        <v>6407</v>
      </c>
    </row>
    <row r="287" spans="1:429" ht="12.75" customHeight="1" x14ac:dyDescent="0.2">
      <c r="A287" s="50">
        <v>425000</v>
      </c>
      <c r="B287" s="51" t="s">
        <v>27</v>
      </c>
      <c r="C287" s="52" t="s">
        <v>424</v>
      </c>
      <c r="D287" s="53">
        <v>0</v>
      </c>
      <c r="E287" s="54">
        <v>2</v>
      </c>
      <c r="F287" s="54">
        <v>2</v>
      </c>
      <c r="G287" s="54">
        <v>17</v>
      </c>
      <c r="H287" s="54">
        <v>0</v>
      </c>
      <c r="I287" s="54">
        <v>3</v>
      </c>
      <c r="J287" s="54">
        <v>750</v>
      </c>
      <c r="K287" s="54">
        <v>211</v>
      </c>
      <c r="L287" s="54">
        <v>5</v>
      </c>
      <c r="M287" s="54">
        <v>134</v>
      </c>
      <c r="N287" s="54">
        <v>0</v>
      </c>
      <c r="O287" s="54"/>
      <c r="P287" s="54">
        <v>2</v>
      </c>
      <c r="Q287" s="54">
        <v>14</v>
      </c>
      <c r="R287" s="54">
        <v>12</v>
      </c>
      <c r="S287" s="54">
        <v>1</v>
      </c>
      <c r="T287" s="54">
        <v>3</v>
      </c>
      <c r="U287" s="54">
        <v>2</v>
      </c>
      <c r="V287" s="54">
        <v>0</v>
      </c>
      <c r="W287" s="54"/>
      <c r="X287" s="54"/>
      <c r="Y287" s="54">
        <v>13</v>
      </c>
      <c r="Z287" s="54">
        <v>986</v>
      </c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</v>
      </c>
      <c r="AO287" s="54">
        <v>2</v>
      </c>
      <c r="AP287" s="54">
        <v>2</v>
      </c>
      <c r="AQ287" s="54">
        <v>11</v>
      </c>
      <c r="AR287" s="54">
        <v>4</v>
      </c>
      <c r="AS287" s="54">
        <v>11</v>
      </c>
      <c r="AT287" s="54">
        <v>1</v>
      </c>
      <c r="AU287" s="54"/>
      <c r="AV287" s="54">
        <v>1</v>
      </c>
      <c r="AW287" s="54">
        <v>2</v>
      </c>
      <c r="AX287" s="54">
        <v>1</v>
      </c>
      <c r="AY287" s="54">
        <v>2</v>
      </c>
      <c r="AZ287" s="54">
        <v>6</v>
      </c>
      <c r="BA287" s="54">
        <v>1</v>
      </c>
      <c r="BB287" s="54">
        <v>0</v>
      </c>
      <c r="BC287" s="54">
        <v>1</v>
      </c>
      <c r="BD287" s="54">
        <v>213</v>
      </c>
      <c r="BE287" s="54">
        <v>11</v>
      </c>
      <c r="BF287" s="54"/>
      <c r="BG287" s="54">
        <v>1</v>
      </c>
      <c r="BH287" s="54">
        <v>40</v>
      </c>
      <c r="BI287" s="54">
        <v>5</v>
      </c>
      <c r="BJ287" s="54">
        <v>5</v>
      </c>
      <c r="BK287" s="54">
        <v>3</v>
      </c>
      <c r="BL287" s="54">
        <v>11</v>
      </c>
      <c r="BM287" s="54">
        <v>1</v>
      </c>
      <c r="BN287" s="54">
        <v>1</v>
      </c>
      <c r="BO287" s="54">
        <v>16</v>
      </c>
      <c r="BP287" s="54">
        <v>1</v>
      </c>
      <c r="BQ287" s="54">
        <v>14</v>
      </c>
      <c r="BR287" s="54">
        <v>12</v>
      </c>
      <c r="BS287" s="54">
        <v>34</v>
      </c>
      <c r="BT287" s="54">
        <v>1</v>
      </c>
      <c r="BU287" s="54">
        <v>2</v>
      </c>
      <c r="BV287" s="54">
        <v>1</v>
      </c>
      <c r="BW287" s="54">
        <v>4</v>
      </c>
      <c r="BX287" s="54">
        <v>2</v>
      </c>
      <c r="BY287" s="54"/>
      <c r="BZ287" s="54">
        <v>11</v>
      </c>
      <c r="CA287" s="54"/>
      <c r="CB287" s="54">
        <v>1</v>
      </c>
      <c r="CC287" s="54">
        <v>17</v>
      </c>
      <c r="CD287" s="54">
        <v>2</v>
      </c>
      <c r="CE287" s="54">
        <v>3</v>
      </c>
      <c r="CF287" s="54">
        <v>9</v>
      </c>
      <c r="CG287" s="54">
        <v>22</v>
      </c>
      <c r="CH287" s="54">
        <v>0</v>
      </c>
      <c r="CI287" s="54">
        <v>0</v>
      </c>
      <c r="CJ287" s="54">
        <v>22</v>
      </c>
      <c r="CK287" s="54">
        <v>6</v>
      </c>
      <c r="CL287" s="54">
        <v>1</v>
      </c>
      <c r="CM287" s="54">
        <v>25</v>
      </c>
      <c r="CN287" s="54">
        <v>1</v>
      </c>
      <c r="CO287" s="54"/>
      <c r="CP287" s="54">
        <v>3</v>
      </c>
      <c r="CQ287" s="54">
        <v>5</v>
      </c>
      <c r="CR287" s="54">
        <v>7</v>
      </c>
      <c r="CS287" s="54">
        <v>6</v>
      </c>
      <c r="CT287" s="54">
        <v>3</v>
      </c>
      <c r="CU287" s="54">
        <v>2</v>
      </c>
      <c r="CV287" s="54">
        <v>4</v>
      </c>
      <c r="CW287" s="54">
        <v>2</v>
      </c>
      <c r="CX287" s="54">
        <v>5</v>
      </c>
      <c r="CY287" s="54">
        <v>8</v>
      </c>
      <c r="CZ287" s="54">
        <v>5</v>
      </c>
      <c r="DA287" s="54">
        <v>7</v>
      </c>
      <c r="DB287" s="54">
        <v>6</v>
      </c>
      <c r="DC287" s="54">
        <v>14</v>
      </c>
      <c r="DD287" s="54">
        <v>18</v>
      </c>
      <c r="DE287" s="54">
        <v>0</v>
      </c>
      <c r="DF287" s="54">
        <v>2</v>
      </c>
      <c r="DG287" s="54">
        <v>1</v>
      </c>
      <c r="DH287" s="54">
        <v>14</v>
      </c>
      <c r="DI287" s="54">
        <v>5</v>
      </c>
      <c r="DJ287" s="54"/>
      <c r="DK287" s="54">
        <v>0</v>
      </c>
      <c r="DL287" s="54">
        <v>8</v>
      </c>
      <c r="DM287" s="54">
        <v>1</v>
      </c>
      <c r="DN287" s="54">
        <v>4</v>
      </c>
      <c r="DO287" s="54">
        <v>0</v>
      </c>
      <c r="DP287" s="54">
        <v>37</v>
      </c>
      <c r="DQ287" s="54">
        <v>9</v>
      </c>
      <c r="DR287" s="54">
        <v>25</v>
      </c>
      <c r="DS287" s="54">
        <v>7</v>
      </c>
      <c r="DT287" s="54">
        <v>1</v>
      </c>
      <c r="DU287" s="54"/>
      <c r="DV287" s="54">
        <v>1</v>
      </c>
      <c r="DW287" s="54">
        <v>0</v>
      </c>
      <c r="DX287" s="54">
        <v>0</v>
      </c>
      <c r="DY287" s="54"/>
      <c r="DZ287" s="54">
        <v>4</v>
      </c>
      <c r="EA287" s="54">
        <v>0</v>
      </c>
      <c r="EB287" s="54">
        <v>9</v>
      </c>
      <c r="EC287" s="54"/>
      <c r="ED287" s="54">
        <v>6</v>
      </c>
      <c r="EE287" s="54">
        <v>104</v>
      </c>
      <c r="EF287" s="54">
        <v>8</v>
      </c>
      <c r="EG287" s="54">
        <v>0</v>
      </c>
      <c r="EH287" s="54"/>
      <c r="EI287" s="54">
        <v>0</v>
      </c>
      <c r="EJ287" s="54">
        <v>0</v>
      </c>
      <c r="EK287" s="54">
        <v>20</v>
      </c>
      <c r="EL287" s="54">
        <v>14</v>
      </c>
      <c r="EM287" s="54">
        <v>25</v>
      </c>
      <c r="EN287" s="54">
        <v>14</v>
      </c>
      <c r="EO287" s="54">
        <v>0</v>
      </c>
      <c r="EP287" s="54">
        <v>2</v>
      </c>
      <c r="EQ287" s="54">
        <v>31</v>
      </c>
      <c r="ER287" s="54">
        <v>57</v>
      </c>
      <c r="ES287" s="54">
        <v>10</v>
      </c>
      <c r="ET287" s="54">
        <v>64</v>
      </c>
      <c r="EU287" s="54">
        <v>4</v>
      </c>
      <c r="EV287" s="54">
        <v>50</v>
      </c>
      <c r="EW287" s="54">
        <v>70</v>
      </c>
      <c r="EX287" s="54">
        <v>1</v>
      </c>
      <c r="EY287" s="54">
        <v>2</v>
      </c>
      <c r="EZ287" s="54">
        <v>1</v>
      </c>
      <c r="FA287" s="54">
        <v>10</v>
      </c>
      <c r="FB287" s="54">
        <v>16</v>
      </c>
      <c r="FC287" s="54">
        <v>5</v>
      </c>
      <c r="FD287" s="54">
        <v>3</v>
      </c>
      <c r="FE287" s="54">
        <v>2</v>
      </c>
      <c r="FF287" s="54">
        <v>6</v>
      </c>
      <c r="FG287" s="54">
        <v>11</v>
      </c>
      <c r="FH287" s="54">
        <v>4</v>
      </c>
      <c r="FI287" s="54">
        <v>1</v>
      </c>
      <c r="FJ287" s="54">
        <v>0</v>
      </c>
      <c r="FK287" s="54">
        <v>0</v>
      </c>
      <c r="FL287" s="54"/>
      <c r="FM287" s="54"/>
      <c r="FN287" s="54">
        <v>0</v>
      </c>
      <c r="FO287" s="54">
        <v>0</v>
      </c>
      <c r="FP287" s="54">
        <v>2</v>
      </c>
      <c r="FQ287" s="54">
        <v>6</v>
      </c>
      <c r="FR287" s="54"/>
      <c r="FS287" s="54">
        <v>0</v>
      </c>
      <c r="FT287" s="54">
        <v>1</v>
      </c>
      <c r="FU287" s="54">
        <v>17</v>
      </c>
      <c r="FV287" s="54">
        <v>8</v>
      </c>
      <c r="FW287" s="54">
        <v>5</v>
      </c>
      <c r="FX287" s="54">
        <v>7</v>
      </c>
      <c r="FY287" s="54">
        <v>0</v>
      </c>
      <c r="FZ287" s="54">
        <v>29</v>
      </c>
      <c r="GA287" s="54">
        <v>4</v>
      </c>
      <c r="GB287" s="54">
        <v>26</v>
      </c>
      <c r="GC287" s="54">
        <v>326</v>
      </c>
      <c r="GD287" s="54">
        <v>1</v>
      </c>
      <c r="GE287" s="54">
        <v>1</v>
      </c>
      <c r="GF287" s="54">
        <v>1</v>
      </c>
      <c r="GG287" s="54">
        <v>1</v>
      </c>
      <c r="GH287" s="54">
        <v>18</v>
      </c>
      <c r="GI287" s="54">
        <v>0</v>
      </c>
      <c r="GJ287" s="54">
        <v>1</v>
      </c>
      <c r="GK287" s="54"/>
      <c r="GL287" s="54">
        <v>29</v>
      </c>
      <c r="GM287" s="54">
        <v>1</v>
      </c>
      <c r="GN287" s="54">
        <v>3</v>
      </c>
      <c r="GO287" s="54">
        <v>1</v>
      </c>
      <c r="GP287" s="54">
        <v>0</v>
      </c>
      <c r="GQ287" s="54">
        <v>0</v>
      </c>
      <c r="GR287" s="54">
        <v>0</v>
      </c>
      <c r="GS287" s="54"/>
      <c r="GT287" s="54">
        <v>154</v>
      </c>
      <c r="GU287" s="54">
        <v>316</v>
      </c>
      <c r="GV287" s="54">
        <v>1</v>
      </c>
      <c r="GW287" s="54">
        <v>34</v>
      </c>
      <c r="GX287" s="54">
        <v>36</v>
      </c>
      <c r="GY287" s="54">
        <v>11</v>
      </c>
      <c r="GZ287" s="54">
        <v>4</v>
      </c>
      <c r="HA287" s="54">
        <v>13</v>
      </c>
      <c r="HB287" s="54">
        <v>13</v>
      </c>
      <c r="HC287" s="54">
        <v>7</v>
      </c>
      <c r="HD287" s="54">
        <v>11</v>
      </c>
      <c r="HE287" s="54">
        <v>207</v>
      </c>
      <c r="HF287" s="54">
        <v>169</v>
      </c>
      <c r="HG287" s="54">
        <v>0</v>
      </c>
      <c r="HH287" s="54">
        <v>1</v>
      </c>
      <c r="HI287" s="54">
        <v>1</v>
      </c>
      <c r="HJ287" s="54">
        <v>1</v>
      </c>
      <c r="HK287" s="54">
        <v>1</v>
      </c>
      <c r="HL287" s="54"/>
      <c r="HM287" s="54"/>
      <c r="HN287" s="54"/>
      <c r="HO287" s="54">
        <v>17</v>
      </c>
      <c r="HP287" s="54">
        <v>0</v>
      </c>
      <c r="HQ287" s="54">
        <v>9</v>
      </c>
      <c r="HR287" s="54">
        <v>19</v>
      </c>
      <c r="HS287" s="54">
        <v>5</v>
      </c>
      <c r="HT287" s="54">
        <v>16</v>
      </c>
      <c r="HU287" s="54">
        <v>3</v>
      </c>
      <c r="HV287" s="54">
        <v>3</v>
      </c>
      <c r="HW287" s="54">
        <v>3</v>
      </c>
      <c r="HX287" s="54"/>
      <c r="HY287" s="54">
        <v>125</v>
      </c>
      <c r="HZ287" s="54">
        <v>12</v>
      </c>
      <c r="IA287" s="54">
        <v>52</v>
      </c>
      <c r="IB287" s="54">
        <v>22</v>
      </c>
      <c r="IC287" s="54">
        <v>3</v>
      </c>
      <c r="ID287" s="54">
        <v>26</v>
      </c>
      <c r="IE287" s="54">
        <v>10</v>
      </c>
      <c r="IF287" s="54">
        <v>3</v>
      </c>
      <c r="IG287" s="54"/>
      <c r="IH287" s="54">
        <v>8</v>
      </c>
      <c r="II287" s="54"/>
      <c r="IJ287" s="54">
        <v>1</v>
      </c>
      <c r="IK287" s="54"/>
      <c r="IL287" s="54">
        <v>0</v>
      </c>
      <c r="IM287" s="54">
        <v>1</v>
      </c>
      <c r="IN287" s="54">
        <v>1</v>
      </c>
      <c r="IO287" s="54">
        <v>4</v>
      </c>
      <c r="IP287" s="54">
        <v>14</v>
      </c>
      <c r="IQ287" s="54">
        <v>50</v>
      </c>
      <c r="IR287" s="54">
        <v>0</v>
      </c>
      <c r="IS287" s="54">
        <v>5</v>
      </c>
      <c r="IT287" s="54">
        <v>34</v>
      </c>
      <c r="IU287" s="54"/>
      <c r="IV287" s="54">
        <v>5</v>
      </c>
      <c r="IW287" s="54">
        <v>1</v>
      </c>
      <c r="IX287" s="54">
        <v>3</v>
      </c>
      <c r="IY287" s="54">
        <v>12</v>
      </c>
      <c r="IZ287" s="54"/>
      <c r="JA287" s="54">
        <v>18</v>
      </c>
      <c r="JB287" s="54">
        <v>29</v>
      </c>
      <c r="JC287" s="54">
        <v>0</v>
      </c>
      <c r="JD287" s="54">
        <v>9</v>
      </c>
      <c r="JE287" s="54">
        <v>29</v>
      </c>
      <c r="JF287" s="54">
        <v>17</v>
      </c>
      <c r="JG287" s="54">
        <v>1</v>
      </c>
      <c r="JH287" s="54">
        <v>2</v>
      </c>
      <c r="JI287" s="54">
        <v>8</v>
      </c>
      <c r="JJ287" s="54">
        <v>2</v>
      </c>
      <c r="JK287" s="54">
        <v>64</v>
      </c>
      <c r="JL287" s="54">
        <v>2</v>
      </c>
      <c r="JM287" s="54">
        <v>2</v>
      </c>
      <c r="JN287" s="54">
        <v>6</v>
      </c>
      <c r="JO287" s="54">
        <v>337</v>
      </c>
      <c r="JP287" s="54">
        <v>1244</v>
      </c>
      <c r="JQ287" s="54">
        <v>1360</v>
      </c>
      <c r="JR287" s="54">
        <v>1077</v>
      </c>
      <c r="JS287" s="54">
        <v>1560</v>
      </c>
      <c r="JT287" s="54">
        <v>1456</v>
      </c>
      <c r="JU287" s="54">
        <v>541</v>
      </c>
      <c r="JV287" s="54">
        <v>165</v>
      </c>
      <c r="JW287" s="54">
        <v>1800</v>
      </c>
      <c r="JX287" s="54"/>
      <c r="JY287" s="54"/>
      <c r="JZ287" s="54">
        <v>273</v>
      </c>
      <c r="KA287" s="54">
        <v>95</v>
      </c>
      <c r="KB287" s="54">
        <v>4</v>
      </c>
      <c r="KC287" s="54">
        <v>130</v>
      </c>
      <c r="KD287" s="54">
        <v>138</v>
      </c>
      <c r="KE287" s="54">
        <v>47</v>
      </c>
      <c r="KF287" s="54">
        <v>88</v>
      </c>
      <c r="KG287" s="54">
        <v>2579</v>
      </c>
      <c r="KH287" s="54">
        <v>387</v>
      </c>
      <c r="KI287" s="54">
        <v>14</v>
      </c>
      <c r="KJ287" s="54"/>
      <c r="KK287" s="54"/>
      <c r="KL287" s="54">
        <v>0</v>
      </c>
      <c r="KM287" s="54"/>
      <c r="KN287" s="54">
        <v>2</v>
      </c>
      <c r="KO287" s="54"/>
      <c r="KP287" s="54"/>
      <c r="KQ287" s="54"/>
      <c r="KR287" s="54">
        <v>10</v>
      </c>
      <c r="KS287" s="54">
        <v>16</v>
      </c>
      <c r="KT287" s="54">
        <v>71</v>
      </c>
      <c r="KU287" s="54">
        <v>11</v>
      </c>
      <c r="KV287" s="54">
        <v>19</v>
      </c>
      <c r="KW287" s="54">
        <v>26</v>
      </c>
      <c r="KX287" s="54"/>
      <c r="KY287" s="54"/>
      <c r="KZ287" s="54"/>
      <c r="LA287" s="54">
        <v>1723</v>
      </c>
      <c r="LB287" s="54">
        <v>32</v>
      </c>
      <c r="LC287" s="54">
        <v>26</v>
      </c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>
        <v>603</v>
      </c>
      <c r="LS287" s="54">
        <v>3845</v>
      </c>
      <c r="LT287" s="54">
        <v>2171</v>
      </c>
      <c r="LU287" s="54"/>
      <c r="LV287" s="54"/>
      <c r="LW287" s="54"/>
      <c r="LX287" s="54">
        <v>14</v>
      </c>
      <c r="LY287" s="54"/>
      <c r="LZ287" s="54"/>
      <c r="MA287" s="54"/>
      <c r="MB287" s="54"/>
      <c r="MC287" s="54"/>
      <c r="MD287" s="54"/>
      <c r="ME287" s="54"/>
      <c r="MF287" s="54"/>
      <c r="MG287" s="54"/>
      <c r="MH287" s="54"/>
      <c r="MI287" s="54"/>
      <c r="MJ287" s="54"/>
      <c r="MK287" s="54"/>
      <c r="ML287" s="54">
        <v>6</v>
      </c>
      <c r="MM287" s="54"/>
      <c r="MN287" s="54"/>
      <c r="MO287" s="54"/>
      <c r="MP287" s="54"/>
      <c r="MQ287" s="54">
        <v>6</v>
      </c>
      <c r="MR287" s="54"/>
      <c r="MS287" s="54">
        <v>69</v>
      </c>
      <c r="MT287" s="54"/>
      <c r="MU287" s="54">
        <v>16</v>
      </c>
      <c r="MV287" s="54"/>
      <c r="MW287" s="54">
        <v>161</v>
      </c>
      <c r="MX287" s="54"/>
      <c r="MY287" s="54">
        <v>42</v>
      </c>
      <c r="MZ287" s="54">
        <v>14</v>
      </c>
      <c r="NA287" s="54">
        <v>18</v>
      </c>
      <c r="NB287" s="54">
        <v>45</v>
      </c>
      <c r="NC287" s="54">
        <v>3</v>
      </c>
      <c r="ND287" s="54">
        <v>112</v>
      </c>
      <c r="NE287" s="54"/>
      <c r="NF287" s="54"/>
      <c r="NG287" s="54"/>
      <c r="NH287" s="54"/>
      <c r="NI287" s="54"/>
      <c r="NJ287" s="54"/>
      <c r="NK287" s="54"/>
      <c r="NL287" s="54"/>
      <c r="NM287" s="54"/>
      <c r="NN287" s="54"/>
      <c r="NO287" s="54">
        <v>33</v>
      </c>
      <c r="NP287" s="54"/>
      <c r="NQ287" s="54">
        <v>64</v>
      </c>
      <c r="NR287" s="54"/>
      <c r="NS287" s="54">
        <v>1</v>
      </c>
      <c r="NT287" s="54">
        <v>1</v>
      </c>
      <c r="NU287" s="54"/>
      <c r="NV287" s="54">
        <v>1</v>
      </c>
      <c r="NW287" s="54">
        <v>8</v>
      </c>
      <c r="NX287" s="54">
        <v>19</v>
      </c>
      <c r="NY287" s="54"/>
      <c r="NZ287" s="54"/>
      <c r="OA287" s="54"/>
      <c r="OB287" s="54"/>
      <c r="OC287" s="54">
        <v>0</v>
      </c>
      <c r="OD287" s="54"/>
      <c r="OE287" s="54"/>
      <c r="OF287" s="54"/>
      <c r="OG287" s="54"/>
      <c r="OH287" s="54"/>
      <c r="OI287" s="54"/>
      <c r="OJ287" s="54"/>
      <c r="OK287" s="54"/>
      <c r="OL287" s="54"/>
      <c r="OM287" s="54"/>
      <c r="ON287" s="54"/>
      <c r="OO287" s="54"/>
      <c r="OP287" s="54"/>
      <c r="OQ287" s="54"/>
      <c r="OR287" s="55"/>
      <c r="OS287" s="56">
        <v>28080</v>
      </c>
      <c r="OT287" s="53"/>
      <c r="OU287" s="54"/>
      <c r="OV287" s="54"/>
      <c r="OW287" s="54"/>
      <c r="OX287" s="54"/>
      <c r="OY287" s="54"/>
      <c r="OZ287" s="54">
        <v>1927</v>
      </c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5"/>
      <c r="PM287" s="56">
        <v>30007</v>
      </c>
    </row>
    <row r="288" spans="1:429" ht="12.75" customHeight="1" x14ac:dyDescent="0.2">
      <c r="A288" s="50" t="s">
        <v>607</v>
      </c>
      <c r="B288" s="51" t="s">
        <v>27</v>
      </c>
      <c r="C288" s="52" t="s">
        <v>425</v>
      </c>
      <c r="D288" s="53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5"/>
      <c r="OS288" s="56"/>
      <c r="OT288" s="53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5"/>
      <c r="PM288" s="56"/>
    </row>
    <row r="289" spans="1:429" ht="12.75" customHeight="1" x14ac:dyDescent="0.2">
      <c r="A289" s="50">
        <v>441000</v>
      </c>
      <c r="B289" s="51" t="s">
        <v>27</v>
      </c>
      <c r="C289" s="52" t="s">
        <v>426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5"/>
      <c r="OS289" s="56"/>
      <c r="OT289" s="53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5"/>
      <c r="PM289" s="56"/>
    </row>
    <row r="290" spans="1:429" ht="12.75" customHeight="1" x14ac:dyDescent="0.2">
      <c r="A290" s="50">
        <v>445000</v>
      </c>
      <c r="B290" s="51" t="s">
        <v>27</v>
      </c>
      <c r="C290" s="52" t="s">
        <v>427</v>
      </c>
      <c r="D290" s="53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5"/>
      <c r="OS290" s="56"/>
      <c r="OT290" s="53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5"/>
      <c r="PM290" s="56"/>
    </row>
    <row r="291" spans="1:429" ht="12.75" customHeight="1" x14ac:dyDescent="0.2">
      <c r="A291" s="50">
        <v>452000</v>
      </c>
      <c r="B291" s="51" t="s">
        <v>27</v>
      </c>
      <c r="C291" s="52" t="s">
        <v>428</v>
      </c>
      <c r="D291" s="53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5"/>
      <c r="OS291" s="56"/>
      <c r="OT291" s="53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5"/>
      <c r="PM291" s="56"/>
    </row>
    <row r="292" spans="1:429" ht="12.75" customHeight="1" x14ac:dyDescent="0.2">
      <c r="A292" s="50">
        <v>444000</v>
      </c>
      <c r="B292" s="51" t="s">
        <v>27</v>
      </c>
      <c r="C292" s="52" t="s">
        <v>429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5"/>
      <c r="OS292" s="56"/>
      <c r="OT292" s="53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5"/>
      <c r="PM292" s="56"/>
    </row>
    <row r="293" spans="1:429" ht="12.75" customHeight="1" x14ac:dyDescent="0.2">
      <c r="A293" s="50">
        <v>446000</v>
      </c>
      <c r="B293" s="51" t="s">
        <v>27</v>
      </c>
      <c r="C293" s="52" t="s">
        <v>430</v>
      </c>
      <c r="D293" s="53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5"/>
      <c r="OS293" s="56"/>
      <c r="OT293" s="53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5"/>
      <c r="PM293" s="56"/>
    </row>
    <row r="294" spans="1:429" ht="12.75" customHeight="1" x14ac:dyDescent="0.2">
      <c r="A294" s="50">
        <v>447000</v>
      </c>
      <c r="B294" s="51" t="s">
        <v>27</v>
      </c>
      <c r="C294" s="52" t="s">
        <v>431</v>
      </c>
      <c r="D294" s="53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5"/>
      <c r="OS294" s="56"/>
      <c r="OT294" s="53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5"/>
      <c r="PM294" s="56"/>
    </row>
    <row r="295" spans="1:429" ht="12.75" customHeight="1" x14ac:dyDescent="0.2">
      <c r="A295" s="50">
        <v>448000</v>
      </c>
      <c r="B295" s="51" t="s">
        <v>27</v>
      </c>
      <c r="C295" s="52" t="s">
        <v>432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5"/>
      <c r="OS295" s="56"/>
      <c r="OT295" s="53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5"/>
      <c r="PM295" s="56"/>
    </row>
    <row r="296" spans="1:429" ht="12.75" customHeight="1" x14ac:dyDescent="0.2">
      <c r="A296" s="50">
        <v>454000</v>
      </c>
      <c r="B296" s="51" t="s">
        <v>27</v>
      </c>
      <c r="C296" s="52" t="s">
        <v>433</v>
      </c>
      <c r="D296" s="53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>
        <v>310</v>
      </c>
      <c r="KA296" s="54"/>
      <c r="KB296" s="54">
        <v>241</v>
      </c>
      <c r="KC296" s="54"/>
      <c r="KD296" s="54"/>
      <c r="KE296" s="54"/>
      <c r="KF296" s="54"/>
      <c r="KG296" s="54">
        <v>116</v>
      </c>
      <c r="KH296" s="54">
        <v>143</v>
      </c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>
        <v>2</v>
      </c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5"/>
      <c r="OS296" s="56">
        <v>812</v>
      </c>
      <c r="OT296" s="53">
        <v>3529</v>
      </c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5"/>
      <c r="PM296" s="56">
        <v>4340</v>
      </c>
    </row>
    <row r="297" spans="1:429" ht="12.75" customHeight="1" x14ac:dyDescent="0.2">
      <c r="A297" s="50" t="s">
        <v>608</v>
      </c>
      <c r="B297" s="51" t="s">
        <v>27</v>
      </c>
      <c r="C297" s="52" t="s">
        <v>434</v>
      </c>
      <c r="D297" s="53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5"/>
      <c r="OS297" s="56"/>
      <c r="OT297" s="53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5"/>
      <c r="PM297" s="56"/>
    </row>
    <row r="298" spans="1:429" ht="12.75" customHeight="1" x14ac:dyDescent="0.2">
      <c r="A298" s="50">
        <v>481000</v>
      </c>
      <c r="B298" s="51" t="s">
        <v>28</v>
      </c>
      <c r="C298" s="52" t="s">
        <v>435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>
        <v>7</v>
      </c>
      <c r="R298" s="54">
        <v>8</v>
      </c>
      <c r="S298" s="54">
        <v>0</v>
      </c>
      <c r="T298" s="54">
        <v>3</v>
      </c>
      <c r="U298" s="54">
        <v>14</v>
      </c>
      <c r="V298" s="54">
        <v>7</v>
      </c>
      <c r="W298" s="54">
        <v>30</v>
      </c>
      <c r="X298" s="54">
        <v>552</v>
      </c>
      <c r="Y298" s="54">
        <v>628</v>
      </c>
      <c r="Z298" s="54">
        <v>180</v>
      </c>
      <c r="AA298" s="54">
        <v>9</v>
      </c>
      <c r="AB298" s="54">
        <v>0</v>
      </c>
      <c r="AC298" s="54">
        <v>0</v>
      </c>
      <c r="AD298" s="54">
        <v>337</v>
      </c>
      <c r="AE298" s="54">
        <v>34</v>
      </c>
      <c r="AF298" s="54">
        <v>0</v>
      </c>
      <c r="AG298" s="54">
        <v>0</v>
      </c>
      <c r="AH298" s="54">
        <v>0</v>
      </c>
      <c r="AI298" s="54">
        <v>0</v>
      </c>
      <c r="AJ298" s="54">
        <v>0</v>
      </c>
      <c r="AK298" s="54">
        <v>0</v>
      </c>
      <c r="AL298" s="54">
        <v>0</v>
      </c>
      <c r="AM298" s="54">
        <v>0</v>
      </c>
      <c r="AN298" s="54">
        <v>36</v>
      </c>
      <c r="AO298" s="54">
        <v>26</v>
      </c>
      <c r="AP298" s="54">
        <v>57</v>
      </c>
      <c r="AQ298" s="54">
        <v>66</v>
      </c>
      <c r="AR298" s="54">
        <v>12</v>
      </c>
      <c r="AS298" s="54">
        <v>55</v>
      </c>
      <c r="AT298" s="54">
        <v>8</v>
      </c>
      <c r="AU298" s="54">
        <v>100</v>
      </c>
      <c r="AV298" s="54">
        <v>21</v>
      </c>
      <c r="AW298" s="54">
        <v>42</v>
      </c>
      <c r="AX298" s="54">
        <v>3</v>
      </c>
      <c r="AY298" s="54">
        <v>10</v>
      </c>
      <c r="AZ298" s="54">
        <v>15</v>
      </c>
      <c r="BA298" s="54">
        <v>12</v>
      </c>
      <c r="BB298" s="54">
        <v>12</v>
      </c>
      <c r="BC298" s="54">
        <v>13</v>
      </c>
      <c r="BD298" s="54">
        <v>186</v>
      </c>
      <c r="BE298" s="54">
        <v>34</v>
      </c>
      <c r="BF298" s="54">
        <v>9</v>
      </c>
      <c r="BG298" s="54"/>
      <c r="BH298" s="54">
        <v>21</v>
      </c>
      <c r="BI298" s="54">
        <v>7</v>
      </c>
      <c r="BJ298" s="54">
        <v>17</v>
      </c>
      <c r="BK298" s="54">
        <v>12</v>
      </c>
      <c r="BL298" s="54">
        <v>16</v>
      </c>
      <c r="BM298" s="54">
        <v>42</v>
      </c>
      <c r="BN298" s="54">
        <v>14</v>
      </c>
      <c r="BO298" s="54">
        <v>30</v>
      </c>
      <c r="BP298" s="54">
        <v>27</v>
      </c>
      <c r="BQ298" s="54">
        <v>15</v>
      </c>
      <c r="BR298" s="54">
        <v>99</v>
      </c>
      <c r="BS298" s="54">
        <v>101</v>
      </c>
      <c r="BT298" s="54">
        <v>9</v>
      </c>
      <c r="BU298" s="54">
        <v>22</v>
      </c>
      <c r="BV298" s="54">
        <v>15</v>
      </c>
      <c r="BW298" s="54">
        <v>29</v>
      </c>
      <c r="BX298" s="54">
        <v>18</v>
      </c>
      <c r="BY298" s="54">
        <v>165</v>
      </c>
      <c r="BZ298" s="54">
        <v>82</v>
      </c>
      <c r="CA298" s="54">
        <v>75</v>
      </c>
      <c r="CB298" s="54">
        <v>1</v>
      </c>
      <c r="CC298" s="54">
        <v>37</v>
      </c>
      <c r="CD298" s="54">
        <v>6</v>
      </c>
      <c r="CE298" s="54">
        <v>17</v>
      </c>
      <c r="CF298" s="54">
        <v>2</v>
      </c>
      <c r="CG298" s="54">
        <v>26</v>
      </c>
      <c r="CH298" s="54">
        <v>47</v>
      </c>
      <c r="CI298" s="54">
        <v>3</v>
      </c>
      <c r="CJ298" s="54">
        <v>28</v>
      </c>
      <c r="CK298" s="54">
        <v>129</v>
      </c>
      <c r="CL298" s="54">
        <v>10</v>
      </c>
      <c r="CM298" s="54">
        <v>44</v>
      </c>
      <c r="CN298" s="54">
        <v>26</v>
      </c>
      <c r="CO298" s="54"/>
      <c r="CP298" s="54">
        <v>33</v>
      </c>
      <c r="CQ298" s="54">
        <v>15</v>
      </c>
      <c r="CR298" s="54">
        <v>26</v>
      </c>
      <c r="CS298" s="54">
        <v>9</v>
      </c>
      <c r="CT298" s="54">
        <v>9</v>
      </c>
      <c r="CU298" s="54">
        <v>16</v>
      </c>
      <c r="CV298" s="54">
        <v>23</v>
      </c>
      <c r="CW298" s="54">
        <v>10</v>
      </c>
      <c r="CX298" s="54"/>
      <c r="CY298" s="54">
        <v>4</v>
      </c>
      <c r="CZ298" s="54">
        <v>8</v>
      </c>
      <c r="DA298" s="54">
        <v>40</v>
      </c>
      <c r="DB298" s="54">
        <v>11</v>
      </c>
      <c r="DC298" s="54">
        <v>16</v>
      </c>
      <c r="DD298" s="54">
        <v>21</v>
      </c>
      <c r="DE298" s="54"/>
      <c r="DF298" s="54">
        <v>16</v>
      </c>
      <c r="DG298" s="54">
        <v>4</v>
      </c>
      <c r="DH298" s="54">
        <v>43</v>
      </c>
      <c r="DI298" s="54">
        <v>8</v>
      </c>
      <c r="DJ298" s="54"/>
      <c r="DK298" s="54"/>
      <c r="DL298" s="54">
        <v>1</v>
      </c>
      <c r="DM298" s="54">
        <v>2</v>
      </c>
      <c r="DN298" s="54">
        <v>12</v>
      </c>
      <c r="DO298" s="54">
        <v>2</v>
      </c>
      <c r="DP298" s="54">
        <v>10</v>
      </c>
      <c r="DQ298" s="54">
        <v>0</v>
      </c>
      <c r="DR298" s="54">
        <v>5</v>
      </c>
      <c r="DS298" s="54">
        <v>15</v>
      </c>
      <c r="DT298" s="54">
        <v>6</v>
      </c>
      <c r="DU298" s="54"/>
      <c r="DV298" s="54">
        <v>17</v>
      </c>
      <c r="DW298" s="54">
        <v>1</v>
      </c>
      <c r="DX298" s="54">
        <v>9</v>
      </c>
      <c r="DY298" s="54">
        <v>11</v>
      </c>
      <c r="DZ298" s="54">
        <v>1</v>
      </c>
      <c r="EA298" s="54">
        <v>7</v>
      </c>
      <c r="EB298" s="54"/>
      <c r="EC298" s="54">
        <v>0</v>
      </c>
      <c r="ED298" s="54">
        <v>0</v>
      </c>
      <c r="EE298" s="54">
        <v>11</v>
      </c>
      <c r="EF298" s="54">
        <v>2</v>
      </c>
      <c r="EG298" s="54">
        <v>0</v>
      </c>
      <c r="EH298" s="54">
        <v>0</v>
      </c>
      <c r="EI298" s="54">
        <v>0</v>
      </c>
      <c r="EJ298" s="54"/>
      <c r="EK298" s="54">
        <v>1</v>
      </c>
      <c r="EL298" s="54">
        <v>0</v>
      </c>
      <c r="EM298" s="54">
        <v>5</v>
      </c>
      <c r="EN298" s="54">
        <v>1</v>
      </c>
      <c r="EO298" s="54">
        <v>2</v>
      </c>
      <c r="EP298" s="54">
        <v>0</v>
      </c>
      <c r="EQ298" s="54">
        <v>10</v>
      </c>
      <c r="ER298" s="54">
        <v>6</v>
      </c>
      <c r="ES298" s="54">
        <v>0</v>
      </c>
      <c r="ET298" s="54">
        <v>23</v>
      </c>
      <c r="EU298" s="54">
        <v>18</v>
      </c>
      <c r="EV298" s="54">
        <v>5</v>
      </c>
      <c r="EW298" s="54"/>
      <c r="EX298" s="54">
        <v>13</v>
      </c>
      <c r="EY298" s="54">
        <v>6</v>
      </c>
      <c r="EZ298" s="54"/>
      <c r="FA298" s="54">
        <v>14</v>
      </c>
      <c r="FB298" s="54">
        <v>18</v>
      </c>
      <c r="FC298" s="54">
        <v>12</v>
      </c>
      <c r="FD298" s="54">
        <v>18</v>
      </c>
      <c r="FE298" s="54">
        <v>10</v>
      </c>
      <c r="FF298" s="54">
        <v>99</v>
      </c>
      <c r="FG298" s="54">
        <v>90</v>
      </c>
      <c r="FH298" s="54">
        <v>20</v>
      </c>
      <c r="FI298" s="54">
        <v>36</v>
      </c>
      <c r="FJ298" s="54">
        <v>22</v>
      </c>
      <c r="FK298" s="54">
        <v>23</v>
      </c>
      <c r="FL298" s="54">
        <v>0</v>
      </c>
      <c r="FM298" s="54"/>
      <c r="FN298" s="54">
        <v>29</v>
      </c>
      <c r="FO298" s="54">
        <v>101</v>
      </c>
      <c r="FP298" s="54">
        <v>10</v>
      </c>
      <c r="FQ298" s="54">
        <v>6</v>
      </c>
      <c r="FR298" s="54">
        <v>0</v>
      </c>
      <c r="FS298" s="54">
        <v>0</v>
      </c>
      <c r="FT298" s="54">
        <v>62</v>
      </c>
      <c r="FU298" s="54">
        <v>8</v>
      </c>
      <c r="FV298" s="54">
        <v>9</v>
      </c>
      <c r="FW298" s="54">
        <v>30</v>
      </c>
      <c r="FX298" s="54">
        <v>12</v>
      </c>
      <c r="FY298" s="54">
        <v>12</v>
      </c>
      <c r="FZ298" s="54">
        <v>51</v>
      </c>
      <c r="GA298" s="54">
        <v>40</v>
      </c>
      <c r="GB298" s="54">
        <v>56</v>
      </c>
      <c r="GC298" s="54">
        <v>113</v>
      </c>
      <c r="GD298" s="54">
        <v>9</v>
      </c>
      <c r="GE298" s="54">
        <v>1</v>
      </c>
      <c r="GF298" s="54">
        <v>14</v>
      </c>
      <c r="GG298" s="54">
        <v>12</v>
      </c>
      <c r="GH298" s="54">
        <v>48</v>
      </c>
      <c r="GI298" s="54">
        <v>1</v>
      </c>
      <c r="GJ298" s="54">
        <v>4</v>
      </c>
      <c r="GK298" s="54">
        <v>18</v>
      </c>
      <c r="GL298" s="54">
        <v>59</v>
      </c>
      <c r="GM298" s="54">
        <v>9</v>
      </c>
      <c r="GN298" s="54">
        <v>31</v>
      </c>
      <c r="GO298" s="54">
        <v>12</v>
      </c>
      <c r="GP298" s="54">
        <v>10</v>
      </c>
      <c r="GQ298" s="54">
        <v>1</v>
      </c>
      <c r="GR298" s="54">
        <v>2</v>
      </c>
      <c r="GS298" s="54">
        <v>1</v>
      </c>
      <c r="GT298" s="54">
        <v>18</v>
      </c>
      <c r="GU298" s="54">
        <v>4</v>
      </c>
      <c r="GV298" s="54">
        <v>18</v>
      </c>
      <c r="GW298" s="54">
        <v>11</v>
      </c>
      <c r="GX298" s="54">
        <v>6</v>
      </c>
      <c r="GY298" s="54">
        <v>46</v>
      </c>
      <c r="GZ298" s="54">
        <v>2</v>
      </c>
      <c r="HA298" s="54">
        <v>51</v>
      </c>
      <c r="HB298" s="54">
        <v>98</v>
      </c>
      <c r="HC298" s="54">
        <v>11</v>
      </c>
      <c r="HD298" s="54">
        <v>154</v>
      </c>
      <c r="HE298" s="54">
        <v>51</v>
      </c>
      <c r="HF298" s="54">
        <v>7</v>
      </c>
      <c r="HG298" s="54">
        <v>11</v>
      </c>
      <c r="HH298" s="54">
        <v>22</v>
      </c>
      <c r="HI298" s="54">
        <v>28</v>
      </c>
      <c r="HJ298" s="54">
        <v>28</v>
      </c>
      <c r="HK298" s="54">
        <v>70</v>
      </c>
      <c r="HL298" s="54">
        <v>21</v>
      </c>
      <c r="HM298" s="54">
        <v>19</v>
      </c>
      <c r="HN298" s="54">
        <v>1</v>
      </c>
      <c r="HO298" s="54">
        <v>25</v>
      </c>
      <c r="HP298" s="54">
        <v>4</v>
      </c>
      <c r="HQ298" s="54">
        <v>14</v>
      </c>
      <c r="HR298" s="54">
        <v>9</v>
      </c>
      <c r="HS298" s="54">
        <v>4</v>
      </c>
      <c r="HT298" s="54">
        <v>1</v>
      </c>
      <c r="HU298" s="54">
        <v>20</v>
      </c>
      <c r="HV298" s="54">
        <v>6</v>
      </c>
      <c r="HW298" s="54">
        <v>14</v>
      </c>
      <c r="HX298" s="54">
        <v>8</v>
      </c>
      <c r="HY298" s="54">
        <v>40</v>
      </c>
      <c r="HZ298" s="54">
        <v>13</v>
      </c>
      <c r="IA298" s="54">
        <v>131</v>
      </c>
      <c r="IB298" s="54">
        <v>16</v>
      </c>
      <c r="IC298" s="54">
        <v>14</v>
      </c>
      <c r="ID298" s="54">
        <v>9</v>
      </c>
      <c r="IE298" s="54">
        <v>8</v>
      </c>
      <c r="IF298" s="54">
        <v>384</v>
      </c>
      <c r="IG298" s="54">
        <v>9</v>
      </c>
      <c r="IH298" s="54">
        <v>206</v>
      </c>
      <c r="II298" s="54">
        <v>11</v>
      </c>
      <c r="IJ298" s="54">
        <v>11</v>
      </c>
      <c r="IK298" s="54">
        <v>5</v>
      </c>
      <c r="IL298" s="54">
        <v>0</v>
      </c>
      <c r="IM298" s="54">
        <v>2</v>
      </c>
      <c r="IN298" s="54">
        <v>2</v>
      </c>
      <c r="IO298" s="54">
        <v>43</v>
      </c>
      <c r="IP298" s="54">
        <v>169</v>
      </c>
      <c r="IQ298" s="54">
        <v>63</v>
      </c>
      <c r="IR298" s="54">
        <v>9</v>
      </c>
      <c r="IS298" s="54">
        <v>4</v>
      </c>
      <c r="IT298" s="54">
        <v>3</v>
      </c>
      <c r="IU298" s="54">
        <v>11</v>
      </c>
      <c r="IV298" s="54">
        <v>0</v>
      </c>
      <c r="IW298" s="54">
        <v>7</v>
      </c>
      <c r="IX298" s="54">
        <v>4</v>
      </c>
      <c r="IY298" s="54">
        <v>19</v>
      </c>
      <c r="IZ298" s="54">
        <v>8</v>
      </c>
      <c r="JA298" s="54">
        <v>17</v>
      </c>
      <c r="JB298" s="54">
        <v>0</v>
      </c>
      <c r="JC298" s="54">
        <v>2</v>
      </c>
      <c r="JD298" s="54">
        <v>26</v>
      </c>
      <c r="JE298" s="54">
        <v>105</v>
      </c>
      <c r="JF298" s="54">
        <v>7</v>
      </c>
      <c r="JG298" s="54">
        <v>1</v>
      </c>
      <c r="JH298" s="54">
        <v>75</v>
      </c>
      <c r="JI298" s="54">
        <v>24</v>
      </c>
      <c r="JJ298" s="54">
        <v>11</v>
      </c>
      <c r="JK298" s="54">
        <v>222</v>
      </c>
      <c r="JL298" s="54">
        <v>25</v>
      </c>
      <c r="JM298" s="54">
        <v>9</v>
      </c>
      <c r="JN298" s="54">
        <v>22</v>
      </c>
      <c r="JO298" s="54">
        <v>1944</v>
      </c>
      <c r="JP298" s="54">
        <v>432</v>
      </c>
      <c r="JQ298" s="54">
        <v>415</v>
      </c>
      <c r="JR298" s="54">
        <v>629</v>
      </c>
      <c r="JS298" s="54">
        <v>902</v>
      </c>
      <c r="JT298" s="54">
        <v>266</v>
      </c>
      <c r="JU298" s="54">
        <v>189</v>
      </c>
      <c r="JV298" s="54">
        <v>25</v>
      </c>
      <c r="JW298" s="54">
        <v>712</v>
      </c>
      <c r="JX298" s="54">
        <v>16</v>
      </c>
      <c r="JY298" s="54"/>
      <c r="JZ298" s="54">
        <v>79</v>
      </c>
      <c r="KA298" s="54">
        <v>34</v>
      </c>
      <c r="KB298" s="54">
        <v>55</v>
      </c>
      <c r="KC298" s="54">
        <v>22</v>
      </c>
      <c r="KD298" s="54">
        <v>9</v>
      </c>
      <c r="KE298" s="54">
        <v>14</v>
      </c>
      <c r="KF298" s="54">
        <v>18</v>
      </c>
      <c r="KG298" s="54">
        <v>56</v>
      </c>
      <c r="KH298" s="54">
        <v>19</v>
      </c>
      <c r="KI298" s="54">
        <v>170</v>
      </c>
      <c r="KJ298" s="54">
        <v>19</v>
      </c>
      <c r="KK298" s="54">
        <v>84</v>
      </c>
      <c r="KL298" s="54">
        <v>1093</v>
      </c>
      <c r="KM298" s="54">
        <v>7</v>
      </c>
      <c r="KN298" s="54">
        <v>3</v>
      </c>
      <c r="KO298" s="54">
        <v>941</v>
      </c>
      <c r="KP298" s="54">
        <v>26</v>
      </c>
      <c r="KQ298" s="54">
        <v>49</v>
      </c>
      <c r="KR298" s="54">
        <v>64</v>
      </c>
      <c r="KS298" s="54">
        <v>145</v>
      </c>
      <c r="KT298" s="54">
        <v>149</v>
      </c>
      <c r="KU298" s="54">
        <v>77</v>
      </c>
      <c r="KV298" s="54">
        <v>217</v>
      </c>
      <c r="KW298" s="54">
        <v>221</v>
      </c>
      <c r="KX298" s="54">
        <v>27</v>
      </c>
      <c r="KY298" s="54">
        <v>18</v>
      </c>
      <c r="KZ298" s="54">
        <v>25</v>
      </c>
      <c r="LA298" s="54">
        <v>235</v>
      </c>
      <c r="LB298" s="54">
        <v>587</v>
      </c>
      <c r="LC298" s="54">
        <v>296</v>
      </c>
      <c r="LD298" s="54">
        <v>1316</v>
      </c>
      <c r="LE298" s="54">
        <v>528</v>
      </c>
      <c r="LF298" s="54">
        <v>6</v>
      </c>
      <c r="LG298" s="54">
        <v>1584</v>
      </c>
      <c r="LH298" s="54">
        <v>1805</v>
      </c>
      <c r="LI298" s="54">
        <v>2872</v>
      </c>
      <c r="LJ298" s="54">
        <v>546</v>
      </c>
      <c r="LK298" s="54">
        <v>0</v>
      </c>
      <c r="LL298" s="54">
        <v>12</v>
      </c>
      <c r="LM298" s="54">
        <v>511</v>
      </c>
      <c r="LN298" s="54">
        <v>411</v>
      </c>
      <c r="LO298" s="54"/>
      <c r="LP298" s="54">
        <v>11</v>
      </c>
      <c r="LQ298" s="54">
        <v>5185</v>
      </c>
      <c r="LR298" s="54">
        <v>442</v>
      </c>
      <c r="LS298" s="54">
        <v>382</v>
      </c>
      <c r="LT298" s="54">
        <v>158</v>
      </c>
      <c r="LU298" s="54">
        <v>17</v>
      </c>
      <c r="LV298" s="54">
        <v>1345</v>
      </c>
      <c r="LW298" s="54">
        <v>240</v>
      </c>
      <c r="LX298" s="54">
        <v>737</v>
      </c>
      <c r="LY298" s="54">
        <v>1207</v>
      </c>
      <c r="LZ298" s="54">
        <v>760</v>
      </c>
      <c r="MA298" s="54">
        <v>1154</v>
      </c>
      <c r="MB298" s="54">
        <v>1004</v>
      </c>
      <c r="MC298" s="54">
        <v>194</v>
      </c>
      <c r="MD298" s="54">
        <v>418</v>
      </c>
      <c r="ME298" s="54">
        <v>444</v>
      </c>
      <c r="MF298" s="54">
        <v>45</v>
      </c>
      <c r="MG298" s="54">
        <v>50</v>
      </c>
      <c r="MH298" s="54">
        <v>46</v>
      </c>
      <c r="MI298" s="54">
        <v>184</v>
      </c>
      <c r="MJ298" s="54">
        <v>327</v>
      </c>
      <c r="MK298" s="54">
        <v>1331</v>
      </c>
      <c r="ML298" s="54">
        <v>578</v>
      </c>
      <c r="MM298" s="54">
        <v>291</v>
      </c>
      <c r="MN298" s="54">
        <v>130</v>
      </c>
      <c r="MO298" s="54">
        <v>560</v>
      </c>
      <c r="MP298" s="54">
        <v>392</v>
      </c>
      <c r="MQ298" s="54">
        <v>465</v>
      </c>
      <c r="MR298" s="54">
        <v>243</v>
      </c>
      <c r="MS298" s="54">
        <v>459</v>
      </c>
      <c r="MT298" s="54">
        <v>18</v>
      </c>
      <c r="MU298" s="54">
        <v>577</v>
      </c>
      <c r="MV298" s="54">
        <v>136</v>
      </c>
      <c r="MW298" s="54">
        <v>1606</v>
      </c>
      <c r="MX298" s="54">
        <v>319</v>
      </c>
      <c r="MY298" s="54">
        <v>140</v>
      </c>
      <c r="MZ298" s="54">
        <v>167</v>
      </c>
      <c r="NA298" s="54">
        <v>85</v>
      </c>
      <c r="NB298" s="54">
        <v>205</v>
      </c>
      <c r="NC298" s="54">
        <v>75</v>
      </c>
      <c r="ND298" s="54">
        <v>284</v>
      </c>
      <c r="NE298" s="54">
        <v>372</v>
      </c>
      <c r="NF298" s="54">
        <v>53</v>
      </c>
      <c r="NG298" s="54">
        <v>263</v>
      </c>
      <c r="NH298" s="54">
        <v>89</v>
      </c>
      <c r="NI298" s="54">
        <v>147</v>
      </c>
      <c r="NJ298" s="54">
        <v>16</v>
      </c>
      <c r="NK298" s="54">
        <v>60</v>
      </c>
      <c r="NL298" s="54">
        <v>4</v>
      </c>
      <c r="NM298" s="54">
        <v>48</v>
      </c>
      <c r="NN298" s="54">
        <v>4</v>
      </c>
      <c r="NO298" s="54">
        <v>12</v>
      </c>
      <c r="NP298" s="54">
        <v>85</v>
      </c>
      <c r="NQ298" s="54">
        <v>81</v>
      </c>
      <c r="NR298" s="54">
        <v>274</v>
      </c>
      <c r="NS298" s="54">
        <v>378</v>
      </c>
      <c r="NT298" s="54">
        <v>532</v>
      </c>
      <c r="NU298" s="54">
        <v>132</v>
      </c>
      <c r="NV298" s="54">
        <v>66</v>
      </c>
      <c r="NW298" s="54">
        <v>16</v>
      </c>
      <c r="NX298" s="54">
        <v>67</v>
      </c>
      <c r="NY298" s="54">
        <v>6</v>
      </c>
      <c r="NZ298" s="54">
        <v>82</v>
      </c>
      <c r="OA298" s="54">
        <v>0</v>
      </c>
      <c r="OB298" s="54">
        <v>36</v>
      </c>
      <c r="OC298" s="54">
        <v>83</v>
      </c>
      <c r="OD298" s="54"/>
      <c r="OE298" s="54">
        <v>220</v>
      </c>
      <c r="OF298" s="54">
        <v>165</v>
      </c>
      <c r="OG298" s="54"/>
      <c r="OH298" s="54">
        <v>6822</v>
      </c>
      <c r="OI298" s="54">
        <v>2412</v>
      </c>
      <c r="OJ298" s="54">
        <v>195</v>
      </c>
      <c r="OK298" s="54">
        <v>9</v>
      </c>
      <c r="OL298" s="54">
        <v>91</v>
      </c>
      <c r="OM298" s="54">
        <v>736</v>
      </c>
      <c r="ON298" s="54">
        <v>711</v>
      </c>
      <c r="OO298" s="54">
        <v>1965</v>
      </c>
      <c r="OP298" s="54">
        <v>8</v>
      </c>
      <c r="OQ298" s="54">
        <v>4</v>
      </c>
      <c r="OR298" s="55">
        <v>57</v>
      </c>
      <c r="OS298" s="56">
        <v>66480</v>
      </c>
      <c r="OT298" s="53">
        <v>106142</v>
      </c>
      <c r="OU298" s="54"/>
      <c r="OV298" s="54"/>
      <c r="OW298" s="54"/>
      <c r="OX298" s="54"/>
      <c r="OY298" s="54"/>
      <c r="OZ298" s="54">
        <v>45276</v>
      </c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5"/>
      <c r="PM298" s="56">
        <v>217898</v>
      </c>
    </row>
    <row r="299" spans="1:429" ht="12.75" customHeight="1" x14ac:dyDescent="0.2">
      <c r="A299" s="50">
        <v>482000</v>
      </c>
      <c r="B299" s="51" t="s">
        <v>28</v>
      </c>
      <c r="C299" s="52" t="s">
        <v>436</v>
      </c>
      <c r="D299" s="53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>
        <v>128</v>
      </c>
      <c r="AA299" s="54"/>
      <c r="AB299" s="54"/>
      <c r="AC299" s="54">
        <v>0</v>
      </c>
      <c r="AD299" s="54">
        <v>1</v>
      </c>
      <c r="AE299" s="54"/>
      <c r="AF299" s="54"/>
      <c r="AG299" s="54"/>
      <c r="AH299" s="54">
        <v>0</v>
      </c>
      <c r="AI299" s="54"/>
      <c r="AJ299" s="54"/>
      <c r="AK299" s="54"/>
      <c r="AL299" s="54">
        <v>0</v>
      </c>
      <c r="AM299" s="54">
        <v>0</v>
      </c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>
        <v>1</v>
      </c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>
        <v>2</v>
      </c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>
        <v>0</v>
      </c>
      <c r="JI299" s="54"/>
      <c r="JJ299" s="54"/>
      <c r="JK299" s="54"/>
      <c r="JL299" s="54"/>
      <c r="JM299" s="54"/>
      <c r="JN299" s="54"/>
      <c r="JO299" s="54">
        <v>8</v>
      </c>
      <c r="JP299" s="54">
        <v>4</v>
      </c>
      <c r="JQ299" s="54">
        <v>4</v>
      </c>
      <c r="JR299" s="54">
        <v>12</v>
      </c>
      <c r="JS299" s="54">
        <v>7</v>
      </c>
      <c r="JT299" s="54">
        <v>2</v>
      </c>
      <c r="JU299" s="54">
        <v>7</v>
      </c>
      <c r="JV299" s="54"/>
      <c r="JW299" s="54">
        <v>25</v>
      </c>
      <c r="JX299" s="54"/>
      <c r="JY299" s="54"/>
      <c r="JZ299" s="54">
        <v>3</v>
      </c>
      <c r="KA299" s="54">
        <v>9</v>
      </c>
      <c r="KB299" s="54"/>
      <c r="KC299" s="54">
        <v>5</v>
      </c>
      <c r="KD299" s="54"/>
      <c r="KE299" s="54">
        <v>9</v>
      </c>
      <c r="KF299" s="54"/>
      <c r="KG299" s="54">
        <v>7</v>
      </c>
      <c r="KH299" s="54"/>
      <c r="KI299" s="54">
        <v>0</v>
      </c>
      <c r="KJ299" s="54">
        <v>55</v>
      </c>
      <c r="KK299" s="54"/>
      <c r="KL299" s="54">
        <v>3819</v>
      </c>
      <c r="KM299" s="54"/>
      <c r="KN299" s="54">
        <v>2</v>
      </c>
      <c r="KO299" s="54">
        <v>296</v>
      </c>
      <c r="KP299" s="54">
        <v>0</v>
      </c>
      <c r="KQ299" s="54">
        <v>32</v>
      </c>
      <c r="KR299" s="54"/>
      <c r="KS299" s="54"/>
      <c r="KT299" s="54"/>
      <c r="KU299" s="54"/>
      <c r="KV299" s="54"/>
      <c r="KW299" s="54"/>
      <c r="KX299" s="54"/>
      <c r="KY299" s="54"/>
      <c r="KZ299" s="54"/>
      <c r="LA299" s="54">
        <v>189</v>
      </c>
      <c r="LB299" s="54">
        <v>68</v>
      </c>
      <c r="LC299" s="54">
        <v>1</v>
      </c>
      <c r="LD299" s="54">
        <v>1</v>
      </c>
      <c r="LE299" s="54"/>
      <c r="LF299" s="54"/>
      <c r="LG299" s="54">
        <v>4</v>
      </c>
      <c r="LH299" s="54">
        <v>4</v>
      </c>
      <c r="LI299" s="54">
        <v>5</v>
      </c>
      <c r="LJ299" s="54">
        <v>2</v>
      </c>
      <c r="LK299" s="54">
        <v>0</v>
      </c>
      <c r="LL299" s="54">
        <v>53</v>
      </c>
      <c r="LM299" s="54">
        <v>2</v>
      </c>
      <c r="LN299" s="54"/>
      <c r="LO299" s="54"/>
      <c r="LP299" s="54"/>
      <c r="LQ299" s="54"/>
      <c r="LR299" s="54"/>
      <c r="LS299" s="54">
        <v>8</v>
      </c>
      <c r="LT299" s="54">
        <v>0</v>
      </c>
      <c r="LU299" s="54"/>
      <c r="LV299" s="54">
        <v>39</v>
      </c>
      <c r="LW299" s="54"/>
      <c r="LX299" s="54"/>
      <c r="LY299" s="54">
        <v>16</v>
      </c>
      <c r="LZ299" s="54">
        <v>35</v>
      </c>
      <c r="MA299" s="54"/>
      <c r="MB299" s="54">
        <v>191</v>
      </c>
      <c r="MC299" s="54">
        <v>6</v>
      </c>
      <c r="MD299" s="54">
        <v>30</v>
      </c>
      <c r="ME299" s="54">
        <v>16</v>
      </c>
      <c r="MF299" s="54"/>
      <c r="MG299" s="54"/>
      <c r="MH299" s="54"/>
      <c r="MI299" s="54">
        <v>12</v>
      </c>
      <c r="MJ299" s="54">
        <v>1</v>
      </c>
      <c r="MK299" s="54">
        <v>8</v>
      </c>
      <c r="ML299" s="54">
        <v>3</v>
      </c>
      <c r="MM299" s="54">
        <v>34</v>
      </c>
      <c r="MN299" s="54"/>
      <c r="MO299" s="54">
        <v>6</v>
      </c>
      <c r="MP299" s="54">
        <v>24</v>
      </c>
      <c r="MQ299" s="54"/>
      <c r="MR299" s="54">
        <v>13</v>
      </c>
      <c r="MS299" s="54"/>
      <c r="MT299" s="54"/>
      <c r="MU299" s="54"/>
      <c r="MV299" s="54"/>
      <c r="MW299" s="54"/>
      <c r="MX299" s="54"/>
      <c r="MY299" s="54"/>
      <c r="MZ299" s="54"/>
      <c r="NA299" s="54">
        <v>13</v>
      </c>
      <c r="NB299" s="54"/>
      <c r="NC299" s="54"/>
      <c r="ND299" s="54">
        <v>14</v>
      </c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>
        <v>1</v>
      </c>
      <c r="NW299" s="54"/>
      <c r="NX299" s="54"/>
      <c r="NY299" s="54"/>
      <c r="NZ299" s="54"/>
      <c r="OA299" s="54"/>
      <c r="OB299" s="54"/>
      <c r="OC299" s="54"/>
      <c r="OD299" s="54"/>
      <c r="OE299" s="54">
        <v>0</v>
      </c>
      <c r="OF299" s="54">
        <v>10</v>
      </c>
      <c r="OG299" s="54"/>
      <c r="OH299" s="54">
        <v>129</v>
      </c>
      <c r="OI299" s="54">
        <v>43</v>
      </c>
      <c r="OJ299" s="54">
        <v>488</v>
      </c>
      <c r="OK299" s="54"/>
      <c r="OL299" s="54"/>
      <c r="OM299" s="54">
        <v>41</v>
      </c>
      <c r="ON299" s="54">
        <v>6</v>
      </c>
      <c r="OO299" s="54">
        <v>232</v>
      </c>
      <c r="OP299" s="54"/>
      <c r="OQ299" s="54"/>
      <c r="OR299" s="55"/>
      <c r="OS299" s="56">
        <v>6191</v>
      </c>
      <c r="OT299" s="53">
        <v>1316</v>
      </c>
      <c r="OU299" s="54"/>
      <c r="OV299" s="54"/>
      <c r="OW299" s="54"/>
      <c r="OX299" s="54"/>
      <c r="OY299" s="54"/>
      <c r="OZ299" s="54">
        <v>1304</v>
      </c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5"/>
      <c r="PM299" s="56">
        <v>8811</v>
      </c>
    </row>
    <row r="300" spans="1:429" ht="12.75" customHeight="1" x14ac:dyDescent="0.2">
      <c r="A300" s="50">
        <v>483000</v>
      </c>
      <c r="B300" s="51" t="s">
        <v>28</v>
      </c>
      <c r="C300" s="52" t="s">
        <v>437</v>
      </c>
      <c r="D300" s="53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>
        <v>4</v>
      </c>
      <c r="AA300" s="54"/>
      <c r="AB300" s="54">
        <v>1</v>
      </c>
      <c r="AC300" s="54"/>
      <c r="AD300" s="54"/>
      <c r="AE300" s="54"/>
      <c r="AF300" s="54">
        <v>1</v>
      </c>
      <c r="AG300" s="54"/>
      <c r="AH300" s="54"/>
      <c r="AI300" s="54">
        <v>1</v>
      </c>
      <c r="AJ300" s="54"/>
      <c r="AK300" s="54"/>
      <c r="AL300" s="54"/>
      <c r="AM300" s="54">
        <v>3</v>
      </c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>
        <v>1</v>
      </c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>
        <v>4</v>
      </c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>
        <v>8</v>
      </c>
      <c r="JX300" s="54"/>
      <c r="JY300" s="54"/>
      <c r="JZ300" s="54">
        <v>2</v>
      </c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>
        <v>2</v>
      </c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>
        <v>0</v>
      </c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>
        <v>5</v>
      </c>
      <c r="LT300" s="54"/>
      <c r="LU300" s="54"/>
      <c r="LV300" s="54"/>
      <c r="LW300" s="54"/>
      <c r="LX300" s="54"/>
      <c r="LY300" s="54"/>
      <c r="LZ300" s="54"/>
      <c r="MA300" s="54">
        <v>1</v>
      </c>
      <c r="MB300" s="54"/>
      <c r="MC300" s="54">
        <v>3</v>
      </c>
      <c r="MD300" s="54">
        <v>523</v>
      </c>
      <c r="ME300" s="54"/>
      <c r="MF300" s="54">
        <v>1</v>
      </c>
      <c r="MG300" s="54"/>
      <c r="MH300" s="54"/>
      <c r="MI300" s="54"/>
      <c r="MJ300" s="54">
        <v>40</v>
      </c>
      <c r="MK300" s="54"/>
      <c r="ML300" s="54"/>
      <c r="MM300" s="54"/>
      <c r="MN300" s="54"/>
      <c r="MO300" s="54"/>
      <c r="MP300" s="54"/>
      <c r="MQ300" s="54"/>
      <c r="MR300" s="54">
        <v>6</v>
      </c>
      <c r="MS300" s="54">
        <v>2</v>
      </c>
      <c r="MT300" s="54"/>
      <c r="MU300" s="54">
        <v>160</v>
      </c>
      <c r="MV300" s="54"/>
      <c r="MW300" s="54"/>
      <c r="MX300" s="54"/>
      <c r="MY300" s="54"/>
      <c r="MZ300" s="54"/>
      <c r="NA300" s="54">
        <v>1</v>
      </c>
      <c r="NB300" s="54"/>
      <c r="NC300" s="54">
        <v>2</v>
      </c>
      <c r="ND300" s="54">
        <v>37</v>
      </c>
      <c r="NE300" s="54"/>
      <c r="NF300" s="54"/>
      <c r="NG300" s="54">
        <v>5</v>
      </c>
      <c r="NH300" s="54"/>
      <c r="NI300" s="54"/>
      <c r="NJ300" s="54"/>
      <c r="NK300" s="54">
        <v>1</v>
      </c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>
        <v>1</v>
      </c>
      <c r="NW300" s="54"/>
      <c r="NX300" s="54">
        <v>2</v>
      </c>
      <c r="NY300" s="54"/>
      <c r="NZ300" s="54">
        <v>2</v>
      </c>
      <c r="OA300" s="54"/>
      <c r="OB300" s="54"/>
      <c r="OC300" s="54">
        <v>2</v>
      </c>
      <c r="OD300" s="54"/>
      <c r="OE300" s="54"/>
      <c r="OF300" s="54"/>
      <c r="OG300" s="54"/>
      <c r="OH300" s="54">
        <v>1776</v>
      </c>
      <c r="OI300" s="54">
        <v>63</v>
      </c>
      <c r="OJ300" s="54">
        <v>634</v>
      </c>
      <c r="OK300" s="54"/>
      <c r="OL300" s="54"/>
      <c r="OM300" s="54">
        <v>0</v>
      </c>
      <c r="ON300" s="54">
        <v>0</v>
      </c>
      <c r="OO300" s="54">
        <v>131</v>
      </c>
      <c r="OP300" s="54"/>
      <c r="OQ300" s="54"/>
      <c r="OR300" s="55"/>
      <c r="OS300" s="56">
        <v>3428</v>
      </c>
      <c r="OT300" s="53">
        <v>16735</v>
      </c>
      <c r="OU300" s="54"/>
      <c r="OV300" s="54"/>
      <c r="OW300" s="54"/>
      <c r="OX300" s="54"/>
      <c r="OY300" s="54"/>
      <c r="OZ300" s="54">
        <v>5018</v>
      </c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5"/>
      <c r="PM300" s="56">
        <v>25181</v>
      </c>
    </row>
    <row r="301" spans="1:429" ht="12.75" customHeight="1" x14ac:dyDescent="0.2">
      <c r="A301" s="50">
        <v>484000</v>
      </c>
      <c r="B301" s="51" t="s">
        <v>28</v>
      </c>
      <c r="C301" s="52" t="s">
        <v>438</v>
      </c>
      <c r="D301" s="53">
        <v>1</v>
      </c>
      <c r="E301" s="54">
        <v>12</v>
      </c>
      <c r="F301" s="54">
        <v>4</v>
      </c>
      <c r="G301" s="54">
        <v>6</v>
      </c>
      <c r="H301" s="54">
        <v>0</v>
      </c>
      <c r="I301" s="54">
        <v>7</v>
      </c>
      <c r="J301" s="54">
        <v>9</v>
      </c>
      <c r="K301" s="54"/>
      <c r="L301" s="54">
        <v>42</v>
      </c>
      <c r="M301" s="54">
        <v>15</v>
      </c>
      <c r="N301" s="54"/>
      <c r="O301" s="54"/>
      <c r="P301" s="54"/>
      <c r="Q301" s="54"/>
      <c r="R301" s="54"/>
      <c r="S301" s="54"/>
      <c r="T301" s="54"/>
      <c r="U301" s="54"/>
      <c r="V301" s="54"/>
      <c r="W301" s="54">
        <v>102</v>
      </c>
      <c r="X301" s="54">
        <v>32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>
        <v>1</v>
      </c>
      <c r="AO301" s="54">
        <v>1</v>
      </c>
      <c r="AP301" s="54">
        <v>1</v>
      </c>
      <c r="AQ301" s="54">
        <v>3</v>
      </c>
      <c r="AR301" s="54">
        <v>0</v>
      </c>
      <c r="AS301" s="54">
        <v>1</v>
      </c>
      <c r="AT301" s="54">
        <v>0</v>
      </c>
      <c r="AU301" s="54">
        <v>1</v>
      </c>
      <c r="AV301" s="54">
        <v>0</v>
      </c>
      <c r="AW301" s="54">
        <v>1</v>
      </c>
      <c r="AX301" s="54">
        <v>0</v>
      </c>
      <c r="AY301" s="54">
        <v>0</v>
      </c>
      <c r="AZ301" s="54">
        <v>0</v>
      </c>
      <c r="BA301" s="54">
        <v>0</v>
      </c>
      <c r="BB301" s="54">
        <v>0</v>
      </c>
      <c r="BC301" s="54">
        <v>0</v>
      </c>
      <c r="BD301" s="54">
        <v>1</v>
      </c>
      <c r="BE301" s="54">
        <v>0</v>
      </c>
      <c r="BF301" s="54">
        <v>0</v>
      </c>
      <c r="BG301" s="54">
        <v>0</v>
      </c>
      <c r="BH301" s="54">
        <v>0</v>
      </c>
      <c r="BI301" s="54">
        <v>0</v>
      </c>
      <c r="BJ301" s="54">
        <v>0</v>
      </c>
      <c r="BK301" s="54">
        <v>0</v>
      </c>
      <c r="BL301" s="54">
        <v>1</v>
      </c>
      <c r="BM301" s="54">
        <v>0</v>
      </c>
      <c r="BN301" s="54">
        <v>1</v>
      </c>
      <c r="BO301" s="54">
        <v>1</v>
      </c>
      <c r="BP301" s="54">
        <v>3</v>
      </c>
      <c r="BQ301" s="54">
        <v>2</v>
      </c>
      <c r="BR301" s="54">
        <v>4</v>
      </c>
      <c r="BS301" s="54">
        <v>5</v>
      </c>
      <c r="BT301" s="54">
        <v>1</v>
      </c>
      <c r="BU301" s="54">
        <v>1</v>
      </c>
      <c r="BV301" s="54">
        <v>1</v>
      </c>
      <c r="BW301" s="54">
        <v>2</v>
      </c>
      <c r="BX301" s="54">
        <v>1</v>
      </c>
      <c r="BY301" s="54">
        <v>10</v>
      </c>
      <c r="BZ301" s="54">
        <v>5</v>
      </c>
      <c r="CA301" s="54">
        <v>3</v>
      </c>
      <c r="CB301" s="54">
        <v>1</v>
      </c>
      <c r="CC301" s="54">
        <v>3</v>
      </c>
      <c r="CD301" s="54">
        <v>1</v>
      </c>
      <c r="CE301" s="54">
        <v>1</v>
      </c>
      <c r="CF301" s="54">
        <v>1</v>
      </c>
      <c r="CG301" s="54">
        <v>2</v>
      </c>
      <c r="CH301" s="54">
        <v>1</v>
      </c>
      <c r="CI301" s="54">
        <v>0</v>
      </c>
      <c r="CJ301" s="54">
        <v>1</v>
      </c>
      <c r="CK301" s="54">
        <v>0</v>
      </c>
      <c r="CL301" s="54">
        <v>1</v>
      </c>
      <c r="CM301" s="54">
        <v>1</v>
      </c>
      <c r="CN301" s="54">
        <v>1</v>
      </c>
      <c r="CO301" s="54">
        <v>1</v>
      </c>
      <c r="CP301" s="54">
        <v>1</v>
      </c>
      <c r="CQ301" s="54">
        <v>0</v>
      </c>
      <c r="CR301" s="54">
        <v>2</v>
      </c>
      <c r="CS301" s="54">
        <v>0</v>
      </c>
      <c r="CT301" s="54">
        <v>1</v>
      </c>
      <c r="CU301" s="54">
        <v>1</v>
      </c>
      <c r="CV301" s="54">
        <v>0</v>
      </c>
      <c r="CW301" s="54">
        <v>1</v>
      </c>
      <c r="CX301" s="54">
        <v>0</v>
      </c>
      <c r="CY301" s="54">
        <v>0</v>
      </c>
      <c r="CZ301" s="54">
        <v>0</v>
      </c>
      <c r="DA301" s="54">
        <v>1</v>
      </c>
      <c r="DB301" s="54">
        <v>0</v>
      </c>
      <c r="DC301" s="54">
        <v>1</v>
      </c>
      <c r="DD301" s="54">
        <v>1</v>
      </c>
      <c r="DE301" s="54">
        <v>0</v>
      </c>
      <c r="DF301" s="54">
        <v>1</v>
      </c>
      <c r="DG301" s="54">
        <v>0</v>
      </c>
      <c r="DH301" s="54">
        <v>1</v>
      </c>
      <c r="DI301" s="54">
        <v>0</v>
      </c>
      <c r="DJ301" s="54">
        <v>1</v>
      </c>
      <c r="DK301" s="54">
        <v>7</v>
      </c>
      <c r="DL301" s="54">
        <v>0</v>
      </c>
      <c r="DM301" s="54">
        <v>5</v>
      </c>
      <c r="DN301" s="54">
        <v>6</v>
      </c>
      <c r="DO301" s="54">
        <v>2</v>
      </c>
      <c r="DP301" s="54">
        <v>13</v>
      </c>
      <c r="DQ301" s="54">
        <v>7</v>
      </c>
      <c r="DR301" s="54">
        <v>8</v>
      </c>
      <c r="DS301" s="54">
        <v>4</v>
      </c>
      <c r="DT301" s="54">
        <v>12</v>
      </c>
      <c r="DU301" s="54">
        <v>1</v>
      </c>
      <c r="DV301" s="54">
        <v>4</v>
      </c>
      <c r="DW301" s="54">
        <v>0</v>
      </c>
      <c r="DX301" s="54">
        <v>36</v>
      </c>
      <c r="DY301" s="54">
        <v>3</v>
      </c>
      <c r="DZ301" s="54">
        <v>2</v>
      </c>
      <c r="EA301" s="54">
        <v>2</v>
      </c>
      <c r="EB301" s="54">
        <v>1</v>
      </c>
      <c r="EC301" s="54">
        <v>1</v>
      </c>
      <c r="ED301" s="54">
        <v>0</v>
      </c>
      <c r="EE301" s="54">
        <v>0</v>
      </c>
      <c r="EF301" s="54">
        <v>0</v>
      </c>
      <c r="EG301" s="54">
        <v>0</v>
      </c>
      <c r="EH301" s="54">
        <v>0</v>
      </c>
      <c r="EI301" s="54">
        <v>0</v>
      </c>
      <c r="EJ301" s="54">
        <v>0</v>
      </c>
      <c r="EK301" s="54">
        <v>0</v>
      </c>
      <c r="EL301" s="54">
        <v>0</v>
      </c>
      <c r="EM301" s="54">
        <v>0</v>
      </c>
      <c r="EN301" s="54">
        <v>0</v>
      </c>
      <c r="EO301" s="54">
        <v>0</v>
      </c>
      <c r="EP301" s="54">
        <v>0</v>
      </c>
      <c r="EQ301" s="54">
        <v>0</v>
      </c>
      <c r="ER301" s="54">
        <v>0</v>
      </c>
      <c r="ES301" s="54">
        <v>0</v>
      </c>
      <c r="ET301" s="54">
        <v>0</v>
      </c>
      <c r="EU301" s="54">
        <v>0</v>
      </c>
      <c r="EV301" s="54">
        <v>1</v>
      </c>
      <c r="EW301" s="54">
        <v>0</v>
      </c>
      <c r="EX301" s="54">
        <v>0</v>
      </c>
      <c r="EY301" s="54"/>
      <c r="EZ301" s="54">
        <v>0</v>
      </c>
      <c r="FA301" s="54">
        <v>0</v>
      </c>
      <c r="FB301" s="54">
        <v>0</v>
      </c>
      <c r="FC301" s="54">
        <v>0</v>
      </c>
      <c r="FD301" s="54">
        <v>1</v>
      </c>
      <c r="FE301" s="54">
        <v>0</v>
      </c>
      <c r="FF301" s="54">
        <v>1</v>
      </c>
      <c r="FG301" s="54">
        <v>1</v>
      </c>
      <c r="FH301" s="54">
        <v>0</v>
      </c>
      <c r="FI301" s="54">
        <v>1</v>
      </c>
      <c r="FJ301" s="54">
        <v>0</v>
      </c>
      <c r="FK301" s="54">
        <v>1</v>
      </c>
      <c r="FL301" s="54">
        <v>1</v>
      </c>
      <c r="FM301" s="54">
        <v>0</v>
      </c>
      <c r="FN301" s="54">
        <v>0</v>
      </c>
      <c r="FO301" s="54">
        <v>1</v>
      </c>
      <c r="FP301" s="54">
        <v>0</v>
      </c>
      <c r="FQ301" s="54">
        <v>0</v>
      </c>
      <c r="FR301" s="54">
        <v>0</v>
      </c>
      <c r="FS301" s="54">
        <v>0</v>
      </c>
      <c r="FT301" s="54">
        <v>1</v>
      </c>
      <c r="FU301" s="54">
        <v>0</v>
      </c>
      <c r="FV301" s="54">
        <v>1</v>
      </c>
      <c r="FW301" s="54">
        <v>0</v>
      </c>
      <c r="FX301" s="54">
        <v>0</v>
      </c>
      <c r="FY301" s="54">
        <v>0</v>
      </c>
      <c r="FZ301" s="54">
        <v>0</v>
      </c>
      <c r="GA301" s="54">
        <v>0</v>
      </c>
      <c r="GB301" s="54">
        <v>2</v>
      </c>
      <c r="GC301" s="54">
        <v>3</v>
      </c>
      <c r="GD301" s="54">
        <v>0</v>
      </c>
      <c r="GE301" s="54">
        <v>0</v>
      </c>
      <c r="GF301" s="54">
        <v>1</v>
      </c>
      <c r="GG301" s="54">
        <v>1</v>
      </c>
      <c r="GH301" s="54">
        <v>2</v>
      </c>
      <c r="GI301" s="54">
        <v>1</v>
      </c>
      <c r="GJ301" s="54">
        <v>0</v>
      </c>
      <c r="GK301" s="54">
        <v>3</v>
      </c>
      <c r="GL301" s="54">
        <v>3</v>
      </c>
      <c r="GM301" s="54">
        <v>0</v>
      </c>
      <c r="GN301" s="54">
        <v>0</v>
      </c>
      <c r="GO301" s="54">
        <v>0</v>
      </c>
      <c r="GP301" s="54">
        <v>0</v>
      </c>
      <c r="GQ301" s="54">
        <v>0</v>
      </c>
      <c r="GR301" s="54">
        <v>0</v>
      </c>
      <c r="GS301" s="54">
        <v>0</v>
      </c>
      <c r="GT301" s="54">
        <v>0</v>
      </c>
      <c r="GU301" s="54">
        <v>0</v>
      </c>
      <c r="GV301" s="54">
        <v>0</v>
      </c>
      <c r="GW301" s="54">
        <v>0</v>
      </c>
      <c r="GX301" s="54">
        <v>0</v>
      </c>
      <c r="GY301" s="54">
        <v>0</v>
      </c>
      <c r="GZ301" s="54">
        <v>0</v>
      </c>
      <c r="HA301" s="54">
        <v>1</v>
      </c>
      <c r="HB301" s="54">
        <v>1</v>
      </c>
      <c r="HC301" s="54">
        <v>0</v>
      </c>
      <c r="HD301" s="54">
        <v>1</v>
      </c>
      <c r="HE301" s="54">
        <v>0</v>
      </c>
      <c r="HF301" s="54">
        <v>0</v>
      </c>
      <c r="HG301" s="54">
        <v>0</v>
      </c>
      <c r="HH301" s="54">
        <v>0</v>
      </c>
      <c r="HI301" s="54">
        <v>0</v>
      </c>
      <c r="HJ301" s="54">
        <v>0</v>
      </c>
      <c r="HK301" s="54">
        <v>0</v>
      </c>
      <c r="HL301" s="54">
        <v>0</v>
      </c>
      <c r="HM301" s="54">
        <v>0</v>
      </c>
      <c r="HN301" s="54">
        <v>0</v>
      </c>
      <c r="HO301" s="54">
        <v>0</v>
      </c>
      <c r="HP301" s="54">
        <v>0</v>
      </c>
      <c r="HQ301" s="54">
        <v>0</v>
      </c>
      <c r="HR301" s="54">
        <v>1</v>
      </c>
      <c r="HS301" s="54">
        <v>0</v>
      </c>
      <c r="HT301" s="54">
        <v>2</v>
      </c>
      <c r="HU301" s="54">
        <v>1</v>
      </c>
      <c r="HV301" s="54">
        <v>2</v>
      </c>
      <c r="HW301" s="54">
        <v>1</v>
      </c>
      <c r="HX301" s="54">
        <v>0</v>
      </c>
      <c r="HY301" s="54">
        <v>2</v>
      </c>
      <c r="HZ301" s="54">
        <v>2</v>
      </c>
      <c r="IA301" s="54">
        <v>0</v>
      </c>
      <c r="IB301" s="54">
        <v>1</v>
      </c>
      <c r="IC301" s="54">
        <v>1</v>
      </c>
      <c r="ID301" s="54">
        <v>1</v>
      </c>
      <c r="IE301" s="54">
        <v>1</v>
      </c>
      <c r="IF301" s="54">
        <v>3</v>
      </c>
      <c r="IG301" s="54">
        <v>1</v>
      </c>
      <c r="IH301" s="54">
        <v>9</v>
      </c>
      <c r="II301" s="54">
        <v>1</v>
      </c>
      <c r="IJ301" s="54">
        <v>1</v>
      </c>
      <c r="IK301" s="54">
        <v>1</v>
      </c>
      <c r="IL301" s="54">
        <v>0</v>
      </c>
      <c r="IM301" s="54">
        <v>0</v>
      </c>
      <c r="IN301" s="54">
        <v>0</v>
      </c>
      <c r="IO301" s="54">
        <v>1</v>
      </c>
      <c r="IP301" s="54">
        <v>1</v>
      </c>
      <c r="IQ301" s="54">
        <v>1</v>
      </c>
      <c r="IR301" s="54">
        <v>0</v>
      </c>
      <c r="IS301" s="54">
        <v>0</v>
      </c>
      <c r="IT301" s="54">
        <v>3</v>
      </c>
      <c r="IU301" s="54">
        <v>0</v>
      </c>
      <c r="IV301" s="54">
        <v>0</v>
      </c>
      <c r="IW301" s="54">
        <v>0</v>
      </c>
      <c r="IX301" s="54">
        <v>0</v>
      </c>
      <c r="IY301" s="54">
        <v>1</v>
      </c>
      <c r="IZ301" s="54">
        <v>0</v>
      </c>
      <c r="JA301" s="54">
        <v>1</v>
      </c>
      <c r="JB301" s="54">
        <v>1</v>
      </c>
      <c r="JC301" s="54">
        <v>0</v>
      </c>
      <c r="JD301" s="54">
        <v>1</v>
      </c>
      <c r="JE301" s="54">
        <v>1</v>
      </c>
      <c r="JF301" s="54">
        <v>0</v>
      </c>
      <c r="JG301" s="54">
        <v>0</v>
      </c>
      <c r="JH301" s="54">
        <v>0</v>
      </c>
      <c r="JI301" s="54">
        <v>0</v>
      </c>
      <c r="JJ301" s="54">
        <v>0</v>
      </c>
      <c r="JK301" s="54">
        <v>3</v>
      </c>
      <c r="JL301" s="54">
        <v>1</v>
      </c>
      <c r="JM301" s="54">
        <v>0</v>
      </c>
      <c r="JN301" s="54">
        <v>1</v>
      </c>
      <c r="JO301" s="54">
        <v>115</v>
      </c>
      <c r="JP301" s="54">
        <v>256</v>
      </c>
      <c r="JQ301" s="54">
        <v>230</v>
      </c>
      <c r="JR301" s="54">
        <v>179</v>
      </c>
      <c r="JS301" s="54">
        <v>340</v>
      </c>
      <c r="JT301" s="54">
        <v>225</v>
      </c>
      <c r="JU301" s="54">
        <v>231</v>
      </c>
      <c r="JV301" s="54">
        <v>81</v>
      </c>
      <c r="JW301" s="54">
        <v>378</v>
      </c>
      <c r="JX301" s="54">
        <v>29</v>
      </c>
      <c r="JY301" s="54"/>
      <c r="JZ301" s="54">
        <v>1122</v>
      </c>
      <c r="KA301" s="54">
        <v>1102</v>
      </c>
      <c r="KB301" s="54">
        <v>1287</v>
      </c>
      <c r="KC301" s="54">
        <v>484</v>
      </c>
      <c r="KD301" s="54">
        <v>253</v>
      </c>
      <c r="KE301" s="54">
        <v>698</v>
      </c>
      <c r="KF301" s="54">
        <v>456</v>
      </c>
      <c r="KG301" s="54">
        <v>478</v>
      </c>
      <c r="KH301" s="54">
        <v>685</v>
      </c>
      <c r="KI301" s="54">
        <v>506</v>
      </c>
      <c r="KJ301" s="54">
        <v>67</v>
      </c>
      <c r="KK301" s="54">
        <v>91</v>
      </c>
      <c r="KL301" s="54">
        <v>4067</v>
      </c>
      <c r="KM301" s="54">
        <v>14</v>
      </c>
      <c r="KN301" s="54">
        <v>5</v>
      </c>
      <c r="KO301" s="54">
        <v>1978</v>
      </c>
      <c r="KP301" s="54">
        <v>52</v>
      </c>
      <c r="KQ301" s="54">
        <v>45</v>
      </c>
      <c r="KR301" s="54">
        <v>13</v>
      </c>
      <c r="KS301" s="54">
        <v>19</v>
      </c>
      <c r="KT301" s="54">
        <v>25</v>
      </c>
      <c r="KU301" s="54">
        <v>10</v>
      </c>
      <c r="KV301" s="54">
        <v>2</v>
      </c>
      <c r="KW301" s="54">
        <v>22</v>
      </c>
      <c r="KX301" s="54">
        <v>1</v>
      </c>
      <c r="KY301" s="54"/>
      <c r="KZ301" s="54"/>
      <c r="LA301" s="54">
        <v>0</v>
      </c>
      <c r="LB301" s="54">
        <v>0</v>
      </c>
      <c r="LC301" s="54">
        <v>1</v>
      </c>
      <c r="LD301" s="54">
        <v>63</v>
      </c>
      <c r="LE301" s="54">
        <v>56</v>
      </c>
      <c r="LF301" s="54">
        <v>0</v>
      </c>
      <c r="LG301" s="54"/>
      <c r="LH301" s="54"/>
      <c r="LI301" s="54">
        <v>0</v>
      </c>
      <c r="LJ301" s="54">
        <v>0</v>
      </c>
      <c r="LK301" s="54"/>
      <c r="LL301" s="54">
        <v>0</v>
      </c>
      <c r="LM301" s="54">
        <v>14</v>
      </c>
      <c r="LN301" s="54">
        <v>2</v>
      </c>
      <c r="LO301" s="54"/>
      <c r="LP301" s="54"/>
      <c r="LQ301" s="54"/>
      <c r="LR301" s="54">
        <v>11</v>
      </c>
      <c r="LS301" s="54">
        <v>17</v>
      </c>
      <c r="LT301" s="54">
        <v>4</v>
      </c>
      <c r="LU301" s="54">
        <v>33</v>
      </c>
      <c r="LV301" s="54">
        <v>40</v>
      </c>
      <c r="LW301" s="54">
        <v>5</v>
      </c>
      <c r="LX301" s="54">
        <v>6</v>
      </c>
      <c r="LY301" s="54">
        <v>6</v>
      </c>
      <c r="LZ301" s="54">
        <v>38</v>
      </c>
      <c r="MA301" s="54">
        <v>8</v>
      </c>
      <c r="MB301" s="54">
        <v>398</v>
      </c>
      <c r="MC301" s="54">
        <v>5</v>
      </c>
      <c r="MD301" s="54">
        <v>60</v>
      </c>
      <c r="ME301" s="54">
        <v>30</v>
      </c>
      <c r="MF301" s="54">
        <v>1</v>
      </c>
      <c r="MG301" s="54">
        <v>1</v>
      </c>
      <c r="MH301" s="54">
        <v>0</v>
      </c>
      <c r="MI301" s="54">
        <v>8</v>
      </c>
      <c r="MJ301" s="54">
        <v>1</v>
      </c>
      <c r="MK301" s="54">
        <v>10</v>
      </c>
      <c r="ML301" s="54">
        <v>1</v>
      </c>
      <c r="MM301" s="54">
        <v>13</v>
      </c>
      <c r="MN301" s="54">
        <v>1</v>
      </c>
      <c r="MO301" s="54">
        <v>40</v>
      </c>
      <c r="MP301" s="54">
        <v>14</v>
      </c>
      <c r="MQ301" s="54">
        <v>2</v>
      </c>
      <c r="MR301" s="54">
        <v>13</v>
      </c>
      <c r="MS301" s="54">
        <v>19</v>
      </c>
      <c r="MT301" s="54"/>
      <c r="MU301" s="54">
        <v>1</v>
      </c>
      <c r="MV301" s="54">
        <v>10</v>
      </c>
      <c r="MW301" s="54">
        <v>24</v>
      </c>
      <c r="MX301" s="54">
        <v>7</v>
      </c>
      <c r="MY301" s="54">
        <v>2</v>
      </c>
      <c r="MZ301" s="54">
        <v>10</v>
      </c>
      <c r="NA301" s="54">
        <v>7</v>
      </c>
      <c r="NB301" s="54">
        <v>5</v>
      </c>
      <c r="NC301" s="54">
        <v>6</v>
      </c>
      <c r="ND301" s="54">
        <v>72</v>
      </c>
      <c r="NE301" s="54">
        <v>4</v>
      </c>
      <c r="NF301" s="54">
        <v>7</v>
      </c>
      <c r="NG301" s="54">
        <v>14</v>
      </c>
      <c r="NH301" s="54">
        <v>0</v>
      </c>
      <c r="NI301" s="54">
        <v>20</v>
      </c>
      <c r="NJ301" s="54">
        <v>2</v>
      </c>
      <c r="NK301" s="54">
        <v>1</v>
      </c>
      <c r="NL301" s="54">
        <v>0</v>
      </c>
      <c r="NM301" s="54">
        <v>0</v>
      </c>
      <c r="NN301" s="54">
        <v>7</v>
      </c>
      <c r="NO301" s="54">
        <v>0</v>
      </c>
      <c r="NP301" s="54"/>
      <c r="NQ301" s="54">
        <v>1</v>
      </c>
      <c r="NR301" s="54">
        <v>15</v>
      </c>
      <c r="NS301" s="54">
        <v>43</v>
      </c>
      <c r="NT301" s="54">
        <v>35</v>
      </c>
      <c r="NU301" s="54">
        <v>46</v>
      </c>
      <c r="NV301" s="54">
        <v>17</v>
      </c>
      <c r="NW301" s="54">
        <v>4</v>
      </c>
      <c r="NX301" s="54">
        <v>6</v>
      </c>
      <c r="NY301" s="54">
        <v>2</v>
      </c>
      <c r="NZ301" s="54">
        <v>14</v>
      </c>
      <c r="OA301" s="54">
        <v>0</v>
      </c>
      <c r="OB301" s="54">
        <v>5</v>
      </c>
      <c r="OC301" s="54">
        <v>13</v>
      </c>
      <c r="OD301" s="54"/>
      <c r="OE301" s="54">
        <v>9</v>
      </c>
      <c r="OF301" s="54">
        <v>9</v>
      </c>
      <c r="OG301" s="54"/>
      <c r="OH301" s="54">
        <v>1165</v>
      </c>
      <c r="OI301" s="54">
        <v>11</v>
      </c>
      <c r="OJ301" s="54">
        <v>313</v>
      </c>
      <c r="OK301" s="54"/>
      <c r="OL301" s="54"/>
      <c r="OM301" s="54">
        <v>97</v>
      </c>
      <c r="ON301" s="54">
        <v>3</v>
      </c>
      <c r="OO301" s="54">
        <v>46</v>
      </c>
      <c r="OP301" s="54"/>
      <c r="OQ301" s="54"/>
      <c r="OR301" s="55">
        <v>9</v>
      </c>
      <c r="OS301" s="56">
        <v>19026</v>
      </c>
      <c r="OT301" s="53">
        <v>10096</v>
      </c>
      <c r="OU301" s="54"/>
      <c r="OV301" s="54"/>
      <c r="OW301" s="54"/>
      <c r="OX301" s="54"/>
      <c r="OY301" s="54"/>
      <c r="OZ301" s="54">
        <v>1830</v>
      </c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5"/>
      <c r="PM301" s="56">
        <v>30952</v>
      </c>
    </row>
    <row r="302" spans="1:429" ht="12.75" customHeight="1" x14ac:dyDescent="0.2">
      <c r="A302" s="50">
        <v>485000</v>
      </c>
      <c r="B302" s="51" t="s">
        <v>28</v>
      </c>
      <c r="C302" s="52" t="s">
        <v>439</v>
      </c>
      <c r="D302" s="53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>
        <v>3</v>
      </c>
      <c r="P302" s="54"/>
      <c r="Q302" s="54">
        <v>2</v>
      </c>
      <c r="R302" s="54">
        <v>2</v>
      </c>
      <c r="S302" s="54"/>
      <c r="T302" s="54">
        <v>0</v>
      </c>
      <c r="U302" s="54">
        <v>4</v>
      </c>
      <c r="V302" s="54">
        <v>1</v>
      </c>
      <c r="W302" s="54">
        <v>8</v>
      </c>
      <c r="X302" s="54">
        <v>137</v>
      </c>
      <c r="Y302" s="54">
        <v>101</v>
      </c>
      <c r="Z302" s="54">
        <v>276</v>
      </c>
      <c r="AA302" s="54">
        <v>1</v>
      </c>
      <c r="AB302" s="54">
        <v>13</v>
      </c>
      <c r="AC302" s="54">
        <v>21</v>
      </c>
      <c r="AD302" s="54">
        <v>86</v>
      </c>
      <c r="AE302" s="54">
        <v>11</v>
      </c>
      <c r="AF302" s="54">
        <v>37</v>
      </c>
      <c r="AG302" s="54">
        <v>3</v>
      </c>
      <c r="AH302" s="54">
        <v>63</v>
      </c>
      <c r="AI302" s="54">
        <v>7</v>
      </c>
      <c r="AJ302" s="54">
        <v>25</v>
      </c>
      <c r="AK302" s="54">
        <v>8</v>
      </c>
      <c r="AL302" s="54">
        <v>29</v>
      </c>
      <c r="AM302" s="54">
        <v>52</v>
      </c>
      <c r="AN302" s="54">
        <v>9</v>
      </c>
      <c r="AO302" s="54">
        <v>7</v>
      </c>
      <c r="AP302" s="54">
        <v>16</v>
      </c>
      <c r="AQ302" s="54">
        <v>17</v>
      </c>
      <c r="AR302" s="54">
        <v>3</v>
      </c>
      <c r="AS302" s="54">
        <v>15</v>
      </c>
      <c r="AT302" s="54">
        <v>3</v>
      </c>
      <c r="AU302" s="54">
        <v>28</v>
      </c>
      <c r="AV302" s="54">
        <v>6</v>
      </c>
      <c r="AW302" s="54">
        <v>11</v>
      </c>
      <c r="AX302" s="54">
        <v>1</v>
      </c>
      <c r="AY302" s="54">
        <v>3</v>
      </c>
      <c r="AZ302" s="54">
        <v>4</v>
      </c>
      <c r="BA302" s="54">
        <v>3</v>
      </c>
      <c r="BB302" s="54">
        <v>3</v>
      </c>
      <c r="BC302" s="54">
        <v>4</v>
      </c>
      <c r="BD302" s="54">
        <v>52</v>
      </c>
      <c r="BE302" s="54">
        <v>10</v>
      </c>
      <c r="BF302" s="54">
        <v>2</v>
      </c>
      <c r="BG302" s="54">
        <v>1</v>
      </c>
      <c r="BH302" s="54">
        <v>7</v>
      </c>
      <c r="BI302" s="54">
        <v>2</v>
      </c>
      <c r="BJ302" s="54">
        <v>5</v>
      </c>
      <c r="BK302" s="54">
        <v>4</v>
      </c>
      <c r="BL302" s="54">
        <v>5</v>
      </c>
      <c r="BM302" s="54">
        <v>11</v>
      </c>
      <c r="BN302" s="54">
        <v>4</v>
      </c>
      <c r="BO302" s="54">
        <v>9</v>
      </c>
      <c r="BP302" s="54">
        <v>8</v>
      </c>
      <c r="BQ302" s="54">
        <v>4</v>
      </c>
      <c r="BR302" s="54">
        <v>27</v>
      </c>
      <c r="BS302" s="54">
        <v>28</v>
      </c>
      <c r="BT302" s="54">
        <v>3</v>
      </c>
      <c r="BU302" s="54">
        <v>6</v>
      </c>
      <c r="BV302" s="54">
        <v>4</v>
      </c>
      <c r="BW302" s="54">
        <v>8</v>
      </c>
      <c r="BX302" s="54">
        <v>5</v>
      </c>
      <c r="BY302" s="54">
        <v>44</v>
      </c>
      <c r="BZ302" s="54">
        <v>22</v>
      </c>
      <c r="CA302" s="54">
        <v>20</v>
      </c>
      <c r="CB302" s="54">
        <v>0</v>
      </c>
      <c r="CC302" s="54">
        <v>11</v>
      </c>
      <c r="CD302" s="54">
        <v>2</v>
      </c>
      <c r="CE302" s="54">
        <v>5</v>
      </c>
      <c r="CF302" s="54">
        <v>0</v>
      </c>
      <c r="CG302" s="54">
        <v>7</v>
      </c>
      <c r="CH302" s="54">
        <v>12</v>
      </c>
      <c r="CI302" s="54">
        <v>1</v>
      </c>
      <c r="CJ302" s="54">
        <v>9</v>
      </c>
      <c r="CK302" s="54">
        <v>42</v>
      </c>
      <c r="CL302" s="54">
        <v>3</v>
      </c>
      <c r="CM302" s="54">
        <v>13</v>
      </c>
      <c r="CN302" s="54">
        <v>7</v>
      </c>
      <c r="CO302" s="54"/>
      <c r="CP302" s="54">
        <v>9</v>
      </c>
      <c r="CQ302" s="54">
        <v>4</v>
      </c>
      <c r="CR302" s="54">
        <v>7</v>
      </c>
      <c r="CS302" s="54">
        <v>3</v>
      </c>
      <c r="CT302" s="54">
        <v>3</v>
      </c>
      <c r="CU302" s="54">
        <v>5</v>
      </c>
      <c r="CV302" s="54">
        <v>6</v>
      </c>
      <c r="CW302" s="54">
        <v>2</v>
      </c>
      <c r="CX302" s="54"/>
      <c r="CY302" s="54">
        <v>1</v>
      </c>
      <c r="CZ302" s="54">
        <v>2</v>
      </c>
      <c r="DA302" s="54">
        <v>12</v>
      </c>
      <c r="DB302" s="54">
        <v>3</v>
      </c>
      <c r="DC302" s="54">
        <v>5</v>
      </c>
      <c r="DD302" s="54">
        <v>6</v>
      </c>
      <c r="DE302" s="54"/>
      <c r="DF302" s="54">
        <v>4</v>
      </c>
      <c r="DG302" s="54">
        <v>1</v>
      </c>
      <c r="DH302" s="54">
        <v>13</v>
      </c>
      <c r="DI302" s="54">
        <v>3</v>
      </c>
      <c r="DJ302" s="54"/>
      <c r="DK302" s="54"/>
      <c r="DL302" s="54">
        <v>0</v>
      </c>
      <c r="DM302" s="54">
        <v>1</v>
      </c>
      <c r="DN302" s="54">
        <v>3</v>
      </c>
      <c r="DO302" s="54">
        <v>0</v>
      </c>
      <c r="DP302" s="54">
        <v>3</v>
      </c>
      <c r="DQ302" s="54">
        <v>0</v>
      </c>
      <c r="DR302" s="54">
        <v>2</v>
      </c>
      <c r="DS302" s="54">
        <v>4</v>
      </c>
      <c r="DT302" s="54">
        <v>2</v>
      </c>
      <c r="DU302" s="54"/>
      <c r="DV302" s="54">
        <v>4</v>
      </c>
      <c r="DW302" s="54">
        <v>0</v>
      </c>
      <c r="DX302" s="54">
        <v>3</v>
      </c>
      <c r="DY302" s="54">
        <v>3</v>
      </c>
      <c r="DZ302" s="54">
        <v>0</v>
      </c>
      <c r="EA302" s="54">
        <v>2</v>
      </c>
      <c r="EB302" s="54"/>
      <c r="EC302" s="54">
        <v>0</v>
      </c>
      <c r="ED302" s="54">
        <v>0</v>
      </c>
      <c r="EE302" s="54">
        <v>3</v>
      </c>
      <c r="EF302" s="54">
        <v>1</v>
      </c>
      <c r="EG302" s="54">
        <v>0</v>
      </c>
      <c r="EH302" s="54"/>
      <c r="EI302" s="54"/>
      <c r="EJ302" s="54"/>
      <c r="EK302" s="54">
        <v>0</v>
      </c>
      <c r="EL302" s="54">
        <v>0</v>
      </c>
      <c r="EM302" s="54">
        <v>2</v>
      </c>
      <c r="EN302" s="54">
        <v>0</v>
      </c>
      <c r="EO302" s="54">
        <v>0</v>
      </c>
      <c r="EP302" s="54"/>
      <c r="EQ302" s="54">
        <v>3</v>
      </c>
      <c r="ER302" s="54">
        <v>2</v>
      </c>
      <c r="ES302" s="54">
        <v>0</v>
      </c>
      <c r="ET302" s="54">
        <v>7</v>
      </c>
      <c r="EU302" s="54">
        <v>6</v>
      </c>
      <c r="EV302" s="54">
        <v>1</v>
      </c>
      <c r="EW302" s="54">
        <v>1</v>
      </c>
      <c r="EX302" s="54">
        <v>4</v>
      </c>
      <c r="EY302" s="54">
        <v>2</v>
      </c>
      <c r="EZ302" s="54"/>
      <c r="FA302" s="54">
        <v>4</v>
      </c>
      <c r="FB302" s="54">
        <v>5</v>
      </c>
      <c r="FC302" s="54">
        <v>4</v>
      </c>
      <c r="FD302" s="54">
        <v>5</v>
      </c>
      <c r="FE302" s="54">
        <v>3</v>
      </c>
      <c r="FF302" s="54">
        <v>28</v>
      </c>
      <c r="FG302" s="54">
        <v>26</v>
      </c>
      <c r="FH302" s="54">
        <v>6</v>
      </c>
      <c r="FI302" s="54">
        <v>10</v>
      </c>
      <c r="FJ302" s="54">
        <v>6</v>
      </c>
      <c r="FK302" s="54">
        <v>6</v>
      </c>
      <c r="FL302" s="54">
        <v>0</v>
      </c>
      <c r="FM302" s="54"/>
      <c r="FN302" s="54">
        <v>8</v>
      </c>
      <c r="FO302" s="54">
        <v>26</v>
      </c>
      <c r="FP302" s="54">
        <v>3</v>
      </c>
      <c r="FQ302" s="54">
        <v>2</v>
      </c>
      <c r="FR302" s="54"/>
      <c r="FS302" s="54"/>
      <c r="FT302" s="54">
        <v>16</v>
      </c>
      <c r="FU302" s="54">
        <v>2</v>
      </c>
      <c r="FV302" s="54">
        <v>2</v>
      </c>
      <c r="FW302" s="54">
        <v>8</v>
      </c>
      <c r="FX302" s="54">
        <v>3</v>
      </c>
      <c r="FY302" s="54">
        <v>3</v>
      </c>
      <c r="FZ302" s="54">
        <v>14</v>
      </c>
      <c r="GA302" s="54">
        <v>11</v>
      </c>
      <c r="GB302" s="54">
        <v>15</v>
      </c>
      <c r="GC302" s="54">
        <v>56</v>
      </c>
      <c r="GD302" s="54">
        <v>2</v>
      </c>
      <c r="GE302" s="54">
        <v>0</v>
      </c>
      <c r="GF302" s="54">
        <v>4</v>
      </c>
      <c r="GG302" s="54">
        <v>3</v>
      </c>
      <c r="GH302" s="54">
        <v>13</v>
      </c>
      <c r="GI302" s="54">
        <v>0</v>
      </c>
      <c r="GJ302" s="54">
        <v>1</v>
      </c>
      <c r="GK302" s="54">
        <v>5</v>
      </c>
      <c r="GL302" s="54">
        <v>17</v>
      </c>
      <c r="GM302" s="54">
        <v>3</v>
      </c>
      <c r="GN302" s="54">
        <v>8</v>
      </c>
      <c r="GO302" s="54">
        <v>5</v>
      </c>
      <c r="GP302" s="54">
        <v>3</v>
      </c>
      <c r="GQ302" s="54">
        <v>0</v>
      </c>
      <c r="GR302" s="54">
        <v>0</v>
      </c>
      <c r="GS302" s="54">
        <v>0</v>
      </c>
      <c r="GT302" s="54">
        <v>4</v>
      </c>
      <c r="GU302" s="54">
        <v>2</v>
      </c>
      <c r="GV302" s="54">
        <v>4</v>
      </c>
      <c r="GW302" s="54">
        <v>3</v>
      </c>
      <c r="GX302" s="54">
        <v>2</v>
      </c>
      <c r="GY302" s="54">
        <v>12</v>
      </c>
      <c r="GZ302" s="54">
        <v>0</v>
      </c>
      <c r="HA302" s="54">
        <v>14</v>
      </c>
      <c r="HB302" s="54">
        <v>26</v>
      </c>
      <c r="HC302" s="54">
        <v>3</v>
      </c>
      <c r="HD302" s="54">
        <v>40</v>
      </c>
      <c r="HE302" s="54">
        <v>14</v>
      </c>
      <c r="HF302" s="54">
        <v>3</v>
      </c>
      <c r="HG302" s="54">
        <v>3</v>
      </c>
      <c r="HH302" s="54">
        <v>6</v>
      </c>
      <c r="HI302" s="54">
        <v>7</v>
      </c>
      <c r="HJ302" s="54">
        <v>7</v>
      </c>
      <c r="HK302" s="54">
        <v>19</v>
      </c>
      <c r="HL302" s="54">
        <v>8</v>
      </c>
      <c r="HM302" s="54">
        <v>6</v>
      </c>
      <c r="HN302" s="54"/>
      <c r="HO302" s="54">
        <v>7</v>
      </c>
      <c r="HP302" s="54">
        <v>0</v>
      </c>
      <c r="HQ302" s="54">
        <v>3</v>
      </c>
      <c r="HR302" s="54">
        <v>2</v>
      </c>
      <c r="HS302" s="54">
        <v>1</v>
      </c>
      <c r="HT302" s="54">
        <v>0</v>
      </c>
      <c r="HU302" s="54">
        <v>6</v>
      </c>
      <c r="HV302" s="54">
        <v>1</v>
      </c>
      <c r="HW302" s="54">
        <v>4</v>
      </c>
      <c r="HX302" s="54">
        <v>2</v>
      </c>
      <c r="HY302" s="54">
        <v>12</v>
      </c>
      <c r="HZ302" s="54">
        <v>4</v>
      </c>
      <c r="IA302" s="54">
        <v>35</v>
      </c>
      <c r="IB302" s="54">
        <v>5</v>
      </c>
      <c r="IC302" s="54">
        <v>4</v>
      </c>
      <c r="ID302" s="54">
        <v>3</v>
      </c>
      <c r="IE302" s="54">
        <v>2</v>
      </c>
      <c r="IF302" s="54">
        <v>100</v>
      </c>
      <c r="IG302" s="54">
        <v>2</v>
      </c>
      <c r="IH302" s="54">
        <v>55</v>
      </c>
      <c r="II302" s="54">
        <v>3</v>
      </c>
      <c r="IJ302" s="54">
        <v>4</v>
      </c>
      <c r="IK302" s="54">
        <v>1</v>
      </c>
      <c r="IL302" s="54">
        <v>0</v>
      </c>
      <c r="IM302" s="54">
        <v>0</v>
      </c>
      <c r="IN302" s="54">
        <v>0</v>
      </c>
      <c r="IO302" s="54">
        <v>12</v>
      </c>
      <c r="IP302" s="54">
        <v>47</v>
      </c>
      <c r="IQ302" s="54">
        <v>17</v>
      </c>
      <c r="IR302" s="54">
        <v>3</v>
      </c>
      <c r="IS302" s="54"/>
      <c r="IT302" s="54">
        <v>5</v>
      </c>
      <c r="IU302" s="54">
        <v>3</v>
      </c>
      <c r="IV302" s="54">
        <v>0</v>
      </c>
      <c r="IW302" s="54">
        <v>2</v>
      </c>
      <c r="IX302" s="54">
        <v>1</v>
      </c>
      <c r="IY302" s="54">
        <v>6</v>
      </c>
      <c r="IZ302" s="54">
        <v>2</v>
      </c>
      <c r="JA302" s="54">
        <v>5</v>
      </c>
      <c r="JB302" s="54">
        <v>2</v>
      </c>
      <c r="JC302" s="54">
        <v>0</v>
      </c>
      <c r="JD302" s="54">
        <v>8</v>
      </c>
      <c r="JE302" s="54">
        <v>28</v>
      </c>
      <c r="JF302" s="54">
        <v>1</v>
      </c>
      <c r="JG302" s="54">
        <v>0</v>
      </c>
      <c r="JH302" s="54">
        <v>20</v>
      </c>
      <c r="JI302" s="54">
        <v>7</v>
      </c>
      <c r="JJ302" s="54">
        <v>3</v>
      </c>
      <c r="JK302" s="54">
        <v>59</v>
      </c>
      <c r="JL302" s="54">
        <v>7</v>
      </c>
      <c r="JM302" s="54">
        <v>2</v>
      </c>
      <c r="JN302" s="54">
        <v>6</v>
      </c>
      <c r="JO302" s="54">
        <v>83</v>
      </c>
      <c r="JP302" s="54">
        <v>70</v>
      </c>
      <c r="JQ302" s="54">
        <v>42</v>
      </c>
      <c r="JR302" s="54">
        <v>47</v>
      </c>
      <c r="JS302" s="54">
        <v>91</v>
      </c>
      <c r="JT302" s="54">
        <v>24</v>
      </c>
      <c r="JU302" s="54">
        <v>72</v>
      </c>
      <c r="JV302" s="54"/>
      <c r="JW302" s="54">
        <v>206</v>
      </c>
      <c r="JX302" s="54"/>
      <c r="JY302" s="54"/>
      <c r="JZ302" s="54">
        <v>30</v>
      </c>
      <c r="KA302" s="54">
        <v>5</v>
      </c>
      <c r="KB302" s="54">
        <v>12</v>
      </c>
      <c r="KC302" s="54">
        <v>14</v>
      </c>
      <c r="KD302" s="54">
        <v>0</v>
      </c>
      <c r="KE302" s="54">
        <v>12</v>
      </c>
      <c r="KF302" s="54">
        <v>1</v>
      </c>
      <c r="KG302" s="54">
        <v>24</v>
      </c>
      <c r="KH302" s="54">
        <v>0</v>
      </c>
      <c r="KI302" s="54">
        <v>1</v>
      </c>
      <c r="KJ302" s="54">
        <v>382</v>
      </c>
      <c r="KK302" s="54"/>
      <c r="KL302" s="54">
        <v>0</v>
      </c>
      <c r="KM302" s="54"/>
      <c r="KN302" s="54">
        <v>1</v>
      </c>
      <c r="KO302" s="54">
        <v>162</v>
      </c>
      <c r="KP302" s="54"/>
      <c r="KQ302" s="54">
        <v>6</v>
      </c>
      <c r="KR302" s="54">
        <v>15</v>
      </c>
      <c r="KS302" s="54">
        <v>34</v>
      </c>
      <c r="KT302" s="54">
        <v>36</v>
      </c>
      <c r="KU302" s="54">
        <v>17</v>
      </c>
      <c r="KV302" s="54">
        <v>88</v>
      </c>
      <c r="KW302" s="54">
        <v>55</v>
      </c>
      <c r="KX302" s="54">
        <v>7</v>
      </c>
      <c r="KY302" s="54">
        <v>4</v>
      </c>
      <c r="KZ302" s="54">
        <v>7</v>
      </c>
      <c r="LA302" s="54">
        <v>76</v>
      </c>
      <c r="LB302" s="54">
        <v>389</v>
      </c>
      <c r="LC302" s="54">
        <v>81</v>
      </c>
      <c r="LD302" s="54">
        <v>619</v>
      </c>
      <c r="LE302" s="54">
        <v>132</v>
      </c>
      <c r="LF302" s="54">
        <v>1</v>
      </c>
      <c r="LG302" s="54">
        <v>627</v>
      </c>
      <c r="LH302" s="54">
        <v>735</v>
      </c>
      <c r="LI302" s="54">
        <v>757</v>
      </c>
      <c r="LJ302" s="54">
        <v>230</v>
      </c>
      <c r="LK302" s="54">
        <v>72</v>
      </c>
      <c r="LL302" s="54">
        <v>137</v>
      </c>
      <c r="LM302" s="54">
        <v>222</v>
      </c>
      <c r="LN302" s="54">
        <v>108</v>
      </c>
      <c r="LO302" s="54"/>
      <c r="LP302" s="54">
        <v>12</v>
      </c>
      <c r="LQ302" s="54">
        <v>1739</v>
      </c>
      <c r="LR302" s="54">
        <v>248</v>
      </c>
      <c r="LS302" s="54">
        <v>102</v>
      </c>
      <c r="LT302" s="54">
        <v>47</v>
      </c>
      <c r="LU302" s="54"/>
      <c r="LV302" s="54">
        <v>615</v>
      </c>
      <c r="LW302" s="54">
        <v>106</v>
      </c>
      <c r="LX302" s="54">
        <v>316</v>
      </c>
      <c r="LY302" s="54">
        <v>351</v>
      </c>
      <c r="LZ302" s="54">
        <v>281</v>
      </c>
      <c r="MA302" s="54">
        <v>454</v>
      </c>
      <c r="MB302" s="54">
        <v>1334</v>
      </c>
      <c r="MC302" s="54">
        <v>70</v>
      </c>
      <c r="MD302" s="54">
        <v>169</v>
      </c>
      <c r="ME302" s="54">
        <v>153</v>
      </c>
      <c r="MF302" s="54">
        <v>11</v>
      </c>
      <c r="MG302" s="54">
        <v>13</v>
      </c>
      <c r="MH302" s="54">
        <v>11</v>
      </c>
      <c r="MI302" s="54">
        <v>86</v>
      </c>
      <c r="MJ302" s="54">
        <v>110</v>
      </c>
      <c r="MK302" s="54">
        <v>574</v>
      </c>
      <c r="ML302" s="54">
        <v>84</v>
      </c>
      <c r="MM302" s="54">
        <v>266</v>
      </c>
      <c r="MN302" s="54">
        <v>34</v>
      </c>
      <c r="MO302" s="54">
        <v>156</v>
      </c>
      <c r="MP302" s="54">
        <v>169</v>
      </c>
      <c r="MQ302" s="54">
        <v>120</v>
      </c>
      <c r="MR302" s="54">
        <v>128</v>
      </c>
      <c r="MS302" s="54">
        <v>118</v>
      </c>
      <c r="MT302" s="54">
        <v>76</v>
      </c>
      <c r="MU302" s="54">
        <v>153</v>
      </c>
      <c r="MV302" s="54">
        <v>43</v>
      </c>
      <c r="MW302" s="54">
        <v>962</v>
      </c>
      <c r="MX302" s="54">
        <v>81</v>
      </c>
      <c r="MY302" s="54">
        <v>35</v>
      </c>
      <c r="MZ302" s="54">
        <v>51</v>
      </c>
      <c r="NA302" s="54">
        <v>21</v>
      </c>
      <c r="NB302" s="54">
        <v>54</v>
      </c>
      <c r="NC302" s="54">
        <v>21</v>
      </c>
      <c r="ND302" s="54">
        <v>1078</v>
      </c>
      <c r="NE302" s="54">
        <v>536</v>
      </c>
      <c r="NF302" s="54">
        <v>14</v>
      </c>
      <c r="NG302" s="54">
        <v>65</v>
      </c>
      <c r="NH302" s="54">
        <v>22</v>
      </c>
      <c r="NI302" s="54">
        <v>34</v>
      </c>
      <c r="NJ302" s="54">
        <v>4</v>
      </c>
      <c r="NK302" s="54">
        <v>38</v>
      </c>
      <c r="NL302" s="54">
        <v>1</v>
      </c>
      <c r="NM302" s="54">
        <v>1120</v>
      </c>
      <c r="NN302" s="54">
        <v>0</v>
      </c>
      <c r="NO302" s="54">
        <v>11</v>
      </c>
      <c r="NP302" s="54">
        <v>13</v>
      </c>
      <c r="NQ302" s="54">
        <v>24</v>
      </c>
      <c r="NR302" s="54">
        <v>98</v>
      </c>
      <c r="NS302" s="54">
        <v>150</v>
      </c>
      <c r="NT302" s="54">
        <v>212</v>
      </c>
      <c r="NU302" s="54">
        <v>34</v>
      </c>
      <c r="NV302" s="54">
        <v>16</v>
      </c>
      <c r="NW302" s="54">
        <v>4</v>
      </c>
      <c r="NX302" s="54">
        <v>17</v>
      </c>
      <c r="NY302" s="54">
        <v>1</v>
      </c>
      <c r="NZ302" s="54">
        <v>21</v>
      </c>
      <c r="OA302" s="54">
        <v>0</v>
      </c>
      <c r="OB302" s="54">
        <v>9</v>
      </c>
      <c r="OC302" s="54">
        <v>20</v>
      </c>
      <c r="OD302" s="54"/>
      <c r="OE302" s="54">
        <v>83</v>
      </c>
      <c r="OF302" s="54">
        <v>56</v>
      </c>
      <c r="OG302" s="54"/>
      <c r="OH302" s="54">
        <v>31</v>
      </c>
      <c r="OI302" s="54">
        <v>3</v>
      </c>
      <c r="OJ302" s="54"/>
      <c r="OK302" s="54">
        <v>2</v>
      </c>
      <c r="OL302" s="54">
        <v>20</v>
      </c>
      <c r="OM302" s="54">
        <v>9846</v>
      </c>
      <c r="ON302" s="54">
        <v>58</v>
      </c>
      <c r="OO302" s="54">
        <v>1051</v>
      </c>
      <c r="OP302" s="54">
        <v>323</v>
      </c>
      <c r="OQ302" s="54">
        <v>2</v>
      </c>
      <c r="OR302" s="55">
        <v>19</v>
      </c>
      <c r="OS302" s="56">
        <v>32731</v>
      </c>
      <c r="OT302" s="53">
        <v>33220</v>
      </c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5"/>
      <c r="PM302" s="56">
        <v>65950</v>
      </c>
    </row>
    <row r="303" spans="1:429" ht="12.75" customHeight="1" x14ac:dyDescent="0.2">
      <c r="A303" s="50">
        <v>486000</v>
      </c>
      <c r="B303" s="51" t="s">
        <v>28</v>
      </c>
      <c r="C303" s="52" t="s">
        <v>440</v>
      </c>
      <c r="D303" s="53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>
        <v>274</v>
      </c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5"/>
      <c r="OS303" s="56">
        <v>274</v>
      </c>
      <c r="OT303" s="53"/>
      <c r="OU303" s="54"/>
      <c r="OV303" s="54"/>
      <c r="OW303" s="54"/>
      <c r="OX303" s="54"/>
      <c r="OY303" s="54"/>
      <c r="OZ303" s="54">
        <v>251</v>
      </c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5"/>
      <c r="PM303" s="56">
        <v>525</v>
      </c>
    </row>
    <row r="304" spans="1:429" ht="12.75" customHeight="1" x14ac:dyDescent="0.2">
      <c r="A304" s="50" t="s">
        <v>609</v>
      </c>
      <c r="B304" s="51" t="s">
        <v>28</v>
      </c>
      <c r="C304" s="52" t="s">
        <v>441</v>
      </c>
      <c r="D304" s="53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>
        <v>175</v>
      </c>
      <c r="P304" s="54">
        <v>27</v>
      </c>
      <c r="Q304" s="54">
        <v>22</v>
      </c>
      <c r="R304" s="54">
        <v>28</v>
      </c>
      <c r="S304" s="54"/>
      <c r="T304" s="54">
        <v>25</v>
      </c>
      <c r="U304" s="54">
        <v>675</v>
      </c>
      <c r="V304" s="54"/>
      <c r="W304" s="54"/>
      <c r="X304" s="54">
        <v>12</v>
      </c>
      <c r="Y304" s="54">
        <v>4890</v>
      </c>
      <c r="Z304" s="54">
        <v>622</v>
      </c>
      <c r="AA304" s="54">
        <v>12</v>
      </c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>
        <v>0</v>
      </c>
      <c r="AN304" s="54">
        <v>26</v>
      </c>
      <c r="AO304" s="54">
        <v>82</v>
      </c>
      <c r="AP304" s="54">
        <v>339</v>
      </c>
      <c r="AQ304" s="54">
        <v>158</v>
      </c>
      <c r="AR304" s="54">
        <v>18</v>
      </c>
      <c r="AS304" s="54"/>
      <c r="AT304" s="54">
        <v>10</v>
      </c>
      <c r="AU304" s="54">
        <v>87</v>
      </c>
      <c r="AV304" s="54">
        <v>585</v>
      </c>
      <c r="AW304" s="54">
        <v>20</v>
      </c>
      <c r="AX304" s="54">
        <v>13</v>
      </c>
      <c r="AY304" s="54">
        <v>5</v>
      </c>
      <c r="AZ304" s="54"/>
      <c r="BA304" s="54">
        <v>8</v>
      </c>
      <c r="BB304" s="54">
        <v>34</v>
      </c>
      <c r="BC304" s="54">
        <v>3</v>
      </c>
      <c r="BD304" s="54">
        <v>21</v>
      </c>
      <c r="BE304" s="54">
        <v>26</v>
      </c>
      <c r="BF304" s="54">
        <v>18</v>
      </c>
      <c r="BG304" s="54">
        <v>6</v>
      </c>
      <c r="BH304" s="54">
        <v>10</v>
      </c>
      <c r="BI304" s="54"/>
      <c r="BJ304" s="54">
        <v>8</v>
      </c>
      <c r="BK304" s="54">
        <v>26</v>
      </c>
      <c r="BL304" s="54">
        <v>4</v>
      </c>
      <c r="BM304" s="54"/>
      <c r="BN304" s="54"/>
      <c r="BO304" s="54">
        <v>68</v>
      </c>
      <c r="BP304" s="54"/>
      <c r="BQ304" s="54"/>
      <c r="BR304" s="54"/>
      <c r="BS304" s="54"/>
      <c r="BT304" s="54"/>
      <c r="BU304" s="54"/>
      <c r="BV304" s="54">
        <v>0</v>
      </c>
      <c r="BW304" s="54"/>
      <c r="BX304" s="54">
        <v>0</v>
      </c>
      <c r="BY304" s="54">
        <v>6</v>
      </c>
      <c r="BZ304" s="54"/>
      <c r="CA304" s="54">
        <v>16</v>
      </c>
      <c r="CB304" s="54"/>
      <c r="CC304" s="54"/>
      <c r="CD304" s="54"/>
      <c r="CE304" s="54"/>
      <c r="CF304" s="54"/>
      <c r="CG304" s="54">
        <v>5</v>
      </c>
      <c r="CH304" s="54">
        <v>7</v>
      </c>
      <c r="CI304" s="54"/>
      <c r="CJ304" s="54"/>
      <c r="CK304" s="54"/>
      <c r="CL304" s="54"/>
      <c r="CM304" s="54"/>
      <c r="CN304" s="54"/>
      <c r="CO304" s="54"/>
      <c r="CP304" s="54">
        <v>7</v>
      </c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>
        <v>0</v>
      </c>
      <c r="DQ304" s="54"/>
      <c r="DR304" s="54"/>
      <c r="DS304" s="54"/>
      <c r="DT304" s="54">
        <v>0</v>
      </c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>
        <v>3</v>
      </c>
      <c r="ER304" s="54"/>
      <c r="ES304" s="54"/>
      <c r="ET304" s="54"/>
      <c r="EU304" s="54">
        <v>0</v>
      </c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>
        <v>6</v>
      </c>
      <c r="FG304" s="54">
        <v>3</v>
      </c>
      <c r="FH304" s="54">
        <v>0</v>
      </c>
      <c r="FI304" s="54"/>
      <c r="FJ304" s="54">
        <v>0</v>
      </c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>
        <v>580</v>
      </c>
      <c r="GB304" s="54"/>
      <c r="GC304" s="54">
        <v>17</v>
      </c>
      <c r="GD304" s="54"/>
      <c r="GE304" s="54"/>
      <c r="GF304" s="54"/>
      <c r="GG304" s="54"/>
      <c r="GH304" s="54">
        <v>127</v>
      </c>
      <c r="GI304" s="54"/>
      <c r="GJ304" s="54"/>
      <c r="GK304" s="54"/>
      <c r="GL304" s="54">
        <v>58</v>
      </c>
      <c r="GM304" s="54"/>
      <c r="GN304" s="54">
        <v>3</v>
      </c>
      <c r="GO304" s="54">
        <v>42</v>
      </c>
      <c r="GP304" s="54">
        <v>83</v>
      </c>
      <c r="GQ304" s="54"/>
      <c r="GR304" s="54"/>
      <c r="GS304" s="54"/>
      <c r="GT304" s="54">
        <v>14</v>
      </c>
      <c r="GU304" s="54">
        <v>6</v>
      </c>
      <c r="GV304" s="54">
        <v>8</v>
      </c>
      <c r="GW304" s="54">
        <v>0</v>
      </c>
      <c r="GX304" s="54">
        <v>8</v>
      </c>
      <c r="GY304" s="54"/>
      <c r="GZ304" s="54"/>
      <c r="HA304" s="54"/>
      <c r="HB304" s="54">
        <v>3</v>
      </c>
      <c r="HC304" s="54">
        <v>41</v>
      </c>
      <c r="HD304" s="54"/>
      <c r="HE304" s="54">
        <v>201</v>
      </c>
      <c r="HF304" s="54"/>
      <c r="HG304" s="54"/>
      <c r="HH304" s="54"/>
      <c r="HI304" s="54"/>
      <c r="HJ304" s="54"/>
      <c r="HK304" s="54">
        <v>11</v>
      </c>
      <c r="HL304" s="54">
        <v>12</v>
      </c>
      <c r="HM304" s="54">
        <v>10</v>
      </c>
      <c r="HN304" s="54"/>
      <c r="HO304" s="54"/>
      <c r="HP304" s="54"/>
      <c r="HQ304" s="54"/>
      <c r="HR304" s="54"/>
      <c r="HS304" s="54">
        <v>25</v>
      </c>
      <c r="HT304" s="54"/>
      <c r="HU304" s="54">
        <v>47</v>
      </c>
      <c r="HV304" s="54"/>
      <c r="HW304" s="54"/>
      <c r="HX304" s="54">
        <v>9</v>
      </c>
      <c r="HY304" s="54"/>
      <c r="HZ304" s="54">
        <v>15</v>
      </c>
      <c r="IA304" s="54">
        <v>137</v>
      </c>
      <c r="IB304" s="54">
        <v>20</v>
      </c>
      <c r="IC304" s="54"/>
      <c r="ID304" s="54"/>
      <c r="IE304" s="54">
        <v>251</v>
      </c>
      <c r="IF304" s="54">
        <v>306</v>
      </c>
      <c r="IG304" s="54"/>
      <c r="IH304" s="54">
        <v>686</v>
      </c>
      <c r="II304" s="54">
        <v>39</v>
      </c>
      <c r="IJ304" s="54">
        <v>44</v>
      </c>
      <c r="IK304" s="54">
        <v>24</v>
      </c>
      <c r="IL304" s="54">
        <v>0</v>
      </c>
      <c r="IM304" s="54"/>
      <c r="IN304" s="54">
        <v>0</v>
      </c>
      <c r="IO304" s="54">
        <v>5</v>
      </c>
      <c r="IP304" s="54">
        <v>0</v>
      </c>
      <c r="IQ304" s="54">
        <v>46</v>
      </c>
      <c r="IR304" s="54">
        <v>21</v>
      </c>
      <c r="IS304" s="54"/>
      <c r="IT304" s="54"/>
      <c r="IU304" s="54">
        <v>0</v>
      </c>
      <c r="IV304" s="54"/>
      <c r="IW304" s="54">
        <v>16</v>
      </c>
      <c r="IX304" s="54"/>
      <c r="IY304" s="54">
        <v>5</v>
      </c>
      <c r="IZ304" s="54">
        <v>5</v>
      </c>
      <c r="JA304" s="54">
        <v>3</v>
      </c>
      <c r="JB304" s="54"/>
      <c r="JC304" s="54"/>
      <c r="JD304" s="54">
        <v>15</v>
      </c>
      <c r="JE304" s="54">
        <v>30</v>
      </c>
      <c r="JF304" s="54">
        <v>13</v>
      </c>
      <c r="JG304" s="54">
        <v>0</v>
      </c>
      <c r="JH304" s="54">
        <v>9</v>
      </c>
      <c r="JI304" s="54">
        <v>72</v>
      </c>
      <c r="JJ304" s="54">
        <v>20</v>
      </c>
      <c r="JK304" s="54">
        <v>81</v>
      </c>
      <c r="JL304" s="54">
        <v>139</v>
      </c>
      <c r="JM304" s="54"/>
      <c r="JN304" s="54">
        <v>7</v>
      </c>
      <c r="JO304" s="54">
        <v>827</v>
      </c>
      <c r="JP304" s="54">
        <v>1320</v>
      </c>
      <c r="JQ304" s="54">
        <v>1329</v>
      </c>
      <c r="JR304" s="54">
        <v>1334</v>
      </c>
      <c r="JS304" s="54">
        <v>3077</v>
      </c>
      <c r="JT304" s="54">
        <v>1305</v>
      </c>
      <c r="JU304" s="54">
        <v>1338</v>
      </c>
      <c r="JV304" s="54">
        <v>423</v>
      </c>
      <c r="JW304" s="54">
        <v>2793</v>
      </c>
      <c r="JX304" s="54">
        <v>209</v>
      </c>
      <c r="JY304" s="54"/>
      <c r="JZ304" s="54">
        <v>645</v>
      </c>
      <c r="KA304" s="54">
        <v>235</v>
      </c>
      <c r="KB304" s="54">
        <v>161</v>
      </c>
      <c r="KC304" s="54">
        <v>350</v>
      </c>
      <c r="KD304" s="54">
        <v>134</v>
      </c>
      <c r="KE304" s="54">
        <v>114</v>
      </c>
      <c r="KF304" s="54">
        <v>249</v>
      </c>
      <c r="KG304" s="54">
        <v>933</v>
      </c>
      <c r="KH304" s="54">
        <v>619</v>
      </c>
      <c r="KI304" s="54">
        <v>21001</v>
      </c>
      <c r="KJ304" s="54">
        <v>1385</v>
      </c>
      <c r="KK304" s="54">
        <v>4899</v>
      </c>
      <c r="KL304" s="54">
        <v>16219</v>
      </c>
      <c r="KM304" s="54">
        <v>127</v>
      </c>
      <c r="KN304" s="54">
        <v>450</v>
      </c>
      <c r="KO304" s="54">
        <v>18000</v>
      </c>
      <c r="KP304" s="54">
        <v>6245</v>
      </c>
      <c r="KQ304" s="54">
        <v>323</v>
      </c>
      <c r="KR304" s="54">
        <v>106</v>
      </c>
      <c r="KS304" s="54">
        <v>155</v>
      </c>
      <c r="KT304" s="54">
        <v>203</v>
      </c>
      <c r="KU304" s="54">
        <v>85</v>
      </c>
      <c r="KV304" s="54">
        <v>19</v>
      </c>
      <c r="KW304" s="54">
        <v>186</v>
      </c>
      <c r="KX304" s="54">
        <v>9</v>
      </c>
      <c r="KY304" s="54">
        <v>0</v>
      </c>
      <c r="KZ304" s="54">
        <v>3</v>
      </c>
      <c r="LA304" s="54">
        <v>41</v>
      </c>
      <c r="LB304" s="54">
        <v>137</v>
      </c>
      <c r="LC304" s="54">
        <v>17</v>
      </c>
      <c r="LD304" s="54">
        <v>526</v>
      </c>
      <c r="LE304" s="54">
        <v>452</v>
      </c>
      <c r="LF304" s="54">
        <v>1</v>
      </c>
      <c r="LG304" s="54">
        <v>28</v>
      </c>
      <c r="LH304" s="54">
        <v>31</v>
      </c>
      <c r="LI304" s="54">
        <v>10</v>
      </c>
      <c r="LJ304" s="54">
        <v>4</v>
      </c>
      <c r="LK304" s="54"/>
      <c r="LL304" s="54">
        <v>1</v>
      </c>
      <c r="LM304" s="54">
        <v>115</v>
      </c>
      <c r="LN304" s="54"/>
      <c r="LO304" s="54"/>
      <c r="LP304" s="54"/>
      <c r="LQ304" s="54"/>
      <c r="LR304" s="54">
        <v>87</v>
      </c>
      <c r="LS304" s="54">
        <v>315</v>
      </c>
      <c r="LT304" s="54">
        <v>45</v>
      </c>
      <c r="LU304" s="54">
        <v>293</v>
      </c>
      <c r="LV304" s="54">
        <v>266</v>
      </c>
      <c r="LW304" s="54">
        <v>39</v>
      </c>
      <c r="LX304" s="54">
        <v>48</v>
      </c>
      <c r="LY304" s="54">
        <v>65</v>
      </c>
      <c r="LZ304" s="54">
        <v>241</v>
      </c>
      <c r="MA304" s="54">
        <v>70</v>
      </c>
      <c r="MB304" s="54">
        <v>390</v>
      </c>
      <c r="MC304" s="54">
        <v>27</v>
      </c>
      <c r="MD304" s="54">
        <v>2891</v>
      </c>
      <c r="ME304" s="54">
        <v>243</v>
      </c>
      <c r="MF304" s="54">
        <v>13</v>
      </c>
      <c r="MG304" s="54">
        <v>12</v>
      </c>
      <c r="MH304" s="54">
        <v>14</v>
      </c>
      <c r="MI304" s="54">
        <v>63</v>
      </c>
      <c r="MJ304" s="54">
        <v>179</v>
      </c>
      <c r="MK304" s="54">
        <v>63</v>
      </c>
      <c r="ML304" s="54">
        <v>42</v>
      </c>
      <c r="MM304" s="54">
        <v>30</v>
      </c>
      <c r="MN304" s="54">
        <v>5</v>
      </c>
      <c r="MO304" s="54">
        <v>323</v>
      </c>
      <c r="MP304" s="54">
        <v>65</v>
      </c>
      <c r="MQ304" s="54">
        <v>25</v>
      </c>
      <c r="MR304" s="54">
        <v>82</v>
      </c>
      <c r="MS304" s="54">
        <v>616</v>
      </c>
      <c r="MT304" s="54"/>
      <c r="MU304" s="54">
        <v>0</v>
      </c>
      <c r="MV304" s="54">
        <v>92</v>
      </c>
      <c r="MW304" s="54">
        <v>193</v>
      </c>
      <c r="MX304" s="54">
        <v>53</v>
      </c>
      <c r="MY304" s="54">
        <v>21</v>
      </c>
      <c r="MZ304" s="54">
        <v>79</v>
      </c>
      <c r="NA304" s="54">
        <v>56</v>
      </c>
      <c r="NB304" s="54">
        <v>39</v>
      </c>
      <c r="NC304" s="54">
        <v>32</v>
      </c>
      <c r="ND304" s="54">
        <v>589</v>
      </c>
      <c r="NE304" s="54">
        <v>36</v>
      </c>
      <c r="NF304" s="54">
        <v>66</v>
      </c>
      <c r="NG304" s="54">
        <v>114</v>
      </c>
      <c r="NH304" s="54">
        <v>4</v>
      </c>
      <c r="NI304" s="54">
        <v>165</v>
      </c>
      <c r="NJ304" s="54">
        <v>18</v>
      </c>
      <c r="NK304" s="54">
        <v>75</v>
      </c>
      <c r="NL304" s="54">
        <v>3</v>
      </c>
      <c r="NM304" s="54">
        <v>8</v>
      </c>
      <c r="NN304" s="54">
        <v>216</v>
      </c>
      <c r="NO304" s="54">
        <v>18</v>
      </c>
      <c r="NP304" s="54">
        <v>316</v>
      </c>
      <c r="NQ304" s="54">
        <v>230</v>
      </c>
      <c r="NR304" s="54">
        <v>66</v>
      </c>
      <c r="NS304" s="54">
        <v>54</v>
      </c>
      <c r="NT304" s="54">
        <v>63</v>
      </c>
      <c r="NU304" s="54">
        <v>4</v>
      </c>
      <c r="NV304" s="54">
        <v>79</v>
      </c>
      <c r="NW304" s="54">
        <v>9</v>
      </c>
      <c r="NX304" s="54">
        <v>17</v>
      </c>
      <c r="NY304" s="54">
        <v>1</v>
      </c>
      <c r="NZ304" s="54">
        <v>27</v>
      </c>
      <c r="OA304" s="54">
        <v>0</v>
      </c>
      <c r="OB304" s="54">
        <v>12</v>
      </c>
      <c r="OC304" s="54">
        <v>86</v>
      </c>
      <c r="OD304" s="54">
        <v>14</v>
      </c>
      <c r="OE304" s="54">
        <v>70</v>
      </c>
      <c r="OF304" s="54">
        <v>53</v>
      </c>
      <c r="OG304" s="54"/>
      <c r="OH304" s="54">
        <v>1</v>
      </c>
      <c r="OI304" s="54">
        <v>75</v>
      </c>
      <c r="OJ304" s="54">
        <v>328</v>
      </c>
      <c r="OK304" s="54">
        <v>211</v>
      </c>
      <c r="OL304" s="54"/>
      <c r="OM304" s="54">
        <v>50</v>
      </c>
      <c r="ON304" s="54">
        <v>12</v>
      </c>
      <c r="OO304" s="54">
        <v>235</v>
      </c>
      <c r="OP304" s="54">
        <v>54</v>
      </c>
      <c r="OQ304" s="54"/>
      <c r="OR304" s="55">
        <v>3220</v>
      </c>
      <c r="OS304" s="56">
        <v>113322</v>
      </c>
      <c r="OT304" s="53">
        <v>13189</v>
      </c>
      <c r="OU304" s="54"/>
      <c r="OV304" s="54"/>
      <c r="OW304" s="54"/>
      <c r="OX304" s="54"/>
      <c r="OY304" s="54"/>
      <c r="OZ304" s="54">
        <v>701</v>
      </c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5"/>
      <c r="PM304" s="56">
        <v>127212</v>
      </c>
    </row>
    <row r="305" spans="1:429" ht="12.75" customHeight="1" x14ac:dyDescent="0.2">
      <c r="A305" s="50">
        <v>492000</v>
      </c>
      <c r="B305" s="51" t="s">
        <v>28</v>
      </c>
      <c r="C305" s="52" t="s">
        <v>442</v>
      </c>
      <c r="D305" s="53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>
        <v>37</v>
      </c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>
        <v>1</v>
      </c>
      <c r="JI305" s="54"/>
      <c r="JJ305" s="54"/>
      <c r="JK305" s="54"/>
      <c r="JL305" s="54"/>
      <c r="JM305" s="54"/>
      <c r="JN305" s="54"/>
      <c r="JO305" s="54">
        <v>1098</v>
      </c>
      <c r="JP305" s="54">
        <v>2749</v>
      </c>
      <c r="JQ305" s="54">
        <v>2632</v>
      </c>
      <c r="JR305" s="54">
        <v>2148</v>
      </c>
      <c r="JS305" s="54">
        <v>4202</v>
      </c>
      <c r="JT305" s="54">
        <v>2678</v>
      </c>
      <c r="JU305" s="54">
        <v>2616</v>
      </c>
      <c r="JV305" s="54">
        <v>829</v>
      </c>
      <c r="JW305" s="54">
        <v>4432</v>
      </c>
      <c r="JX305" s="54">
        <v>355</v>
      </c>
      <c r="JY305" s="54"/>
      <c r="JZ305" s="54">
        <v>471</v>
      </c>
      <c r="KA305" s="54">
        <v>457</v>
      </c>
      <c r="KB305" s="54">
        <v>270</v>
      </c>
      <c r="KC305" s="54">
        <v>353</v>
      </c>
      <c r="KD305" s="54">
        <v>201</v>
      </c>
      <c r="KE305" s="54">
        <v>204</v>
      </c>
      <c r="KF305" s="54">
        <v>480</v>
      </c>
      <c r="KG305" s="54">
        <v>1844</v>
      </c>
      <c r="KH305" s="54">
        <v>654</v>
      </c>
      <c r="KI305" s="54">
        <v>1</v>
      </c>
      <c r="KJ305" s="54">
        <v>1</v>
      </c>
      <c r="KK305" s="54">
        <v>1447</v>
      </c>
      <c r="KL305" s="54">
        <v>7367</v>
      </c>
      <c r="KM305" s="54">
        <v>67</v>
      </c>
      <c r="KN305" s="54">
        <v>32</v>
      </c>
      <c r="KO305" s="54">
        <v>317</v>
      </c>
      <c r="KP305" s="54">
        <v>814</v>
      </c>
      <c r="KQ305" s="54">
        <v>712</v>
      </c>
      <c r="KR305" s="54">
        <v>212</v>
      </c>
      <c r="KS305" s="54">
        <v>307</v>
      </c>
      <c r="KT305" s="54">
        <v>406</v>
      </c>
      <c r="KU305" s="54">
        <v>169</v>
      </c>
      <c r="KV305" s="54">
        <v>39</v>
      </c>
      <c r="KW305" s="54">
        <v>374</v>
      </c>
      <c r="KX305" s="54">
        <v>18</v>
      </c>
      <c r="KY305" s="54"/>
      <c r="KZ305" s="54"/>
      <c r="LA305" s="54">
        <v>4</v>
      </c>
      <c r="LB305" s="54"/>
      <c r="LC305" s="54">
        <v>26</v>
      </c>
      <c r="LD305" s="54">
        <v>1008</v>
      </c>
      <c r="LE305" s="54">
        <v>896</v>
      </c>
      <c r="LF305" s="54">
        <v>2</v>
      </c>
      <c r="LG305" s="54">
        <v>202</v>
      </c>
      <c r="LH305" s="54">
        <v>195</v>
      </c>
      <c r="LI305" s="54">
        <v>2144</v>
      </c>
      <c r="LJ305" s="54">
        <v>579</v>
      </c>
      <c r="LK305" s="54"/>
      <c r="LL305" s="54">
        <v>1</v>
      </c>
      <c r="LM305" s="54">
        <v>228</v>
      </c>
      <c r="LN305" s="54"/>
      <c r="LO305" s="54"/>
      <c r="LP305" s="54"/>
      <c r="LQ305" s="54"/>
      <c r="LR305" s="54">
        <v>175</v>
      </c>
      <c r="LS305" s="54">
        <v>275</v>
      </c>
      <c r="LT305" s="54">
        <v>86</v>
      </c>
      <c r="LU305" s="54">
        <v>603</v>
      </c>
      <c r="LV305" s="54">
        <v>514</v>
      </c>
      <c r="LW305" s="54">
        <v>76</v>
      </c>
      <c r="LX305" s="54">
        <v>94</v>
      </c>
      <c r="LY305" s="54">
        <v>40</v>
      </c>
      <c r="LZ305" s="54">
        <v>523</v>
      </c>
      <c r="MA305" s="54">
        <v>142</v>
      </c>
      <c r="MB305" s="54">
        <v>645</v>
      </c>
      <c r="MC305" s="54">
        <v>55</v>
      </c>
      <c r="MD305" s="54">
        <v>159</v>
      </c>
      <c r="ME305" s="54">
        <v>489</v>
      </c>
      <c r="MF305" s="54">
        <v>27</v>
      </c>
      <c r="MG305" s="54">
        <v>24</v>
      </c>
      <c r="MH305" s="54">
        <v>33</v>
      </c>
      <c r="MI305" s="54">
        <v>86</v>
      </c>
      <c r="MJ305" s="54">
        <v>3</v>
      </c>
      <c r="MK305" s="54">
        <v>126</v>
      </c>
      <c r="ML305" s="54">
        <v>39</v>
      </c>
      <c r="MM305" s="54">
        <v>58</v>
      </c>
      <c r="MN305" s="54">
        <v>11</v>
      </c>
      <c r="MO305" s="54">
        <v>645</v>
      </c>
      <c r="MP305" s="54">
        <v>128</v>
      </c>
      <c r="MQ305" s="54">
        <v>52</v>
      </c>
      <c r="MR305" s="54">
        <v>161</v>
      </c>
      <c r="MS305" s="54">
        <v>154</v>
      </c>
      <c r="MT305" s="54">
        <v>9</v>
      </c>
      <c r="MU305" s="54">
        <v>30</v>
      </c>
      <c r="MV305" s="54">
        <v>191</v>
      </c>
      <c r="MW305" s="54">
        <v>382</v>
      </c>
      <c r="MX305" s="54">
        <v>104</v>
      </c>
      <c r="MY305" s="54">
        <v>43</v>
      </c>
      <c r="MZ305" s="54">
        <v>120</v>
      </c>
      <c r="NA305" s="54">
        <v>111</v>
      </c>
      <c r="NB305" s="54">
        <v>66</v>
      </c>
      <c r="NC305" s="54">
        <v>64</v>
      </c>
      <c r="ND305" s="54">
        <v>1173</v>
      </c>
      <c r="NE305" s="54">
        <v>71</v>
      </c>
      <c r="NF305" s="54">
        <v>131</v>
      </c>
      <c r="NG305" s="54">
        <v>250</v>
      </c>
      <c r="NH305" s="54">
        <v>9</v>
      </c>
      <c r="NI305" s="54">
        <v>327</v>
      </c>
      <c r="NJ305" s="54">
        <v>36</v>
      </c>
      <c r="NK305" s="54">
        <v>17</v>
      </c>
      <c r="NL305" s="54">
        <v>7</v>
      </c>
      <c r="NM305" s="54">
        <v>18</v>
      </c>
      <c r="NN305" s="54">
        <v>118</v>
      </c>
      <c r="NO305" s="54">
        <v>4</v>
      </c>
      <c r="NP305" s="54">
        <v>11</v>
      </c>
      <c r="NQ305" s="54">
        <v>32</v>
      </c>
      <c r="NR305" s="54">
        <v>51</v>
      </c>
      <c r="NS305" s="54">
        <v>107</v>
      </c>
      <c r="NT305" s="54">
        <v>125</v>
      </c>
      <c r="NU305" s="54">
        <v>8</v>
      </c>
      <c r="NV305" s="54">
        <v>43</v>
      </c>
      <c r="NW305" s="54">
        <v>19</v>
      </c>
      <c r="NX305" s="54">
        <v>35</v>
      </c>
      <c r="NY305" s="54">
        <v>3</v>
      </c>
      <c r="NZ305" s="54">
        <v>55</v>
      </c>
      <c r="OA305" s="54">
        <v>0</v>
      </c>
      <c r="OB305" s="54">
        <v>25</v>
      </c>
      <c r="OC305" s="54">
        <v>163</v>
      </c>
      <c r="OD305" s="54">
        <v>277</v>
      </c>
      <c r="OE305" s="54">
        <v>148</v>
      </c>
      <c r="OF305" s="54">
        <v>114</v>
      </c>
      <c r="OG305" s="54"/>
      <c r="OH305" s="54">
        <v>1</v>
      </c>
      <c r="OI305" s="54">
        <v>0</v>
      </c>
      <c r="OJ305" s="54">
        <v>216</v>
      </c>
      <c r="OK305" s="54"/>
      <c r="OL305" s="54">
        <v>5</v>
      </c>
      <c r="OM305" s="54">
        <v>56</v>
      </c>
      <c r="ON305" s="54">
        <v>23</v>
      </c>
      <c r="OO305" s="54">
        <v>170</v>
      </c>
      <c r="OP305" s="54"/>
      <c r="OQ305" s="54"/>
      <c r="OR305" s="55">
        <v>217</v>
      </c>
      <c r="OS305" s="56">
        <v>56881</v>
      </c>
      <c r="OT305" s="53">
        <v>4880</v>
      </c>
      <c r="OU305" s="54"/>
      <c r="OV305" s="54"/>
      <c r="OW305" s="54"/>
      <c r="OX305" s="54"/>
      <c r="OY305" s="54"/>
      <c r="OZ305" s="54">
        <v>9673</v>
      </c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5"/>
      <c r="PM305" s="56">
        <v>71435</v>
      </c>
    </row>
    <row r="306" spans="1:429" ht="12.75" customHeight="1" x14ac:dyDescent="0.2">
      <c r="A306" s="50">
        <v>493000</v>
      </c>
      <c r="B306" s="51" t="s">
        <v>28</v>
      </c>
      <c r="C306" s="52" t="s">
        <v>443</v>
      </c>
      <c r="D306" s="53">
        <v>169</v>
      </c>
      <c r="E306" s="54">
        <v>27</v>
      </c>
      <c r="F306" s="54">
        <v>14</v>
      </c>
      <c r="G306" s="54">
        <v>21</v>
      </c>
      <c r="H306" s="54">
        <v>11</v>
      </c>
      <c r="I306" s="54">
        <v>17</v>
      </c>
      <c r="J306" s="54">
        <v>7</v>
      </c>
      <c r="K306" s="54">
        <v>16</v>
      </c>
      <c r="L306" s="54">
        <v>19</v>
      </c>
      <c r="M306" s="54">
        <v>25</v>
      </c>
      <c r="N306" s="54"/>
      <c r="O306" s="54"/>
      <c r="P306" s="54"/>
      <c r="Q306" s="54">
        <v>8</v>
      </c>
      <c r="R306" s="54">
        <v>10</v>
      </c>
      <c r="S306" s="54"/>
      <c r="T306" s="54">
        <v>9</v>
      </c>
      <c r="U306" s="54">
        <v>238</v>
      </c>
      <c r="V306" s="54"/>
      <c r="W306" s="54"/>
      <c r="X306" s="54"/>
      <c r="Y306" s="54">
        <v>436</v>
      </c>
      <c r="Z306" s="54">
        <v>65</v>
      </c>
      <c r="AA306" s="54">
        <v>53</v>
      </c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19</v>
      </c>
      <c r="AO306" s="54">
        <v>18</v>
      </c>
      <c r="AP306" s="54">
        <v>16</v>
      </c>
      <c r="AQ306" s="54">
        <v>51</v>
      </c>
      <c r="AR306" s="54">
        <v>9</v>
      </c>
      <c r="AS306" s="54">
        <v>29</v>
      </c>
      <c r="AT306" s="54">
        <v>6</v>
      </c>
      <c r="AU306" s="54">
        <v>26</v>
      </c>
      <c r="AV306" s="54">
        <v>5</v>
      </c>
      <c r="AW306" s="54">
        <v>14</v>
      </c>
      <c r="AX306" s="54">
        <v>4</v>
      </c>
      <c r="AY306" s="54">
        <v>3</v>
      </c>
      <c r="AZ306" s="54">
        <v>4</v>
      </c>
      <c r="BA306" s="54">
        <v>2</v>
      </c>
      <c r="BB306" s="54">
        <v>5</v>
      </c>
      <c r="BC306" s="54">
        <v>2</v>
      </c>
      <c r="BD306" s="54">
        <v>18</v>
      </c>
      <c r="BE306" s="54">
        <v>9</v>
      </c>
      <c r="BF306" s="54">
        <v>2</v>
      </c>
      <c r="BG306" s="54">
        <v>2</v>
      </c>
      <c r="BH306" s="54">
        <v>8</v>
      </c>
      <c r="BI306" s="54">
        <v>2</v>
      </c>
      <c r="BJ306" s="54">
        <v>5</v>
      </c>
      <c r="BK306" s="54">
        <v>4</v>
      </c>
      <c r="BL306" s="54">
        <v>12</v>
      </c>
      <c r="BM306" s="54">
        <v>9</v>
      </c>
      <c r="BN306" s="54">
        <v>13</v>
      </c>
      <c r="BO306" s="54">
        <v>21</v>
      </c>
      <c r="BP306" s="54">
        <v>63</v>
      </c>
      <c r="BQ306" s="54">
        <v>30</v>
      </c>
      <c r="BR306" s="54">
        <v>71</v>
      </c>
      <c r="BS306" s="54">
        <v>99</v>
      </c>
      <c r="BT306" s="54">
        <v>13</v>
      </c>
      <c r="BU306" s="54">
        <v>19</v>
      </c>
      <c r="BV306" s="54">
        <v>19</v>
      </c>
      <c r="BW306" s="54">
        <v>36</v>
      </c>
      <c r="BX306" s="54">
        <v>24</v>
      </c>
      <c r="BY306" s="54">
        <v>187</v>
      </c>
      <c r="BZ306" s="54">
        <v>89</v>
      </c>
      <c r="CA306" s="54">
        <v>60</v>
      </c>
      <c r="CB306" s="54">
        <v>11</v>
      </c>
      <c r="CC306" s="54">
        <v>50</v>
      </c>
      <c r="CD306" s="54">
        <v>18</v>
      </c>
      <c r="CE306" s="54">
        <v>15</v>
      </c>
      <c r="CF306" s="54">
        <v>22</v>
      </c>
      <c r="CG306" s="54">
        <v>40</v>
      </c>
      <c r="CH306" s="54">
        <v>21</v>
      </c>
      <c r="CI306" s="54">
        <v>4</v>
      </c>
      <c r="CJ306" s="54">
        <v>16</v>
      </c>
      <c r="CK306" s="54">
        <v>9</v>
      </c>
      <c r="CL306" s="54">
        <v>20</v>
      </c>
      <c r="CM306" s="54">
        <v>35</v>
      </c>
      <c r="CN306" s="54">
        <v>13</v>
      </c>
      <c r="CO306" s="54">
        <v>12</v>
      </c>
      <c r="CP306" s="54">
        <v>24</v>
      </c>
      <c r="CQ306" s="54">
        <v>8</v>
      </c>
      <c r="CR306" s="54">
        <v>32</v>
      </c>
      <c r="CS306" s="54">
        <v>5</v>
      </c>
      <c r="CT306" s="54">
        <v>21</v>
      </c>
      <c r="CU306" s="54">
        <v>23</v>
      </c>
      <c r="CV306" s="54">
        <v>8</v>
      </c>
      <c r="CW306" s="54">
        <v>18</v>
      </c>
      <c r="CX306" s="54">
        <v>9</v>
      </c>
      <c r="CY306" s="54">
        <v>4</v>
      </c>
      <c r="CZ306" s="54">
        <v>5</v>
      </c>
      <c r="DA306" s="54">
        <v>17</v>
      </c>
      <c r="DB306" s="54">
        <v>7</v>
      </c>
      <c r="DC306" s="54">
        <v>14</v>
      </c>
      <c r="DD306" s="54">
        <v>18</v>
      </c>
      <c r="DE306" s="54">
        <v>4</v>
      </c>
      <c r="DF306" s="54">
        <v>12</v>
      </c>
      <c r="DG306" s="54">
        <v>4</v>
      </c>
      <c r="DH306" s="54">
        <v>22</v>
      </c>
      <c r="DI306" s="54">
        <v>8</v>
      </c>
      <c r="DJ306" s="54">
        <v>20</v>
      </c>
      <c r="DK306" s="54">
        <v>139</v>
      </c>
      <c r="DL306" s="54">
        <v>5</v>
      </c>
      <c r="DM306" s="54">
        <v>93</v>
      </c>
      <c r="DN306" s="54">
        <v>112</v>
      </c>
      <c r="DO306" s="54">
        <v>37</v>
      </c>
      <c r="DP306" s="54">
        <v>265</v>
      </c>
      <c r="DQ306" s="54">
        <v>143</v>
      </c>
      <c r="DR306" s="54">
        <v>176</v>
      </c>
      <c r="DS306" s="54">
        <v>87</v>
      </c>
      <c r="DT306" s="54">
        <v>236</v>
      </c>
      <c r="DU306" s="54">
        <v>14</v>
      </c>
      <c r="DV306" s="54">
        <v>68</v>
      </c>
      <c r="DW306" s="54">
        <v>10</v>
      </c>
      <c r="DX306" s="54">
        <v>699</v>
      </c>
      <c r="DY306" s="54">
        <v>64</v>
      </c>
      <c r="DZ306" s="54">
        <v>39</v>
      </c>
      <c r="EA306" s="54">
        <v>40</v>
      </c>
      <c r="EB306" s="54">
        <v>25</v>
      </c>
      <c r="EC306" s="54">
        <v>20</v>
      </c>
      <c r="ED306" s="54">
        <v>1</v>
      </c>
      <c r="EE306" s="54">
        <v>5</v>
      </c>
      <c r="EF306" s="54">
        <v>1</v>
      </c>
      <c r="EG306" s="54">
        <v>1</v>
      </c>
      <c r="EH306" s="54">
        <v>2</v>
      </c>
      <c r="EI306" s="54">
        <v>2</v>
      </c>
      <c r="EJ306" s="54">
        <v>1</v>
      </c>
      <c r="EK306" s="54">
        <v>3</v>
      </c>
      <c r="EL306" s="54">
        <v>6</v>
      </c>
      <c r="EM306" s="54">
        <v>6</v>
      </c>
      <c r="EN306" s="54">
        <v>5</v>
      </c>
      <c r="EO306" s="54">
        <v>2</v>
      </c>
      <c r="EP306" s="54">
        <v>1</v>
      </c>
      <c r="EQ306" s="54">
        <v>6</v>
      </c>
      <c r="ER306" s="54">
        <v>4</v>
      </c>
      <c r="ES306" s="54">
        <v>1</v>
      </c>
      <c r="ET306" s="54">
        <v>11</v>
      </c>
      <c r="EU306" s="54">
        <v>5</v>
      </c>
      <c r="EV306" s="54">
        <v>24</v>
      </c>
      <c r="EW306" s="54">
        <v>3</v>
      </c>
      <c r="EX306" s="54">
        <v>4</v>
      </c>
      <c r="EY306" s="54"/>
      <c r="EZ306" s="54">
        <v>3</v>
      </c>
      <c r="FA306" s="54">
        <v>5</v>
      </c>
      <c r="FB306" s="54">
        <v>8</v>
      </c>
      <c r="FC306" s="54">
        <v>7</v>
      </c>
      <c r="FD306" s="54">
        <v>14</v>
      </c>
      <c r="FE306" s="54">
        <v>5</v>
      </c>
      <c r="FF306" s="54">
        <v>14</v>
      </c>
      <c r="FG306" s="54">
        <v>10</v>
      </c>
      <c r="FH306" s="54">
        <v>10</v>
      </c>
      <c r="FI306" s="54">
        <v>14</v>
      </c>
      <c r="FJ306" s="54">
        <v>7</v>
      </c>
      <c r="FK306" s="54">
        <v>15</v>
      </c>
      <c r="FL306" s="54">
        <v>14</v>
      </c>
      <c r="FM306" s="54">
        <v>5</v>
      </c>
      <c r="FN306" s="54">
        <v>3</v>
      </c>
      <c r="FO306" s="54">
        <v>15</v>
      </c>
      <c r="FP306" s="54">
        <v>4</v>
      </c>
      <c r="FQ306" s="54">
        <v>2</v>
      </c>
      <c r="FR306" s="54">
        <v>1</v>
      </c>
      <c r="FS306" s="54">
        <v>1</v>
      </c>
      <c r="FT306" s="54">
        <v>17</v>
      </c>
      <c r="FU306" s="54">
        <v>9</v>
      </c>
      <c r="FV306" s="54">
        <v>16</v>
      </c>
      <c r="FW306" s="54">
        <v>6</v>
      </c>
      <c r="FX306" s="54">
        <v>6</v>
      </c>
      <c r="FY306" s="54">
        <v>8</v>
      </c>
      <c r="FZ306" s="54">
        <v>12</v>
      </c>
      <c r="GA306" s="54">
        <v>5</v>
      </c>
      <c r="GB306" s="54">
        <v>46</v>
      </c>
      <c r="GC306" s="54">
        <v>49</v>
      </c>
      <c r="GD306" s="54">
        <v>8</v>
      </c>
      <c r="GE306" s="54">
        <v>7</v>
      </c>
      <c r="GF306" s="54">
        <v>17</v>
      </c>
      <c r="GG306" s="54">
        <v>12</v>
      </c>
      <c r="GH306" s="54">
        <v>30</v>
      </c>
      <c r="GI306" s="54">
        <v>10</v>
      </c>
      <c r="GJ306" s="54">
        <v>6</v>
      </c>
      <c r="GK306" s="54">
        <v>49</v>
      </c>
      <c r="GL306" s="54">
        <v>76</v>
      </c>
      <c r="GM306" s="54">
        <v>2</v>
      </c>
      <c r="GN306" s="54">
        <v>3</v>
      </c>
      <c r="GO306" s="54">
        <v>3</v>
      </c>
      <c r="GP306" s="54">
        <v>1</v>
      </c>
      <c r="GQ306" s="54">
        <v>1</v>
      </c>
      <c r="GR306" s="54">
        <v>0</v>
      </c>
      <c r="GS306" s="54">
        <v>0</v>
      </c>
      <c r="GT306" s="54">
        <v>9</v>
      </c>
      <c r="GU306" s="54">
        <v>5</v>
      </c>
      <c r="GV306" s="54">
        <v>8</v>
      </c>
      <c r="GW306" s="54">
        <v>4</v>
      </c>
      <c r="GX306" s="54">
        <v>2</v>
      </c>
      <c r="GY306" s="54">
        <v>6</v>
      </c>
      <c r="GZ306" s="54">
        <v>2</v>
      </c>
      <c r="HA306" s="54">
        <v>16</v>
      </c>
      <c r="HB306" s="54">
        <v>13</v>
      </c>
      <c r="HC306" s="54">
        <v>5</v>
      </c>
      <c r="HD306" s="54">
        <v>23</v>
      </c>
      <c r="HE306" s="54">
        <v>10</v>
      </c>
      <c r="HF306" s="54">
        <v>5</v>
      </c>
      <c r="HG306" s="54">
        <v>2</v>
      </c>
      <c r="HH306" s="54">
        <v>2</v>
      </c>
      <c r="HI306" s="54">
        <v>4</v>
      </c>
      <c r="HJ306" s="54">
        <v>6</v>
      </c>
      <c r="HK306" s="54">
        <v>7</v>
      </c>
      <c r="HL306" s="54">
        <v>6</v>
      </c>
      <c r="HM306" s="54">
        <v>5</v>
      </c>
      <c r="HN306" s="54">
        <v>2</v>
      </c>
      <c r="HO306" s="54">
        <v>0</v>
      </c>
      <c r="HP306" s="54">
        <v>6</v>
      </c>
      <c r="HQ306" s="54">
        <v>13</v>
      </c>
      <c r="HR306" s="54">
        <v>20</v>
      </c>
      <c r="HS306" s="54">
        <v>2</v>
      </c>
      <c r="HT306" s="54">
        <v>34</v>
      </c>
      <c r="HU306" s="54">
        <v>14</v>
      </c>
      <c r="HV306" s="54">
        <v>35</v>
      </c>
      <c r="HW306" s="54">
        <v>13</v>
      </c>
      <c r="HX306" s="54">
        <v>6</v>
      </c>
      <c r="HY306" s="54">
        <v>40</v>
      </c>
      <c r="HZ306" s="54">
        <v>39</v>
      </c>
      <c r="IA306" s="54">
        <v>8</v>
      </c>
      <c r="IB306" s="54">
        <v>14</v>
      </c>
      <c r="IC306" s="54">
        <v>11</v>
      </c>
      <c r="ID306" s="54">
        <v>10</v>
      </c>
      <c r="IE306" s="54">
        <v>10</v>
      </c>
      <c r="IF306" s="54">
        <v>208</v>
      </c>
      <c r="IG306" s="54">
        <v>12</v>
      </c>
      <c r="IH306" s="54">
        <v>51</v>
      </c>
      <c r="II306" s="54">
        <v>5</v>
      </c>
      <c r="IJ306" s="54">
        <v>4</v>
      </c>
      <c r="IK306" s="54">
        <v>8</v>
      </c>
      <c r="IL306" s="54">
        <v>5</v>
      </c>
      <c r="IM306" s="54">
        <v>3</v>
      </c>
      <c r="IN306" s="54">
        <v>3</v>
      </c>
      <c r="IO306" s="54">
        <v>17</v>
      </c>
      <c r="IP306" s="54">
        <v>22</v>
      </c>
      <c r="IQ306" s="54">
        <v>27</v>
      </c>
      <c r="IR306" s="54">
        <v>8</v>
      </c>
      <c r="IS306" s="54">
        <v>5</v>
      </c>
      <c r="IT306" s="54">
        <v>58</v>
      </c>
      <c r="IU306" s="54">
        <v>8</v>
      </c>
      <c r="IV306" s="54">
        <v>3</v>
      </c>
      <c r="IW306" s="54">
        <v>6</v>
      </c>
      <c r="IX306" s="54">
        <v>4</v>
      </c>
      <c r="IY306" s="54">
        <v>13</v>
      </c>
      <c r="IZ306" s="54">
        <v>6</v>
      </c>
      <c r="JA306" s="54">
        <v>11</v>
      </c>
      <c r="JB306" s="54">
        <v>19</v>
      </c>
      <c r="JC306" s="54">
        <v>4</v>
      </c>
      <c r="JD306" s="54">
        <v>22</v>
      </c>
      <c r="JE306" s="54">
        <v>26</v>
      </c>
      <c r="JF306" s="54">
        <v>12</v>
      </c>
      <c r="JG306" s="54">
        <v>3</v>
      </c>
      <c r="JH306" s="54">
        <v>14</v>
      </c>
      <c r="JI306" s="54">
        <v>7</v>
      </c>
      <c r="JJ306" s="54">
        <v>7</v>
      </c>
      <c r="JK306" s="54">
        <v>67</v>
      </c>
      <c r="JL306" s="54">
        <v>13</v>
      </c>
      <c r="JM306" s="54">
        <v>4</v>
      </c>
      <c r="JN306" s="54">
        <v>12</v>
      </c>
      <c r="JO306" s="54">
        <v>1378</v>
      </c>
      <c r="JP306" s="54">
        <v>4081</v>
      </c>
      <c r="JQ306" s="54">
        <v>3333</v>
      </c>
      <c r="JR306" s="54">
        <v>2770</v>
      </c>
      <c r="JS306" s="54">
        <v>3807</v>
      </c>
      <c r="JT306" s="54">
        <v>2368</v>
      </c>
      <c r="JU306" s="54">
        <v>2519</v>
      </c>
      <c r="JV306" s="54">
        <v>983</v>
      </c>
      <c r="JW306" s="54">
        <v>4408</v>
      </c>
      <c r="JX306" s="54">
        <v>251</v>
      </c>
      <c r="JY306" s="54"/>
      <c r="JZ306" s="54">
        <v>6358</v>
      </c>
      <c r="KA306" s="54">
        <v>9285</v>
      </c>
      <c r="KB306" s="54">
        <v>11782</v>
      </c>
      <c r="KC306" s="54">
        <v>3708</v>
      </c>
      <c r="KD306" s="54">
        <v>1967</v>
      </c>
      <c r="KE306" s="54">
        <v>5316</v>
      </c>
      <c r="KF306" s="54">
        <v>3607</v>
      </c>
      <c r="KG306" s="54">
        <v>3392</v>
      </c>
      <c r="KH306" s="54">
        <v>5367</v>
      </c>
      <c r="KI306" s="54">
        <v>18</v>
      </c>
      <c r="KJ306" s="54">
        <v>2</v>
      </c>
      <c r="KK306" s="54">
        <v>390</v>
      </c>
      <c r="KL306" s="54">
        <v>2798</v>
      </c>
      <c r="KM306" s="54">
        <v>55</v>
      </c>
      <c r="KN306" s="54">
        <v>24</v>
      </c>
      <c r="KO306" s="54">
        <v>288</v>
      </c>
      <c r="KP306" s="54">
        <v>315</v>
      </c>
      <c r="KQ306" s="54">
        <v>10405</v>
      </c>
      <c r="KR306" s="54">
        <v>101</v>
      </c>
      <c r="KS306" s="54">
        <v>125</v>
      </c>
      <c r="KT306" s="54">
        <v>194</v>
      </c>
      <c r="KU306" s="54">
        <v>68</v>
      </c>
      <c r="KV306" s="54">
        <v>195</v>
      </c>
      <c r="KW306" s="54">
        <v>170</v>
      </c>
      <c r="KX306" s="54">
        <v>9</v>
      </c>
      <c r="KY306" s="54">
        <v>20</v>
      </c>
      <c r="KZ306" s="54">
        <v>18</v>
      </c>
      <c r="LA306" s="54">
        <v>325</v>
      </c>
      <c r="LB306" s="54">
        <v>85</v>
      </c>
      <c r="LC306" s="54">
        <v>23</v>
      </c>
      <c r="LD306" s="54">
        <v>519</v>
      </c>
      <c r="LE306" s="54">
        <v>307</v>
      </c>
      <c r="LF306" s="54">
        <v>7</v>
      </c>
      <c r="LG306" s="54"/>
      <c r="LH306" s="54"/>
      <c r="LI306" s="54">
        <v>0</v>
      </c>
      <c r="LJ306" s="54">
        <v>0</v>
      </c>
      <c r="LK306" s="54"/>
      <c r="LL306" s="54">
        <v>0</v>
      </c>
      <c r="LM306" s="54">
        <v>78</v>
      </c>
      <c r="LN306" s="54"/>
      <c r="LO306" s="54"/>
      <c r="LP306" s="54">
        <v>0</v>
      </c>
      <c r="LQ306" s="54">
        <v>56</v>
      </c>
      <c r="LR306" s="54">
        <v>71</v>
      </c>
      <c r="LS306" s="54">
        <v>113</v>
      </c>
      <c r="LT306" s="54">
        <v>37</v>
      </c>
      <c r="LU306" s="54">
        <v>244</v>
      </c>
      <c r="LV306" s="54">
        <v>225</v>
      </c>
      <c r="LW306" s="54">
        <v>43</v>
      </c>
      <c r="LX306" s="54">
        <v>42</v>
      </c>
      <c r="LY306" s="54">
        <v>23</v>
      </c>
      <c r="LZ306" s="54">
        <v>174</v>
      </c>
      <c r="MA306" s="54">
        <v>81</v>
      </c>
      <c r="MB306" s="54">
        <v>226</v>
      </c>
      <c r="MC306" s="54">
        <v>22</v>
      </c>
      <c r="MD306" s="54">
        <v>77</v>
      </c>
      <c r="ME306" s="54">
        <v>154</v>
      </c>
      <c r="MF306" s="54">
        <v>10</v>
      </c>
      <c r="MG306" s="54">
        <v>7</v>
      </c>
      <c r="MH306" s="54">
        <v>2</v>
      </c>
      <c r="MI306" s="54">
        <v>30</v>
      </c>
      <c r="MJ306" s="54">
        <v>4</v>
      </c>
      <c r="MK306" s="54">
        <v>562</v>
      </c>
      <c r="ML306" s="54">
        <v>135</v>
      </c>
      <c r="MM306" s="54">
        <v>62</v>
      </c>
      <c r="MN306" s="54">
        <v>19</v>
      </c>
      <c r="MO306" s="54">
        <v>272</v>
      </c>
      <c r="MP306" s="54">
        <v>67</v>
      </c>
      <c r="MQ306" s="54">
        <v>73</v>
      </c>
      <c r="MR306" s="54">
        <v>76</v>
      </c>
      <c r="MS306" s="54">
        <v>80</v>
      </c>
      <c r="MT306" s="54">
        <v>5</v>
      </c>
      <c r="MU306" s="54">
        <v>172</v>
      </c>
      <c r="MV306" s="54">
        <v>61</v>
      </c>
      <c r="MW306" s="54">
        <v>159</v>
      </c>
      <c r="MX306" s="54">
        <v>82</v>
      </c>
      <c r="MY306" s="54">
        <v>159</v>
      </c>
      <c r="MZ306" s="54">
        <v>77</v>
      </c>
      <c r="NA306" s="54">
        <v>52</v>
      </c>
      <c r="NB306" s="54">
        <v>50</v>
      </c>
      <c r="NC306" s="54">
        <v>32</v>
      </c>
      <c r="ND306" s="54">
        <v>707</v>
      </c>
      <c r="NE306" s="54">
        <v>77</v>
      </c>
      <c r="NF306" s="54">
        <v>69</v>
      </c>
      <c r="NG306" s="54">
        <v>90</v>
      </c>
      <c r="NH306" s="54">
        <v>19</v>
      </c>
      <c r="NI306" s="54">
        <v>119</v>
      </c>
      <c r="NJ306" s="54">
        <v>21</v>
      </c>
      <c r="NK306" s="54">
        <v>54</v>
      </c>
      <c r="NL306" s="54">
        <v>12</v>
      </c>
      <c r="NM306" s="54">
        <v>14</v>
      </c>
      <c r="NN306" s="54">
        <v>63</v>
      </c>
      <c r="NO306" s="54">
        <v>8</v>
      </c>
      <c r="NP306" s="54">
        <v>17</v>
      </c>
      <c r="NQ306" s="54">
        <v>61</v>
      </c>
      <c r="NR306" s="54">
        <v>838</v>
      </c>
      <c r="NS306" s="54">
        <v>531</v>
      </c>
      <c r="NT306" s="54">
        <v>419</v>
      </c>
      <c r="NU306" s="54">
        <v>548</v>
      </c>
      <c r="NV306" s="54">
        <v>111</v>
      </c>
      <c r="NW306" s="54">
        <v>32</v>
      </c>
      <c r="NX306" s="54">
        <v>40</v>
      </c>
      <c r="NY306" s="54">
        <v>38</v>
      </c>
      <c r="NZ306" s="54">
        <v>100</v>
      </c>
      <c r="OA306" s="54">
        <v>0</v>
      </c>
      <c r="OB306" s="54">
        <v>37</v>
      </c>
      <c r="OC306" s="54">
        <v>86</v>
      </c>
      <c r="OD306" s="54"/>
      <c r="OE306" s="54">
        <v>54</v>
      </c>
      <c r="OF306" s="54">
        <v>52</v>
      </c>
      <c r="OG306" s="54"/>
      <c r="OH306" s="54">
        <v>200</v>
      </c>
      <c r="OI306" s="54">
        <v>219</v>
      </c>
      <c r="OJ306" s="54"/>
      <c r="OK306" s="54"/>
      <c r="OL306" s="54"/>
      <c r="OM306" s="54">
        <v>1045</v>
      </c>
      <c r="ON306" s="54">
        <v>620</v>
      </c>
      <c r="OO306" s="54">
        <v>1565</v>
      </c>
      <c r="OP306" s="54">
        <v>24</v>
      </c>
      <c r="OQ306" s="54"/>
      <c r="OR306" s="55">
        <v>78</v>
      </c>
      <c r="OS306" s="56">
        <v>111800</v>
      </c>
      <c r="OT306" s="53">
        <v>164</v>
      </c>
      <c r="OU306" s="54"/>
      <c r="OV306" s="54"/>
      <c r="OW306" s="54"/>
      <c r="OX306" s="54"/>
      <c r="OY306" s="54"/>
      <c r="OZ306" s="54">
        <v>151</v>
      </c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5"/>
      <c r="PM306" s="56">
        <v>112114</v>
      </c>
    </row>
    <row r="307" spans="1:429" ht="12.75" customHeight="1" x14ac:dyDescent="0.2">
      <c r="A307" s="50">
        <v>511110</v>
      </c>
      <c r="B307" s="51" t="s">
        <v>30</v>
      </c>
      <c r="C307" s="52" t="s">
        <v>444</v>
      </c>
      <c r="D307" s="53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>
        <v>0</v>
      </c>
      <c r="JT307" s="54"/>
      <c r="JU307" s="54"/>
      <c r="JV307" s="54"/>
      <c r="JW307" s="54"/>
      <c r="JX307" s="54">
        <v>0</v>
      </c>
      <c r="JY307" s="54"/>
      <c r="JZ307" s="54"/>
      <c r="KA307" s="54">
        <v>125</v>
      </c>
      <c r="KB307" s="54"/>
      <c r="KC307" s="54">
        <v>166</v>
      </c>
      <c r="KD307" s="54"/>
      <c r="KE307" s="54">
        <v>61</v>
      </c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>
        <v>0</v>
      </c>
      <c r="KR307" s="54">
        <v>74</v>
      </c>
      <c r="KS307" s="54"/>
      <c r="KT307" s="54"/>
      <c r="KU307" s="54"/>
      <c r="KV307" s="54">
        <v>0</v>
      </c>
      <c r="KW307" s="54"/>
      <c r="KX307" s="54"/>
      <c r="KY307" s="54"/>
      <c r="KZ307" s="54"/>
      <c r="LA307" s="54"/>
      <c r="LB307" s="54"/>
      <c r="LC307" s="54"/>
      <c r="LD307" s="54">
        <v>0</v>
      </c>
      <c r="LE307" s="54">
        <v>0</v>
      </c>
      <c r="LF307" s="54">
        <v>1</v>
      </c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>
        <v>0</v>
      </c>
      <c r="LS307" s="54"/>
      <c r="LT307" s="54"/>
      <c r="LU307" s="54"/>
      <c r="LV307" s="54"/>
      <c r="LW307" s="54"/>
      <c r="LX307" s="54"/>
      <c r="LY307" s="54"/>
      <c r="LZ307" s="54">
        <v>0</v>
      </c>
      <c r="MA307" s="54">
        <v>0</v>
      </c>
      <c r="MB307" s="54">
        <v>21</v>
      </c>
      <c r="MC307" s="54"/>
      <c r="MD307" s="54">
        <v>0</v>
      </c>
      <c r="ME307" s="54"/>
      <c r="MF307" s="54"/>
      <c r="MG307" s="54"/>
      <c r="MH307" s="54">
        <v>0</v>
      </c>
      <c r="MI307" s="54"/>
      <c r="MJ307" s="54">
        <v>71</v>
      </c>
      <c r="MK307" s="54"/>
      <c r="ML307" s="54">
        <v>0</v>
      </c>
      <c r="MM307" s="54"/>
      <c r="MN307" s="54"/>
      <c r="MO307" s="54"/>
      <c r="MP307" s="54"/>
      <c r="MQ307" s="54"/>
      <c r="MR307" s="54"/>
      <c r="MS307" s="54"/>
      <c r="MT307" s="54"/>
      <c r="MU307" s="54"/>
      <c r="MV307" s="54">
        <v>42</v>
      </c>
      <c r="MW307" s="54">
        <v>0</v>
      </c>
      <c r="MX307" s="54"/>
      <c r="MY307" s="54"/>
      <c r="MZ307" s="54"/>
      <c r="NA307" s="54"/>
      <c r="NB307" s="54"/>
      <c r="NC307" s="54"/>
      <c r="ND307" s="54"/>
      <c r="NE307" s="54"/>
      <c r="NF307" s="54"/>
      <c r="NG307" s="54">
        <v>36</v>
      </c>
      <c r="NH307" s="54"/>
      <c r="NI307" s="54">
        <v>84</v>
      </c>
      <c r="NJ307" s="54"/>
      <c r="NK307" s="54"/>
      <c r="NL307" s="54"/>
      <c r="NM307" s="54"/>
      <c r="NN307" s="54"/>
      <c r="NO307" s="54"/>
      <c r="NP307" s="54"/>
      <c r="NQ307" s="54"/>
      <c r="NR307" s="54">
        <v>0</v>
      </c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>
        <v>0</v>
      </c>
      <c r="OF307" s="54"/>
      <c r="OG307" s="54"/>
      <c r="OH307" s="54"/>
      <c r="OI307" s="54">
        <v>19</v>
      </c>
      <c r="OJ307" s="54"/>
      <c r="OK307" s="54"/>
      <c r="OL307" s="54"/>
      <c r="OM307" s="54">
        <v>0</v>
      </c>
      <c r="ON307" s="54"/>
      <c r="OO307" s="54">
        <v>14</v>
      </c>
      <c r="OP307" s="54"/>
      <c r="OQ307" s="54"/>
      <c r="OR307" s="55"/>
      <c r="OS307" s="56">
        <v>714</v>
      </c>
      <c r="OT307" s="53">
        <v>10389</v>
      </c>
      <c r="OU307" s="54"/>
      <c r="OV307" s="54"/>
      <c r="OW307" s="54"/>
      <c r="OX307" s="54"/>
      <c r="OY307" s="54">
        <v>17</v>
      </c>
      <c r="OZ307" s="54">
        <v>354</v>
      </c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5"/>
      <c r="PM307" s="56">
        <v>11473</v>
      </c>
    </row>
    <row r="308" spans="1:429" ht="12.75" customHeight="1" x14ac:dyDescent="0.2">
      <c r="A308" s="50">
        <v>511120</v>
      </c>
      <c r="B308" s="51" t="s">
        <v>30</v>
      </c>
      <c r="C308" s="52" t="s">
        <v>445</v>
      </c>
      <c r="D308" s="53">
        <v>6</v>
      </c>
      <c r="E308" s="54">
        <v>8</v>
      </c>
      <c r="F308" s="54">
        <v>0</v>
      </c>
      <c r="G308" s="54">
        <v>0</v>
      </c>
      <c r="H308" s="54">
        <v>0</v>
      </c>
      <c r="I308" s="54">
        <v>0</v>
      </c>
      <c r="J308" s="54">
        <v>10</v>
      </c>
      <c r="K308" s="54">
        <v>0</v>
      </c>
      <c r="L308" s="54">
        <v>3</v>
      </c>
      <c r="M308" s="54">
        <v>0</v>
      </c>
      <c r="N308" s="54"/>
      <c r="O308" s="54"/>
      <c r="P308" s="54"/>
      <c r="Q308" s="54">
        <v>1</v>
      </c>
      <c r="R308" s="54">
        <v>0</v>
      </c>
      <c r="S308" s="54"/>
      <c r="T308" s="54"/>
      <c r="U308" s="54"/>
      <c r="V308" s="54"/>
      <c r="W308" s="54"/>
      <c r="X308" s="54"/>
      <c r="Y308" s="54">
        <v>2</v>
      </c>
      <c r="Z308" s="54">
        <v>0</v>
      </c>
      <c r="AA308" s="54">
        <v>0</v>
      </c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>
        <v>1</v>
      </c>
      <c r="AV308" s="54">
        <v>0</v>
      </c>
      <c r="AW308" s="54">
        <v>1</v>
      </c>
      <c r="AX308" s="54"/>
      <c r="AY308" s="54"/>
      <c r="AZ308" s="54"/>
      <c r="BA308" s="54"/>
      <c r="BB308" s="54"/>
      <c r="BC308" s="54">
        <v>0</v>
      </c>
      <c r="BD308" s="54">
        <v>1</v>
      </c>
      <c r="BE308" s="54"/>
      <c r="BF308" s="54"/>
      <c r="BG308" s="54"/>
      <c r="BH308" s="54"/>
      <c r="BI308" s="54"/>
      <c r="BJ308" s="54">
        <v>0</v>
      </c>
      <c r="BK308" s="54">
        <v>0</v>
      </c>
      <c r="BL308" s="54"/>
      <c r="BM308" s="54"/>
      <c r="BN308" s="54"/>
      <c r="BO308" s="54"/>
      <c r="BP308" s="54">
        <v>0</v>
      </c>
      <c r="BQ308" s="54"/>
      <c r="BR308" s="54">
        <v>0</v>
      </c>
      <c r="BS308" s="54">
        <v>3</v>
      </c>
      <c r="BT308" s="54">
        <v>0</v>
      </c>
      <c r="BU308" s="54">
        <v>0</v>
      </c>
      <c r="BV308" s="54"/>
      <c r="BW308" s="54"/>
      <c r="BX308" s="54"/>
      <c r="BY308" s="54">
        <v>1</v>
      </c>
      <c r="BZ308" s="54"/>
      <c r="CA308" s="54">
        <v>0</v>
      </c>
      <c r="CB308" s="54"/>
      <c r="CC308" s="54"/>
      <c r="CD308" s="54"/>
      <c r="CE308" s="54"/>
      <c r="CF308" s="54">
        <v>0</v>
      </c>
      <c r="CG308" s="54">
        <v>1</v>
      </c>
      <c r="CH308" s="54"/>
      <c r="CI308" s="54"/>
      <c r="CJ308" s="54">
        <v>2</v>
      </c>
      <c r="CK308" s="54"/>
      <c r="CL308" s="54">
        <v>0</v>
      </c>
      <c r="CM308" s="54">
        <v>0</v>
      </c>
      <c r="CN308" s="54"/>
      <c r="CO308" s="54"/>
      <c r="CP308" s="54">
        <v>0</v>
      </c>
      <c r="CQ308" s="54"/>
      <c r="CR308" s="54">
        <v>0</v>
      </c>
      <c r="CS308" s="54"/>
      <c r="CT308" s="54">
        <v>0</v>
      </c>
      <c r="CU308" s="54">
        <v>0</v>
      </c>
      <c r="CV308" s="54"/>
      <c r="CW308" s="54"/>
      <c r="CX308" s="54"/>
      <c r="CY308" s="54"/>
      <c r="CZ308" s="54"/>
      <c r="DA308" s="54">
        <v>0</v>
      </c>
      <c r="DB308" s="54"/>
      <c r="DC308" s="54"/>
      <c r="DD308" s="54"/>
      <c r="DE308" s="54"/>
      <c r="DF308" s="54"/>
      <c r="DG308" s="54"/>
      <c r="DH308" s="54"/>
      <c r="DI308" s="54"/>
      <c r="DJ308" s="54"/>
      <c r="DK308" s="54">
        <v>0</v>
      </c>
      <c r="DL308" s="54">
        <v>2</v>
      </c>
      <c r="DM308" s="54">
        <v>0</v>
      </c>
      <c r="DN308" s="54">
        <v>0</v>
      </c>
      <c r="DO308" s="54"/>
      <c r="DP308" s="54"/>
      <c r="DQ308" s="54"/>
      <c r="DR308" s="54"/>
      <c r="DS308" s="54"/>
      <c r="DT308" s="54">
        <v>0</v>
      </c>
      <c r="DU308" s="54"/>
      <c r="DV308" s="54">
        <v>0</v>
      </c>
      <c r="DW308" s="54">
        <v>0</v>
      </c>
      <c r="DX308" s="54">
        <v>0</v>
      </c>
      <c r="DY308" s="54"/>
      <c r="DZ308" s="54"/>
      <c r="EA308" s="54"/>
      <c r="EB308" s="54"/>
      <c r="EC308" s="54"/>
      <c r="ED308" s="54">
        <v>0</v>
      </c>
      <c r="EE308" s="54"/>
      <c r="EF308" s="54"/>
      <c r="EG308" s="54"/>
      <c r="EH308" s="54"/>
      <c r="EI308" s="54"/>
      <c r="EJ308" s="54"/>
      <c r="EK308" s="54"/>
      <c r="EL308" s="54">
        <v>1</v>
      </c>
      <c r="EM308" s="54"/>
      <c r="EN308" s="54">
        <v>0</v>
      </c>
      <c r="EO308" s="54"/>
      <c r="EP308" s="54"/>
      <c r="EQ308" s="54">
        <v>0</v>
      </c>
      <c r="ER308" s="54">
        <v>2</v>
      </c>
      <c r="ES308" s="54"/>
      <c r="ET308" s="54">
        <v>1</v>
      </c>
      <c r="EU308" s="54"/>
      <c r="EV308" s="54">
        <v>0</v>
      </c>
      <c r="EW308" s="54">
        <v>0</v>
      </c>
      <c r="EX308" s="54"/>
      <c r="EY308" s="54"/>
      <c r="EZ308" s="54"/>
      <c r="FA308" s="54"/>
      <c r="FB308" s="54"/>
      <c r="FC308" s="54">
        <v>0</v>
      </c>
      <c r="FD308" s="54">
        <v>1</v>
      </c>
      <c r="FE308" s="54"/>
      <c r="FF308" s="54"/>
      <c r="FG308" s="54">
        <v>2</v>
      </c>
      <c r="FH308" s="54">
        <v>0</v>
      </c>
      <c r="FI308" s="54">
        <v>0</v>
      </c>
      <c r="FJ308" s="54"/>
      <c r="FK308" s="54">
        <v>1</v>
      </c>
      <c r="FL308" s="54"/>
      <c r="FM308" s="54"/>
      <c r="FN308" s="54"/>
      <c r="FO308" s="54">
        <v>1</v>
      </c>
      <c r="FP308" s="54"/>
      <c r="FQ308" s="54"/>
      <c r="FR308" s="54"/>
      <c r="FS308" s="54"/>
      <c r="FT308" s="54"/>
      <c r="FU308" s="54">
        <v>0</v>
      </c>
      <c r="FV308" s="54"/>
      <c r="FW308" s="54"/>
      <c r="FX308" s="54"/>
      <c r="FY308" s="54"/>
      <c r="FZ308" s="54"/>
      <c r="GA308" s="54"/>
      <c r="GB308" s="54">
        <v>1</v>
      </c>
      <c r="GC308" s="54">
        <v>1</v>
      </c>
      <c r="GD308" s="54"/>
      <c r="GE308" s="54"/>
      <c r="GF308" s="54"/>
      <c r="GG308" s="54">
        <v>0</v>
      </c>
      <c r="GH308" s="54">
        <v>0</v>
      </c>
      <c r="GI308" s="54"/>
      <c r="GJ308" s="54"/>
      <c r="GK308" s="54">
        <v>0</v>
      </c>
      <c r="GL308" s="54">
        <v>6</v>
      </c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>
        <v>1</v>
      </c>
      <c r="HE308" s="54"/>
      <c r="HF308" s="54"/>
      <c r="HG308" s="54"/>
      <c r="HH308" s="54"/>
      <c r="HI308" s="54"/>
      <c r="HJ308" s="54"/>
      <c r="HK308" s="54">
        <v>1</v>
      </c>
      <c r="HL308" s="54"/>
      <c r="HM308" s="54"/>
      <c r="HN308" s="54"/>
      <c r="HO308" s="54"/>
      <c r="HP308" s="54"/>
      <c r="HQ308" s="54"/>
      <c r="HR308" s="54"/>
      <c r="HS308" s="54">
        <v>0</v>
      </c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>
        <v>6</v>
      </c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>
        <v>1</v>
      </c>
      <c r="IR308" s="54">
        <v>0</v>
      </c>
      <c r="IS308" s="54"/>
      <c r="IT308" s="54"/>
      <c r="IU308" s="54"/>
      <c r="IV308" s="54"/>
      <c r="IW308" s="54"/>
      <c r="IX308" s="54"/>
      <c r="IY308" s="54"/>
      <c r="IZ308" s="54"/>
      <c r="JA308" s="54"/>
      <c r="JB308" s="54">
        <v>3</v>
      </c>
      <c r="JC308" s="54"/>
      <c r="JD308" s="54">
        <v>1</v>
      </c>
      <c r="JE308" s="54">
        <v>0</v>
      </c>
      <c r="JF308" s="54"/>
      <c r="JG308" s="54"/>
      <c r="JH308" s="54">
        <v>0</v>
      </c>
      <c r="JI308" s="54">
        <v>0</v>
      </c>
      <c r="JJ308" s="54"/>
      <c r="JK308" s="54"/>
      <c r="JL308" s="54"/>
      <c r="JM308" s="54"/>
      <c r="JN308" s="54">
        <v>1</v>
      </c>
      <c r="JO308" s="54">
        <v>5</v>
      </c>
      <c r="JP308" s="54">
        <v>0</v>
      </c>
      <c r="JQ308" s="54">
        <v>3</v>
      </c>
      <c r="JR308" s="54">
        <v>3</v>
      </c>
      <c r="JS308" s="54">
        <v>33</v>
      </c>
      <c r="JT308" s="54"/>
      <c r="JU308" s="54">
        <v>6</v>
      </c>
      <c r="JV308" s="54">
        <v>2</v>
      </c>
      <c r="JW308" s="54">
        <v>7</v>
      </c>
      <c r="JX308" s="54">
        <v>28</v>
      </c>
      <c r="JY308" s="54"/>
      <c r="JZ308" s="54">
        <v>2</v>
      </c>
      <c r="KA308" s="54">
        <v>52</v>
      </c>
      <c r="KB308" s="54">
        <v>0</v>
      </c>
      <c r="KC308" s="54">
        <v>12</v>
      </c>
      <c r="KD308" s="54">
        <v>26</v>
      </c>
      <c r="KE308" s="54">
        <v>66</v>
      </c>
      <c r="KF308" s="54">
        <v>4</v>
      </c>
      <c r="KG308" s="54">
        <v>28</v>
      </c>
      <c r="KH308" s="54">
        <v>2</v>
      </c>
      <c r="KI308" s="54">
        <v>3</v>
      </c>
      <c r="KJ308" s="54">
        <v>1</v>
      </c>
      <c r="KK308" s="54"/>
      <c r="KL308" s="54">
        <v>4</v>
      </c>
      <c r="KM308" s="54"/>
      <c r="KN308" s="54"/>
      <c r="KO308" s="54">
        <v>14</v>
      </c>
      <c r="KP308" s="54">
        <v>2</v>
      </c>
      <c r="KQ308" s="54">
        <v>10</v>
      </c>
      <c r="KR308" s="54">
        <v>16</v>
      </c>
      <c r="KS308" s="54">
        <v>571</v>
      </c>
      <c r="KT308" s="54">
        <v>5</v>
      </c>
      <c r="KU308" s="54">
        <v>3</v>
      </c>
      <c r="KV308" s="54">
        <v>5</v>
      </c>
      <c r="KW308" s="54">
        <v>6</v>
      </c>
      <c r="KX308" s="54">
        <v>0</v>
      </c>
      <c r="KY308" s="54">
        <v>0</v>
      </c>
      <c r="KZ308" s="54">
        <v>0</v>
      </c>
      <c r="LA308" s="54">
        <v>8</v>
      </c>
      <c r="LB308" s="54">
        <v>48</v>
      </c>
      <c r="LC308" s="54">
        <v>1</v>
      </c>
      <c r="LD308" s="54">
        <v>12</v>
      </c>
      <c r="LE308" s="54">
        <v>6</v>
      </c>
      <c r="LF308" s="54">
        <v>10</v>
      </c>
      <c r="LG308" s="54">
        <v>17</v>
      </c>
      <c r="LH308" s="54">
        <v>38</v>
      </c>
      <c r="LI308" s="54">
        <v>64</v>
      </c>
      <c r="LJ308" s="54">
        <v>13</v>
      </c>
      <c r="LK308" s="54">
        <v>2</v>
      </c>
      <c r="LL308" s="54">
        <v>5</v>
      </c>
      <c r="LM308" s="54">
        <v>0</v>
      </c>
      <c r="LN308" s="54">
        <v>9</v>
      </c>
      <c r="LO308" s="54"/>
      <c r="LP308" s="54"/>
      <c r="LQ308" s="54">
        <v>51</v>
      </c>
      <c r="LR308" s="54">
        <v>13</v>
      </c>
      <c r="LS308" s="54">
        <v>4</v>
      </c>
      <c r="LT308" s="54">
        <v>0</v>
      </c>
      <c r="LU308" s="54">
        <v>25</v>
      </c>
      <c r="LV308" s="54">
        <v>23</v>
      </c>
      <c r="LW308" s="54">
        <v>7</v>
      </c>
      <c r="LX308" s="54">
        <v>6</v>
      </c>
      <c r="LY308" s="54">
        <v>8</v>
      </c>
      <c r="LZ308" s="54">
        <v>44</v>
      </c>
      <c r="MA308" s="54">
        <v>24</v>
      </c>
      <c r="MB308" s="54">
        <v>139</v>
      </c>
      <c r="MC308" s="54">
        <v>17</v>
      </c>
      <c r="MD308" s="54">
        <v>129</v>
      </c>
      <c r="ME308" s="54">
        <v>6</v>
      </c>
      <c r="MF308" s="54">
        <v>0</v>
      </c>
      <c r="MG308" s="54">
        <v>0</v>
      </c>
      <c r="MH308" s="54">
        <v>4</v>
      </c>
      <c r="MI308" s="54">
        <v>2</v>
      </c>
      <c r="MJ308" s="54">
        <v>129</v>
      </c>
      <c r="MK308" s="54">
        <v>14</v>
      </c>
      <c r="ML308" s="54">
        <v>11</v>
      </c>
      <c r="MM308" s="54">
        <v>7</v>
      </c>
      <c r="MN308" s="54">
        <v>3</v>
      </c>
      <c r="MO308" s="54">
        <v>11</v>
      </c>
      <c r="MP308" s="54">
        <v>5</v>
      </c>
      <c r="MQ308" s="54">
        <v>3</v>
      </c>
      <c r="MR308" s="54">
        <v>7</v>
      </c>
      <c r="MS308" s="54">
        <v>1</v>
      </c>
      <c r="MT308" s="54">
        <v>5</v>
      </c>
      <c r="MU308" s="54">
        <v>10</v>
      </c>
      <c r="MV308" s="54">
        <v>65</v>
      </c>
      <c r="MW308" s="54">
        <v>56</v>
      </c>
      <c r="MX308" s="54">
        <v>8</v>
      </c>
      <c r="MY308" s="54">
        <v>2</v>
      </c>
      <c r="MZ308" s="54">
        <v>7</v>
      </c>
      <c r="NA308" s="54">
        <v>4</v>
      </c>
      <c r="NB308" s="54">
        <v>6</v>
      </c>
      <c r="NC308" s="54">
        <v>2</v>
      </c>
      <c r="ND308" s="54">
        <v>56</v>
      </c>
      <c r="NE308" s="54">
        <v>31</v>
      </c>
      <c r="NF308" s="54">
        <v>1</v>
      </c>
      <c r="NG308" s="54">
        <v>470</v>
      </c>
      <c r="NH308" s="54">
        <v>2</v>
      </c>
      <c r="NI308" s="54">
        <v>347</v>
      </c>
      <c r="NJ308" s="54">
        <v>0</v>
      </c>
      <c r="NK308" s="54">
        <v>0</v>
      </c>
      <c r="NL308" s="54">
        <v>0</v>
      </c>
      <c r="NM308" s="54">
        <v>0</v>
      </c>
      <c r="NN308" s="54"/>
      <c r="NO308" s="54">
        <v>1</v>
      </c>
      <c r="NP308" s="54">
        <v>4</v>
      </c>
      <c r="NQ308" s="54">
        <v>7</v>
      </c>
      <c r="NR308" s="54">
        <v>31</v>
      </c>
      <c r="NS308" s="54">
        <v>13</v>
      </c>
      <c r="NT308" s="54">
        <v>16</v>
      </c>
      <c r="NU308" s="54">
        <v>3</v>
      </c>
      <c r="NV308" s="54">
        <v>3</v>
      </c>
      <c r="NW308" s="54">
        <v>0</v>
      </c>
      <c r="NX308" s="54">
        <v>3</v>
      </c>
      <c r="NY308" s="54">
        <v>0</v>
      </c>
      <c r="NZ308" s="54">
        <v>6</v>
      </c>
      <c r="OA308" s="54"/>
      <c r="OB308" s="54">
        <v>14</v>
      </c>
      <c r="OC308" s="54">
        <v>35</v>
      </c>
      <c r="OD308" s="54">
        <v>17</v>
      </c>
      <c r="OE308" s="54">
        <v>24</v>
      </c>
      <c r="OF308" s="54">
        <v>4</v>
      </c>
      <c r="OG308" s="54"/>
      <c r="OH308" s="54">
        <v>0</v>
      </c>
      <c r="OI308" s="54">
        <v>16</v>
      </c>
      <c r="OJ308" s="54"/>
      <c r="OK308" s="54"/>
      <c r="OL308" s="54"/>
      <c r="OM308" s="54">
        <v>57</v>
      </c>
      <c r="ON308" s="54">
        <v>13</v>
      </c>
      <c r="OO308" s="54">
        <v>8</v>
      </c>
      <c r="OP308" s="54"/>
      <c r="OQ308" s="54"/>
      <c r="OR308" s="55">
        <v>0</v>
      </c>
      <c r="OS308" s="56">
        <v>3267</v>
      </c>
      <c r="OT308" s="53">
        <v>9826</v>
      </c>
      <c r="OU308" s="54"/>
      <c r="OV308" s="54">
        <v>117</v>
      </c>
      <c r="OW308" s="54"/>
      <c r="OX308" s="54"/>
      <c r="OY308" s="54">
        <v>-53</v>
      </c>
      <c r="OZ308" s="54">
        <v>1550</v>
      </c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5"/>
      <c r="PM308" s="56">
        <v>14708</v>
      </c>
    </row>
    <row r="309" spans="1:429" ht="12.75" customHeight="1" x14ac:dyDescent="0.2">
      <c r="A309" s="50">
        <v>511130</v>
      </c>
      <c r="B309" s="51" t="s">
        <v>30</v>
      </c>
      <c r="C309" s="52" t="s">
        <v>446</v>
      </c>
      <c r="D309" s="53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>
        <v>2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>
        <v>2</v>
      </c>
      <c r="EV309" s="54">
        <v>2</v>
      </c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>
        <v>44</v>
      </c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>
        <v>4</v>
      </c>
      <c r="JQ309" s="54">
        <v>3</v>
      </c>
      <c r="JR309" s="54">
        <v>6</v>
      </c>
      <c r="JS309" s="54">
        <v>22</v>
      </c>
      <c r="JT309" s="54"/>
      <c r="JU309" s="54">
        <v>6</v>
      </c>
      <c r="JV309" s="54">
        <v>0</v>
      </c>
      <c r="JW309" s="54">
        <v>4</v>
      </c>
      <c r="JX309" s="54">
        <v>15</v>
      </c>
      <c r="JY309" s="54"/>
      <c r="JZ309" s="54">
        <v>0</v>
      </c>
      <c r="KA309" s="54">
        <v>3</v>
      </c>
      <c r="KB309" s="54">
        <v>3</v>
      </c>
      <c r="KC309" s="54">
        <v>0</v>
      </c>
      <c r="KD309" s="54">
        <v>5</v>
      </c>
      <c r="KE309" s="54">
        <v>3</v>
      </c>
      <c r="KF309" s="54">
        <v>1</v>
      </c>
      <c r="KG309" s="54"/>
      <c r="KH309" s="54">
        <v>4</v>
      </c>
      <c r="KI309" s="54"/>
      <c r="KJ309" s="54">
        <v>2</v>
      </c>
      <c r="KK309" s="54"/>
      <c r="KL309" s="54">
        <v>8</v>
      </c>
      <c r="KM309" s="54"/>
      <c r="KN309" s="54"/>
      <c r="KO309" s="54">
        <v>139</v>
      </c>
      <c r="KP309" s="54">
        <v>3</v>
      </c>
      <c r="KQ309" s="54">
        <v>9</v>
      </c>
      <c r="KR309" s="54"/>
      <c r="KS309" s="54"/>
      <c r="KT309" s="54">
        <v>1771</v>
      </c>
      <c r="KU309" s="54"/>
      <c r="KV309" s="54">
        <v>6</v>
      </c>
      <c r="KW309" s="54"/>
      <c r="KX309" s="54"/>
      <c r="KY309" s="54"/>
      <c r="KZ309" s="54">
        <v>0</v>
      </c>
      <c r="LA309" s="54">
        <v>9</v>
      </c>
      <c r="LB309" s="54">
        <v>39</v>
      </c>
      <c r="LC309" s="54">
        <v>0</v>
      </c>
      <c r="LD309" s="54">
        <v>14</v>
      </c>
      <c r="LE309" s="54"/>
      <c r="LF309" s="54">
        <v>24</v>
      </c>
      <c r="LG309" s="54">
        <v>16</v>
      </c>
      <c r="LH309" s="54">
        <v>14</v>
      </c>
      <c r="LI309" s="54">
        <v>18</v>
      </c>
      <c r="LJ309" s="54">
        <v>8</v>
      </c>
      <c r="LK309" s="54"/>
      <c r="LL309" s="54"/>
      <c r="LM309" s="54"/>
      <c r="LN309" s="54"/>
      <c r="LO309" s="54"/>
      <c r="LP309" s="54"/>
      <c r="LQ309" s="54">
        <v>102</v>
      </c>
      <c r="LR309" s="54">
        <v>16</v>
      </c>
      <c r="LS309" s="54">
        <v>6</v>
      </c>
      <c r="LT309" s="54"/>
      <c r="LU309" s="54"/>
      <c r="LV309" s="54">
        <v>548</v>
      </c>
      <c r="LW309" s="54">
        <v>8</v>
      </c>
      <c r="LX309" s="54">
        <v>3</v>
      </c>
      <c r="LY309" s="54">
        <v>2</v>
      </c>
      <c r="LZ309" s="54">
        <v>46</v>
      </c>
      <c r="MA309" s="54">
        <v>21</v>
      </c>
      <c r="MB309" s="54">
        <v>0</v>
      </c>
      <c r="MC309" s="54"/>
      <c r="MD309" s="54">
        <v>79</v>
      </c>
      <c r="ME309" s="54">
        <v>5</v>
      </c>
      <c r="MF309" s="54">
        <v>0</v>
      </c>
      <c r="MG309" s="54"/>
      <c r="MH309" s="54">
        <v>7</v>
      </c>
      <c r="MI309" s="54">
        <v>0</v>
      </c>
      <c r="MJ309" s="54">
        <v>52</v>
      </c>
      <c r="MK309" s="54">
        <v>0</v>
      </c>
      <c r="ML309" s="54">
        <v>7</v>
      </c>
      <c r="MM309" s="54">
        <v>9</v>
      </c>
      <c r="MN309" s="54">
        <v>2</v>
      </c>
      <c r="MO309" s="54">
        <v>12</v>
      </c>
      <c r="MP309" s="54">
        <v>0</v>
      </c>
      <c r="MQ309" s="54"/>
      <c r="MR309" s="54">
        <v>7</v>
      </c>
      <c r="MS309" s="54"/>
      <c r="MT309" s="54">
        <v>3</v>
      </c>
      <c r="MU309" s="54">
        <v>5</v>
      </c>
      <c r="MV309" s="54">
        <v>232</v>
      </c>
      <c r="MW309" s="54">
        <v>168</v>
      </c>
      <c r="MX309" s="54">
        <v>9</v>
      </c>
      <c r="MY309" s="54">
        <v>5</v>
      </c>
      <c r="MZ309" s="54">
        <v>983</v>
      </c>
      <c r="NA309" s="54"/>
      <c r="NB309" s="54">
        <v>18</v>
      </c>
      <c r="NC309" s="54">
        <v>7</v>
      </c>
      <c r="ND309" s="54">
        <v>81</v>
      </c>
      <c r="NE309" s="54">
        <v>16</v>
      </c>
      <c r="NF309" s="54"/>
      <c r="NG309" s="54">
        <v>145</v>
      </c>
      <c r="NH309" s="54">
        <v>0</v>
      </c>
      <c r="NI309" s="54">
        <v>124</v>
      </c>
      <c r="NJ309" s="54"/>
      <c r="NK309" s="54"/>
      <c r="NL309" s="54"/>
      <c r="NM309" s="54"/>
      <c r="NN309" s="54"/>
      <c r="NO309" s="54"/>
      <c r="NP309" s="54"/>
      <c r="NQ309" s="54"/>
      <c r="NR309" s="54">
        <v>27</v>
      </c>
      <c r="NS309" s="54"/>
      <c r="NT309" s="54">
        <v>8</v>
      </c>
      <c r="NU309" s="54">
        <v>0</v>
      </c>
      <c r="NV309" s="54">
        <v>4</v>
      </c>
      <c r="NW309" s="54"/>
      <c r="NX309" s="54"/>
      <c r="NY309" s="54"/>
      <c r="NZ309" s="54">
        <v>0</v>
      </c>
      <c r="OA309" s="54"/>
      <c r="OB309" s="54">
        <v>10</v>
      </c>
      <c r="OC309" s="54">
        <v>36</v>
      </c>
      <c r="OD309" s="54">
        <v>129</v>
      </c>
      <c r="OE309" s="54">
        <v>22</v>
      </c>
      <c r="OF309" s="54">
        <v>9</v>
      </c>
      <c r="OG309" s="54"/>
      <c r="OH309" s="54"/>
      <c r="OI309" s="54">
        <v>510</v>
      </c>
      <c r="OJ309" s="54"/>
      <c r="OK309" s="54"/>
      <c r="OL309" s="54">
        <v>4</v>
      </c>
      <c r="OM309" s="54">
        <v>5628</v>
      </c>
      <c r="ON309" s="54">
        <v>56</v>
      </c>
      <c r="OO309" s="54">
        <v>123</v>
      </c>
      <c r="OP309" s="54"/>
      <c r="OQ309" s="54"/>
      <c r="OR309" s="55"/>
      <c r="OS309" s="56">
        <v>11505</v>
      </c>
      <c r="OT309" s="53">
        <v>23048</v>
      </c>
      <c r="OU309" s="54"/>
      <c r="OV309" s="54">
        <v>9103</v>
      </c>
      <c r="OW309" s="54"/>
      <c r="OX309" s="54"/>
      <c r="OY309" s="54">
        <v>-353</v>
      </c>
      <c r="OZ309" s="54">
        <v>2834</v>
      </c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5"/>
      <c r="PM309" s="56">
        <v>46137</v>
      </c>
    </row>
    <row r="310" spans="1:429" ht="12.75" customHeight="1" x14ac:dyDescent="0.2">
      <c r="A310" s="50" t="s">
        <v>610</v>
      </c>
      <c r="B310" s="51" t="s">
        <v>30</v>
      </c>
      <c r="C310" s="52" t="s">
        <v>447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>
        <v>7</v>
      </c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>
        <v>58</v>
      </c>
      <c r="JP310" s="54">
        <v>45</v>
      </c>
      <c r="JQ310" s="54">
        <v>19</v>
      </c>
      <c r="JR310" s="54">
        <v>15</v>
      </c>
      <c r="JS310" s="54">
        <v>25</v>
      </c>
      <c r="JT310" s="54">
        <v>46</v>
      </c>
      <c r="JU310" s="54">
        <v>10</v>
      </c>
      <c r="JV310" s="54">
        <v>0</v>
      </c>
      <c r="JW310" s="54">
        <v>27</v>
      </c>
      <c r="JX310" s="54">
        <v>7</v>
      </c>
      <c r="JY310" s="54"/>
      <c r="JZ310" s="54">
        <v>3</v>
      </c>
      <c r="KA310" s="54">
        <v>8</v>
      </c>
      <c r="KB310" s="54">
        <v>4</v>
      </c>
      <c r="KC310" s="54">
        <v>0</v>
      </c>
      <c r="KD310" s="54">
        <v>2</v>
      </c>
      <c r="KE310" s="54">
        <v>2</v>
      </c>
      <c r="KF310" s="54">
        <v>0</v>
      </c>
      <c r="KG310" s="54">
        <v>49</v>
      </c>
      <c r="KH310" s="54">
        <v>13</v>
      </c>
      <c r="KI310" s="54"/>
      <c r="KJ310" s="54"/>
      <c r="KK310" s="54"/>
      <c r="KL310" s="54">
        <v>3</v>
      </c>
      <c r="KM310" s="54"/>
      <c r="KN310" s="54"/>
      <c r="KO310" s="54">
        <v>10</v>
      </c>
      <c r="KP310" s="54">
        <v>0</v>
      </c>
      <c r="KQ310" s="54">
        <v>0</v>
      </c>
      <c r="KR310" s="54">
        <v>15</v>
      </c>
      <c r="KS310" s="54">
        <v>10</v>
      </c>
      <c r="KT310" s="54">
        <v>26</v>
      </c>
      <c r="KU310" s="54">
        <v>295</v>
      </c>
      <c r="KV310" s="54">
        <v>0</v>
      </c>
      <c r="KW310" s="54">
        <v>9</v>
      </c>
      <c r="KX310" s="54">
        <v>2</v>
      </c>
      <c r="KY310" s="54"/>
      <c r="KZ310" s="54"/>
      <c r="LA310" s="54">
        <v>0</v>
      </c>
      <c r="LB310" s="54"/>
      <c r="LC310" s="54">
        <v>0</v>
      </c>
      <c r="LD310" s="54">
        <v>7</v>
      </c>
      <c r="LE310" s="54">
        <v>295</v>
      </c>
      <c r="LF310" s="54">
        <v>2</v>
      </c>
      <c r="LG310" s="54">
        <v>0</v>
      </c>
      <c r="LH310" s="54">
        <v>3</v>
      </c>
      <c r="LI310" s="54">
        <v>93</v>
      </c>
      <c r="LJ310" s="54">
        <v>34</v>
      </c>
      <c r="LK310" s="54">
        <v>4</v>
      </c>
      <c r="LL310" s="54">
        <v>19</v>
      </c>
      <c r="LM310" s="54">
        <v>14</v>
      </c>
      <c r="LN310" s="54"/>
      <c r="LO310" s="54"/>
      <c r="LP310" s="54"/>
      <c r="LQ310" s="54"/>
      <c r="LR310" s="54">
        <v>0</v>
      </c>
      <c r="LS310" s="54">
        <v>0</v>
      </c>
      <c r="LT310" s="54"/>
      <c r="LU310" s="54">
        <v>514</v>
      </c>
      <c r="LV310" s="54">
        <v>55</v>
      </c>
      <c r="LW310" s="54">
        <v>2</v>
      </c>
      <c r="LX310" s="54">
        <v>0</v>
      </c>
      <c r="LY310" s="54">
        <v>14</v>
      </c>
      <c r="LZ310" s="54">
        <v>32</v>
      </c>
      <c r="MA310" s="54">
        <v>11</v>
      </c>
      <c r="MB310" s="54">
        <v>281</v>
      </c>
      <c r="MC310" s="54">
        <v>8</v>
      </c>
      <c r="MD310" s="54">
        <v>25</v>
      </c>
      <c r="ME310" s="54">
        <v>54</v>
      </c>
      <c r="MF310" s="54">
        <v>4</v>
      </c>
      <c r="MG310" s="54">
        <v>1</v>
      </c>
      <c r="MH310" s="54">
        <v>0</v>
      </c>
      <c r="MI310" s="54">
        <v>13</v>
      </c>
      <c r="MJ310" s="54">
        <v>118</v>
      </c>
      <c r="MK310" s="54">
        <v>11</v>
      </c>
      <c r="ML310" s="54">
        <v>0</v>
      </c>
      <c r="MM310" s="54">
        <v>33</v>
      </c>
      <c r="MN310" s="54">
        <v>0</v>
      </c>
      <c r="MO310" s="54">
        <v>82</v>
      </c>
      <c r="MP310" s="54">
        <v>28</v>
      </c>
      <c r="MQ310" s="54">
        <v>0</v>
      </c>
      <c r="MR310" s="54">
        <v>51</v>
      </c>
      <c r="MS310" s="54">
        <v>0</v>
      </c>
      <c r="MT310" s="54">
        <v>16</v>
      </c>
      <c r="MU310" s="54">
        <v>1</v>
      </c>
      <c r="MV310" s="54">
        <v>40</v>
      </c>
      <c r="MW310" s="54">
        <v>19</v>
      </c>
      <c r="MX310" s="54">
        <v>6</v>
      </c>
      <c r="MY310" s="54">
        <v>1</v>
      </c>
      <c r="MZ310" s="54">
        <v>4</v>
      </c>
      <c r="NA310" s="54">
        <v>1</v>
      </c>
      <c r="NB310" s="54">
        <v>7</v>
      </c>
      <c r="NC310" s="54">
        <v>10</v>
      </c>
      <c r="ND310" s="54">
        <v>54</v>
      </c>
      <c r="NE310" s="54">
        <v>3</v>
      </c>
      <c r="NF310" s="54">
        <v>0</v>
      </c>
      <c r="NG310" s="54">
        <v>33</v>
      </c>
      <c r="NH310" s="54">
        <v>0</v>
      </c>
      <c r="NI310" s="54">
        <v>19</v>
      </c>
      <c r="NJ310" s="54">
        <v>0</v>
      </c>
      <c r="NK310" s="54">
        <v>1</v>
      </c>
      <c r="NL310" s="54">
        <v>0</v>
      </c>
      <c r="NM310" s="54">
        <v>1</v>
      </c>
      <c r="NN310" s="54">
        <v>10</v>
      </c>
      <c r="NO310" s="54">
        <v>0</v>
      </c>
      <c r="NP310" s="54"/>
      <c r="NQ310" s="54">
        <v>2</v>
      </c>
      <c r="NR310" s="54">
        <v>2</v>
      </c>
      <c r="NS310" s="54">
        <v>4</v>
      </c>
      <c r="NT310" s="54">
        <v>9</v>
      </c>
      <c r="NU310" s="54">
        <v>0</v>
      </c>
      <c r="NV310" s="54">
        <v>2</v>
      </c>
      <c r="NW310" s="54">
        <v>0</v>
      </c>
      <c r="NX310" s="54"/>
      <c r="NY310" s="54"/>
      <c r="NZ310" s="54">
        <v>2</v>
      </c>
      <c r="OA310" s="54">
        <v>0</v>
      </c>
      <c r="OB310" s="54">
        <v>0</v>
      </c>
      <c r="OC310" s="54">
        <v>74</v>
      </c>
      <c r="OD310" s="54">
        <v>21</v>
      </c>
      <c r="OE310" s="54">
        <v>14</v>
      </c>
      <c r="OF310" s="54">
        <v>16</v>
      </c>
      <c r="OG310" s="54"/>
      <c r="OH310" s="54">
        <v>61</v>
      </c>
      <c r="OI310" s="54">
        <v>98</v>
      </c>
      <c r="OJ310" s="54"/>
      <c r="OK310" s="54"/>
      <c r="OL310" s="54">
        <v>1063</v>
      </c>
      <c r="OM310" s="54">
        <v>375</v>
      </c>
      <c r="ON310" s="54">
        <v>85</v>
      </c>
      <c r="OO310" s="54">
        <v>148</v>
      </c>
      <c r="OP310" s="54"/>
      <c r="OQ310" s="54"/>
      <c r="OR310" s="55">
        <v>4</v>
      </c>
      <c r="OS310" s="56">
        <v>4726</v>
      </c>
      <c r="OT310" s="53">
        <v>10633</v>
      </c>
      <c r="OU310" s="54"/>
      <c r="OV310" s="54">
        <v>432</v>
      </c>
      <c r="OW310" s="54"/>
      <c r="OX310" s="54"/>
      <c r="OY310" s="54">
        <v>-31</v>
      </c>
      <c r="OZ310" s="54">
        <v>251</v>
      </c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5"/>
      <c r="PM310" s="56">
        <v>16011</v>
      </c>
    </row>
    <row r="311" spans="1:429" ht="12.75" customHeight="1" x14ac:dyDescent="0.2">
      <c r="A311" s="50">
        <v>511200</v>
      </c>
      <c r="B311" s="51" t="s">
        <v>30</v>
      </c>
      <c r="C311" s="52" t="s">
        <v>448</v>
      </c>
      <c r="D311" s="53">
        <v>0</v>
      </c>
      <c r="E311" s="54">
        <v>10</v>
      </c>
      <c r="F311" s="54">
        <v>3</v>
      </c>
      <c r="G311" s="54">
        <v>4</v>
      </c>
      <c r="H311" s="54">
        <v>1</v>
      </c>
      <c r="I311" s="54">
        <v>1</v>
      </c>
      <c r="J311" s="54">
        <v>2</v>
      </c>
      <c r="K311" s="54">
        <v>2</v>
      </c>
      <c r="L311" s="54">
        <v>2</v>
      </c>
      <c r="M311" s="54">
        <v>1</v>
      </c>
      <c r="N311" s="54">
        <v>1</v>
      </c>
      <c r="O311" s="54">
        <v>0</v>
      </c>
      <c r="P311" s="54">
        <v>0</v>
      </c>
      <c r="Q311" s="54">
        <v>18</v>
      </c>
      <c r="R311" s="54"/>
      <c r="S311" s="54"/>
      <c r="T311" s="54"/>
      <c r="U311" s="54"/>
      <c r="V311" s="54">
        <v>0</v>
      </c>
      <c r="W311" s="54">
        <v>1</v>
      </c>
      <c r="X311" s="54">
        <v>2</v>
      </c>
      <c r="Y311" s="54">
        <v>45</v>
      </c>
      <c r="Z311" s="54">
        <v>65</v>
      </c>
      <c r="AA311" s="54">
        <v>0</v>
      </c>
      <c r="AB311" s="54">
        <v>10</v>
      </c>
      <c r="AC311" s="54">
        <v>19</v>
      </c>
      <c r="AD311" s="54">
        <v>55</v>
      </c>
      <c r="AE311" s="54">
        <v>15</v>
      </c>
      <c r="AF311" s="54">
        <v>14</v>
      </c>
      <c r="AG311" s="54">
        <v>3</v>
      </c>
      <c r="AH311" s="54">
        <v>70</v>
      </c>
      <c r="AI311" s="54">
        <v>20</v>
      </c>
      <c r="AJ311" s="54">
        <v>27</v>
      </c>
      <c r="AK311" s="54">
        <v>32</v>
      </c>
      <c r="AL311" s="54">
        <v>24</v>
      </c>
      <c r="AM311" s="54">
        <v>33</v>
      </c>
      <c r="AN311" s="54">
        <v>1</v>
      </c>
      <c r="AO311" s="54">
        <v>0</v>
      </c>
      <c r="AP311" s="54">
        <v>0</v>
      </c>
      <c r="AQ311" s="54">
        <v>0</v>
      </c>
      <c r="AR311" s="54"/>
      <c r="AS311" s="54">
        <v>0</v>
      </c>
      <c r="AT311" s="54"/>
      <c r="AU311" s="54">
        <v>0</v>
      </c>
      <c r="AV311" s="54">
        <v>0</v>
      </c>
      <c r="AW311" s="54">
        <v>0</v>
      </c>
      <c r="AX311" s="54"/>
      <c r="AY311" s="54">
        <v>0</v>
      </c>
      <c r="AZ311" s="54"/>
      <c r="BA311" s="54"/>
      <c r="BB311" s="54">
        <v>0</v>
      </c>
      <c r="BC311" s="54">
        <v>0</v>
      </c>
      <c r="BD311" s="54">
        <v>5</v>
      </c>
      <c r="BE311" s="54">
        <v>0</v>
      </c>
      <c r="BF311" s="54">
        <v>0</v>
      </c>
      <c r="BG311" s="54">
        <v>0</v>
      </c>
      <c r="BH311" s="54">
        <v>0</v>
      </c>
      <c r="BI311" s="54">
        <v>0</v>
      </c>
      <c r="BJ311" s="54">
        <v>0</v>
      </c>
      <c r="BK311" s="54">
        <v>0</v>
      </c>
      <c r="BL311" s="54">
        <v>0</v>
      </c>
      <c r="BM311" s="54">
        <v>0</v>
      </c>
      <c r="BN311" s="54"/>
      <c r="BO311" s="54">
        <v>0</v>
      </c>
      <c r="BP311" s="54">
        <v>0</v>
      </c>
      <c r="BQ311" s="54">
        <v>0</v>
      </c>
      <c r="BR311" s="54">
        <v>2</v>
      </c>
      <c r="BS311" s="54">
        <v>3</v>
      </c>
      <c r="BT311" s="54"/>
      <c r="BU311" s="54">
        <v>0</v>
      </c>
      <c r="BV311" s="54">
        <v>0</v>
      </c>
      <c r="BW311" s="54">
        <v>0</v>
      </c>
      <c r="BX311" s="54">
        <v>0</v>
      </c>
      <c r="BY311" s="54">
        <v>3</v>
      </c>
      <c r="BZ311" s="54">
        <v>1</v>
      </c>
      <c r="CA311" s="54">
        <v>1</v>
      </c>
      <c r="CB311" s="54"/>
      <c r="CC311" s="54">
        <v>3</v>
      </c>
      <c r="CD311" s="54"/>
      <c r="CE311" s="54">
        <v>0</v>
      </c>
      <c r="CF311" s="54">
        <v>32</v>
      </c>
      <c r="CG311" s="54">
        <v>1</v>
      </c>
      <c r="CH311" s="54">
        <v>2</v>
      </c>
      <c r="CI311" s="54">
        <v>0</v>
      </c>
      <c r="CJ311" s="54">
        <v>4</v>
      </c>
      <c r="CK311" s="54">
        <v>2</v>
      </c>
      <c r="CL311" s="54">
        <v>1</v>
      </c>
      <c r="CM311" s="54">
        <v>3</v>
      </c>
      <c r="CN311" s="54">
        <v>0</v>
      </c>
      <c r="CO311" s="54"/>
      <c r="CP311" s="54">
        <v>3</v>
      </c>
      <c r="CQ311" s="54">
        <v>0</v>
      </c>
      <c r="CR311" s="54">
        <v>3</v>
      </c>
      <c r="CS311" s="54">
        <v>0</v>
      </c>
      <c r="CT311" s="54">
        <v>0</v>
      </c>
      <c r="CU311" s="54">
        <v>0</v>
      </c>
      <c r="CV311" s="54">
        <v>0</v>
      </c>
      <c r="CW311" s="54">
        <v>0</v>
      </c>
      <c r="CX311" s="54">
        <v>3</v>
      </c>
      <c r="CY311" s="54">
        <v>0</v>
      </c>
      <c r="CZ311" s="54">
        <v>0</v>
      </c>
      <c r="DA311" s="54">
        <v>1</v>
      </c>
      <c r="DB311" s="54">
        <v>1</v>
      </c>
      <c r="DC311" s="54">
        <v>2</v>
      </c>
      <c r="DD311" s="54">
        <v>2</v>
      </c>
      <c r="DE311" s="54"/>
      <c r="DF311" s="54">
        <v>0</v>
      </c>
      <c r="DG311" s="54"/>
      <c r="DH311" s="54">
        <v>4</v>
      </c>
      <c r="DI311" s="54">
        <v>1</v>
      </c>
      <c r="DJ311" s="54">
        <v>0</v>
      </c>
      <c r="DK311" s="54">
        <v>3</v>
      </c>
      <c r="DL311" s="54">
        <v>0</v>
      </c>
      <c r="DM311" s="54">
        <v>0</v>
      </c>
      <c r="DN311" s="54">
        <v>2</v>
      </c>
      <c r="DO311" s="54">
        <v>0</v>
      </c>
      <c r="DP311" s="54">
        <v>2</v>
      </c>
      <c r="DQ311" s="54">
        <v>1</v>
      </c>
      <c r="DR311" s="54">
        <v>1</v>
      </c>
      <c r="DS311" s="54">
        <v>1</v>
      </c>
      <c r="DT311" s="54">
        <v>4</v>
      </c>
      <c r="DU311" s="54">
        <v>0</v>
      </c>
      <c r="DV311" s="54">
        <v>2</v>
      </c>
      <c r="DW311" s="54">
        <v>0</v>
      </c>
      <c r="DX311" s="54">
        <v>1</v>
      </c>
      <c r="DY311" s="54">
        <v>1</v>
      </c>
      <c r="DZ311" s="54">
        <v>0</v>
      </c>
      <c r="EA311" s="54">
        <v>0</v>
      </c>
      <c r="EB311" s="54">
        <v>0</v>
      </c>
      <c r="EC311" s="54">
        <v>1</v>
      </c>
      <c r="ED311" s="54"/>
      <c r="EE311" s="54">
        <v>0</v>
      </c>
      <c r="EF311" s="54"/>
      <c r="EG311" s="54"/>
      <c r="EH311" s="54"/>
      <c r="EI311" s="54"/>
      <c r="EJ311" s="54">
        <v>0</v>
      </c>
      <c r="EK311" s="54">
        <v>0</v>
      </c>
      <c r="EL311" s="54"/>
      <c r="EM311" s="54">
        <v>0</v>
      </c>
      <c r="EN311" s="54">
        <v>0</v>
      </c>
      <c r="EO311" s="54"/>
      <c r="EP311" s="54"/>
      <c r="EQ311" s="54">
        <v>0</v>
      </c>
      <c r="ER311" s="54">
        <v>0</v>
      </c>
      <c r="ES311" s="54"/>
      <c r="ET311" s="54">
        <v>0</v>
      </c>
      <c r="EU311" s="54">
        <v>0</v>
      </c>
      <c r="EV311" s="54">
        <v>0</v>
      </c>
      <c r="EW311" s="54">
        <v>0</v>
      </c>
      <c r="EX311" s="54">
        <v>0</v>
      </c>
      <c r="EY311" s="54">
        <v>0</v>
      </c>
      <c r="EZ311" s="54"/>
      <c r="FA311" s="54">
        <v>0</v>
      </c>
      <c r="FB311" s="54">
        <v>0</v>
      </c>
      <c r="FC311" s="54">
        <v>1</v>
      </c>
      <c r="FD311" s="54">
        <v>2</v>
      </c>
      <c r="FE311" s="54">
        <v>0</v>
      </c>
      <c r="FF311" s="54">
        <v>0</v>
      </c>
      <c r="FG311" s="54">
        <v>3</v>
      </c>
      <c r="FH311" s="54">
        <v>0</v>
      </c>
      <c r="FI311" s="54">
        <v>65</v>
      </c>
      <c r="FJ311" s="54">
        <v>7</v>
      </c>
      <c r="FK311" s="54">
        <v>22</v>
      </c>
      <c r="FL311" s="54">
        <v>9</v>
      </c>
      <c r="FM311" s="54">
        <v>0</v>
      </c>
      <c r="FN311" s="54">
        <v>2</v>
      </c>
      <c r="FO311" s="54">
        <v>12</v>
      </c>
      <c r="FP311" s="54">
        <v>0</v>
      </c>
      <c r="FQ311" s="54">
        <v>0</v>
      </c>
      <c r="FR311" s="54"/>
      <c r="FS311" s="54">
        <v>0</v>
      </c>
      <c r="FT311" s="54">
        <v>2</v>
      </c>
      <c r="FU311" s="54">
        <v>1</v>
      </c>
      <c r="FV311" s="54">
        <v>0</v>
      </c>
      <c r="FW311" s="54">
        <v>1</v>
      </c>
      <c r="FX311" s="54">
        <v>0</v>
      </c>
      <c r="FY311" s="54">
        <v>0</v>
      </c>
      <c r="FZ311" s="54">
        <v>3</v>
      </c>
      <c r="GA311" s="54">
        <v>1</v>
      </c>
      <c r="GB311" s="54">
        <v>6</v>
      </c>
      <c r="GC311" s="54">
        <v>7</v>
      </c>
      <c r="GD311" s="54">
        <v>0</v>
      </c>
      <c r="GE311" s="54">
        <v>3</v>
      </c>
      <c r="GF311" s="54">
        <v>0</v>
      </c>
      <c r="GG311" s="54">
        <v>1</v>
      </c>
      <c r="GH311" s="54">
        <v>2</v>
      </c>
      <c r="GI311" s="54">
        <v>0</v>
      </c>
      <c r="GJ311" s="54">
        <v>0</v>
      </c>
      <c r="GK311" s="54">
        <v>0</v>
      </c>
      <c r="GL311" s="54">
        <v>7</v>
      </c>
      <c r="GM311" s="54">
        <v>0</v>
      </c>
      <c r="GN311" s="54">
        <v>0</v>
      </c>
      <c r="GO311" s="54">
        <v>0</v>
      </c>
      <c r="GP311" s="54">
        <v>0</v>
      </c>
      <c r="GQ311" s="54"/>
      <c r="GR311" s="54"/>
      <c r="GS311" s="54">
        <v>0</v>
      </c>
      <c r="GT311" s="54">
        <v>0</v>
      </c>
      <c r="GU311" s="54">
        <v>1</v>
      </c>
      <c r="GV311" s="54">
        <v>1</v>
      </c>
      <c r="GW311" s="54">
        <v>0</v>
      </c>
      <c r="GX311" s="54">
        <v>0</v>
      </c>
      <c r="GY311" s="54">
        <v>0</v>
      </c>
      <c r="GZ311" s="54">
        <v>0</v>
      </c>
      <c r="HA311" s="54">
        <v>0</v>
      </c>
      <c r="HB311" s="54">
        <v>1</v>
      </c>
      <c r="HC311" s="54">
        <v>0</v>
      </c>
      <c r="HD311" s="54">
        <v>1</v>
      </c>
      <c r="HE311" s="54">
        <v>1</v>
      </c>
      <c r="HF311" s="54">
        <v>0</v>
      </c>
      <c r="HG311" s="54">
        <v>0</v>
      </c>
      <c r="HH311" s="54"/>
      <c r="HI311" s="54">
        <v>0</v>
      </c>
      <c r="HJ311" s="54">
        <v>0</v>
      </c>
      <c r="HK311" s="54">
        <v>0</v>
      </c>
      <c r="HL311" s="54">
        <v>0</v>
      </c>
      <c r="HM311" s="54">
        <v>0</v>
      </c>
      <c r="HN311" s="54"/>
      <c r="HO311" s="54">
        <v>0</v>
      </c>
      <c r="HP311" s="54">
        <v>0</v>
      </c>
      <c r="HQ311" s="54">
        <v>0</v>
      </c>
      <c r="HR311" s="54">
        <v>0</v>
      </c>
      <c r="HS311" s="54">
        <v>0</v>
      </c>
      <c r="HT311" s="54">
        <v>0</v>
      </c>
      <c r="HU311" s="54">
        <v>0</v>
      </c>
      <c r="HV311" s="54">
        <v>0</v>
      </c>
      <c r="HW311" s="54">
        <v>0</v>
      </c>
      <c r="HX311" s="54"/>
      <c r="HY311" s="54">
        <v>1</v>
      </c>
      <c r="HZ311" s="54">
        <v>0</v>
      </c>
      <c r="IA311" s="54">
        <v>2</v>
      </c>
      <c r="IB311" s="54">
        <v>1</v>
      </c>
      <c r="IC311" s="54"/>
      <c r="ID311" s="54">
        <v>0</v>
      </c>
      <c r="IE311" s="54">
        <v>0</v>
      </c>
      <c r="IF311" s="54">
        <v>22</v>
      </c>
      <c r="IG311" s="54">
        <v>0</v>
      </c>
      <c r="IH311" s="54">
        <v>6</v>
      </c>
      <c r="II311" s="54">
        <v>0</v>
      </c>
      <c r="IJ311" s="54">
        <v>0</v>
      </c>
      <c r="IK311" s="54">
        <v>0</v>
      </c>
      <c r="IL311" s="54">
        <v>0</v>
      </c>
      <c r="IM311" s="54"/>
      <c r="IN311" s="54">
        <v>0</v>
      </c>
      <c r="IO311" s="54">
        <v>0</v>
      </c>
      <c r="IP311" s="54">
        <v>4</v>
      </c>
      <c r="IQ311" s="54">
        <v>2</v>
      </c>
      <c r="IR311" s="54">
        <v>0</v>
      </c>
      <c r="IS311" s="54"/>
      <c r="IT311" s="54">
        <v>21</v>
      </c>
      <c r="IU311" s="54">
        <v>0</v>
      </c>
      <c r="IV311" s="54">
        <v>1</v>
      </c>
      <c r="IW311" s="54">
        <v>0</v>
      </c>
      <c r="IX311" s="54"/>
      <c r="IY311" s="54">
        <v>0</v>
      </c>
      <c r="IZ311" s="54">
        <v>0</v>
      </c>
      <c r="JA311" s="54">
        <v>3</v>
      </c>
      <c r="JB311" s="54">
        <v>3</v>
      </c>
      <c r="JC311" s="54">
        <v>0</v>
      </c>
      <c r="JD311" s="54">
        <v>1</v>
      </c>
      <c r="JE311" s="54">
        <v>0</v>
      </c>
      <c r="JF311" s="54">
        <v>0</v>
      </c>
      <c r="JG311" s="54"/>
      <c r="JH311" s="54"/>
      <c r="JI311" s="54">
        <v>0</v>
      </c>
      <c r="JJ311" s="54">
        <v>0</v>
      </c>
      <c r="JK311" s="54">
        <v>8</v>
      </c>
      <c r="JL311" s="54">
        <v>0</v>
      </c>
      <c r="JM311" s="54">
        <v>0</v>
      </c>
      <c r="JN311" s="54">
        <v>0</v>
      </c>
      <c r="JO311" s="54">
        <v>68</v>
      </c>
      <c r="JP311" s="54">
        <v>184</v>
      </c>
      <c r="JQ311" s="54">
        <v>161</v>
      </c>
      <c r="JR311" s="54">
        <v>139</v>
      </c>
      <c r="JS311" s="54">
        <v>185</v>
      </c>
      <c r="JT311" s="54">
        <v>135</v>
      </c>
      <c r="JU311" s="54">
        <v>38</v>
      </c>
      <c r="JV311" s="54">
        <v>22</v>
      </c>
      <c r="JW311" s="54">
        <v>113</v>
      </c>
      <c r="JX311" s="54">
        <v>8</v>
      </c>
      <c r="JY311" s="54"/>
      <c r="JZ311" s="54">
        <v>104</v>
      </c>
      <c r="KA311" s="54">
        <v>19</v>
      </c>
      <c r="KB311" s="54">
        <v>68</v>
      </c>
      <c r="KC311" s="54">
        <v>19</v>
      </c>
      <c r="KD311" s="54">
        <v>25</v>
      </c>
      <c r="KE311" s="54">
        <v>11</v>
      </c>
      <c r="KF311" s="54">
        <v>26</v>
      </c>
      <c r="KG311" s="54">
        <v>53</v>
      </c>
      <c r="KH311" s="54">
        <v>79</v>
      </c>
      <c r="KI311" s="54">
        <v>3</v>
      </c>
      <c r="KJ311" s="54">
        <v>46</v>
      </c>
      <c r="KK311" s="54"/>
      <c r="KL311" s="54">
        <v>4</v>
      </c>
      <c r="KM311" s="54">
        <v>1</v>
      </c>
      <c r="KN311" s="54"/>
      <c r="KO311" s="54">
        <v>7</v>
      </c>
      <c r="KP311" s="54">
        <v>0</v>
      </c>
      <c r="KQ311" s="54">
        <v>80</v>
      </c>
      <c r="KR311" s="54">
        <v>23</v>
      </c>
      <c r="KS311" s="54">
        <v>29</v>
      </c>
      <c r="KT311" s="54">
        <v>44</v>
      </c>
      <c r="KU311" s="54">
        <v>20</v>
      </c>
      <c r="KV311" s="54">
        <v>4671</v>
      </c>
      <c r="KW311" s="54">
        <v>14</v>
      </c>
      <c r="KX311" s="54">
        <v>2</v>
      </c>
      <c r="KY311" s="54">
        <v>4</v>
      </c>
      <c r="KZ311" s="54">
        <v>6</v>
      </c>
      <c r="LA311" s="54">
        <v>116</v>
      </c>
      <c r="LB311" s="54">
        <v>209</v>
      </c>
      <c r="LC311" s="54">
        <v>101</v>
      </c>
      <c r="LD311" s="54">
        <v>633</v>
      </c>
      <c r="LE311" s="54">
        <v>315</v>
      </c>
      <c r="LF311" s="54">
        <v>1</v>
      </c>
      <c r="LG311" s="54">
        <v>75</v>
      </c>
      <c r="LH311" s="54">
        <v>135</v>
      </c>
      <c r="LI311" s="54">
        <v>274</v>
      </c>
      <c r="LJ311" s="54">
        <v>210</v>
      </c>
      <c r="LK311" s="54">
        <v>20</v>
      </c>
      <c r="LL311" s="54">
        <v>6</v>
      </c>
      <c r="LM311" s="54">
        <v>28</v>
      </c>
      <c r="LN311" s="54">
        <v>20</v>
      </c>
      <c r="LO311" s="54">
        <v>3</v>
      </c>
      <c r="LP311" s="54">
        <v>0</v>
      </c>
      <c r="LQ311" s="54">
        <v>100</v>
      </c>
      <c r="LR311" s="54">
        <v>15</v>
      </c>
      <c r="LS311" s="54">
        <v>9</v>
      </c>
      <c r="LT311" s="54">
        <v>3</v>
      </c>
      <c r="LU311" s="54">
        <v>70</v>
      </c>
      <c r="LV311" s="54">
        <v>571</v>
      </c>
      <c r="LW311" s="54">
        <v>137</v>
      </c>
      <c r="LX311" s="54">
        <v>300</v>
      </c>
      <c r="LY311" s="54">
        <v>179</v>
      </c>
      <c r="LZ311" s="54">
        <v>219</v>
      </c>
      <c r="MA311" s="54">
        <v>623</v>
      </c>
      <c r="MB311" s="54">
        <v>300</v>
      </c>
      <c r="MC311" s="54">
        <v>109</v>
      </c>
      <c r="MD311" s="54">
        <v>318</v>
      </c>
      <c r="ME311" s="54">
        <v>65</v>
      </c>
      <c r="MF311" s="54">
        <v>15</v>
      </c>
      <c r="MG311" s="54">
        <v>7</v>
      </c>
      <c r="MH311" s="54">
        <v>1</v>
      </c>
      <c r="MI311" s="54">
        <v>119</v>
      </c>
      <c r="MJ311" s="54">
        <v>1189</v>
      </c>
      <c r="MK311" s="54">
        <v>221</v>
      </c>
      <c r="ML311" s="54">
        <v>83</v>
      </c>
      <c r="MM311" s="54">
        <v>56</v>
      </c>
      <c r="MN311" s="54">
        <v>23</v>
      </c>
      <c r="MO311" s="54">
        <v>75</v>
      </c>
      <c r="MP311" s="54">
        <v>47</v>
      </c>
      <c r="MQ311" s="54">
        <v>134</v>
      </c>
      <c r="MR311" s="54">
        <v>48</v>
      </c>
      <c r="MS311" s="54">
        <v>5</v>
      </c>
      <c r="MT311" s="54">
        <v>11</v>
      </c>
      <c r="MU311" s="54">
        <v>55</v>
      </c>
      <c r="MV311" s="54">
        <v>186</v>
      </c>
      <c r="MW311" s="54">
        <v>235</v>
      </c>
      <c r="MX311" s="54">
        <v>17</v>
      </c>
      <c r="MY311" s="54">
        <v>10</v>
      </c>
      <c r="MZ311" s="54">
        <v>9</v>
      </c>
      <c r="NA311" s="54">
        <v>12</v>
      </c>
      <c r="NB311" s="54">
        <v>10</v>
      </c>
      <c r="NC311" s="54">
        <v>4</v>
      </c>
      <c r="ND311" s="54">
        <v>558</v>
      </c>
      <c r="NE311" s="54">
        <v>47</v>
      </c>
      <c r="NF311" s="54">
        <v>5</v>
      </c>
      <c r="NG311" s="54">
        <v>65</v>
      </c>
      <c r="NH311" s="54">
        <v>6</v>
      </c>
      <c r="NI311" s="54">
        <v>27</v>
      </c>
      <c r="NJ311" s="54">
        <v>0</v>
      </c>
      <c r="NK311" s="54">
        <v>2</v>
      </c>
      <c r="NL311" s="54">
        <v>1</v>
      </c>
      <c r="NM311" s="54">
        <v>3</v>
      </c>
      <c r="NN311" s="54">
        <v>4</v>
      </c>
      <c r="NO311" s="54">
        <v>7</v>
      </c>
      <c r="NP311" s="54">
        <v>10</v>
      </c>
      <c r="NQ311" s="54">
        <v>11</v>
      </c>
      <c r="NR311" s="54">
        <v>40</v>
      </c>
      <c r="NS311" s="54">
        <v>16</v>
      </c>
      <c r="NT311" s="54">
        <v>15</v>
      </c>
      <c r="NU311" s="54">
        <v>0</v>
      </c>
      <c r="NV311" s="54">
        <v>13</v>
      </c>
      <c r="NW311" s="54">
        <v>3</v>
      </c>
      <c r="NX311" s="54">
        <v>30</v>
      </c>
      <c r="NY311" s="54">
        <v>0</v>
      </c>
      <c r="NZ311" s="54">
        <v>8</v>
      </c>
      <c r="OA311" s="54">
        <v>0</v>
      </c>
      <c r="OB311" s="54">
        <v>3</v>
      </c>
      <c r="OC311" s="54">
        <v>7</v>
      </c>
      <c r="OD311" s="54">
        <v>56</v>
      </c>
      <c r="OE311" s="54">
        <v>17</v>
      </c>
      <c r="OF311" s="54">
        <v>22</v>
      </c>
      <c r="OG311" s="54"/>
      <c r="OH311" s="54">
        <v>1543</v>
      </c>
      <c r="OI311" s="54">
        <v>555</v>
      </c>
      <c r="OJ311" s="54">
        <v>38</v>
      </c>
      <c r="OK311" s="54"/>
      <c r="OL311" s="54"/>
      <c r="OM311" s="54">
        <v>80</v>
      </c>
      <c r="ON311" s="54">
        <v>411</v>
      </c>
      <c r="OO311" s="54">
        <v>868</v>
      </c>
      <c r="OP311" s="54">
        <v>4</v>
      </c>
      <c r="OQ311" s="54"/>
      <c r="OR311" s="55">
        <v>79</v>
      </c>
      <c r="OS311" s="56">
        <v>19517</v>
      </c>
      <c r="OT311" s="53">
        <v>48774</v>
      </c>
      <c r="OU311" s="54"/>
      <c r="OV311" s="54">
        <v>81994</v>
      </c>
      <c r="OW311" s="54"/>
      <c r="OX311" s="54"/>
      <c r="OY311" s="54">
        <v>586</v>
      </c>
      <c r="OZ311" s="54">
        <v>43300</v>
      </c>
      <c r="PA311" s="54"/>
      <c r="PB311" s="54"/>
      <c r="PC311" s="54">
        <v>1545</v>
      </c>
      <c r="PD311" s="54"/>
      <c r="PE311" s="54"/>
      <c r="PF311" s="54"/>
      <c r="PG311" s="54">
        <v>2093</v>
      </c>
      <c r="PH311" s="54"/>
      <c r="PI311" s="54"/>
      <c r="PJ311" s="54"/>
      <c r="PK311" s="54">
        <v>4328</v>
      </c>
      <c r="PL311" s="55"/>
      <c r="PM311" s="56">
        <v>202136</v>
      </c>
    </row>
    <row r="312" spans="1:429" ht="12.75" customHeight="1" x14ac:dyDescent="0.2">
      <c r="A312" s="50">
        <v>512100</v>
      </c>
      <c r="B312" s="51" t="s">
        <v>30</v>
      </c>
      <c r="C312" s="52" t="s">
        <v>449</v>
      </c>
      <c r="D312" s="53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>
        <v>3</v>
      </c>
      <c r="JP312" s="54"/>
      <c r="JQ312" s="54"/>
      <c r="JR312" s="54">
        <v>0</v>
      </c>
      <c r="JS312" s="54">
        <v>31</v>
      </c>
      <c r="JT312" s="54"/>
      <c r="JU312" s="54"/>
      <c r="JV312" s="54"/>
      <c r="JW312" s="54"/>
      <c r="JX312" s="54"/>
      <c r="JY312" s="54"/>
      <c r="JZ312" s="54">
        <v>2</v>
      </c>
      <c r="KA312" s="54"/>
      <c r="KB312" s="54"/>
      <c r="KC312" s="54">
        <v>0</v>
      </c>
      <c r="KD312" s="54"/>
      <c r="KE312" s="54">
        <v>1</v>
      </c>
      <c r="KF312" s="54"/>
      <c r="KG312" s="54">
        <v>58</v>
      </c>
      <c r="KH312" s="54">
        <v>4</v>
      </c>
      <c r="KI312" s="54">
        <v>3</v>
      </c>
      <c r="KJ312" s="54"/>
      <c r="KK312" s="54"/>
      <c r="KL312" s="54">
        <v>1</v>
      </c>
      <c r="KM312" s="54"/>
      <c r="KN312" s="54">
        <v>52</v>
      </c>
      <c r="KO312" s="54">
        <v>4</v>
      </c>
      <c r="KP312" s="54"/>
      <c r="KQ312" s="54">
        <v>0</v>
      </c>
      <c r="KR312" s="54"/>
      <c r="KS312" s="54"/>
      <c r="KT312" s="54"/>
      <c r="KU312" s="54">
        <v>1</v>
      </c>
      <c r="KV312" s="54">
        <v>51</v>
      </c>
      <c r="KW312" s="54">
        <v>17144</v>
      </c>
      <c r="KX312" s="54"/>
      <c r="KY312" s="54">
        <v>354</v>
      </c>
      <c r="KZ312" s="54">
        <v>7798</v>
      </c>
      <c r="LA312" s="54">
        <v>25088</v>
      </c>
      <c r="LB312" s="54">
        <v>18</v>
      </c>
      <c r="LC312" s="54">
        <v>0</v>
      </c>
      <c r="LD312" s="54">
        <v>6</v>
      </c>
      <c r="LE312" s="54"/>
      <c r="LF312" s="54"/>
      <c r="LG312" s="54">
        <v>6</v>
      </c>
      <c r="LH312" s="54">
        <v>5</v>
      </c>
      <c r="LI312" s="54">
        <v>11</v>
      </c>
      <c r="LJ312" s="54">
        <v>3</v>
      </c>
      <c r="LK312" s="54"/>
      <c r="LL312" s="54"/>
      <c r="LM312" s="54">
        <v>0</v>
      </c>
      <c r="LN312" s="54"/>
      <c r="LO312" s="54"/>
      <c r="LP312" s="54"/>
      <c r="LQ312" s="54">
        <v>45</v>
      </c>
      <c r="LR312" s="54"/>
      <c r="LS312" s="54">
        <v>5</v>
      </c>
      <c r="LT312" s="54">
        <v>1083</v>
      </c>
      <c r="LU312" s="54"/>
      <c r="LV312" s="54">
        <v>6</v>
      </c>
      <c r="LW312" s="54">
        <v>3</v>
      </c>
      <c r="LX312" s="54">
        <v>4</v>
      </c>
      <c r="LY312" s="54">
        <v>3</v>
      </c>
      <c r="LZ312" s="54">
        <v>1</v>
      </c>
      <c r="MA312" s="54">
        <v>2</v>
      </c>
      <c r="MB312" s="54">
        <v>17</v>
      </c>
      <c r="MC312" s="54">
        <v>0</v>
      </c>
      <c r="MD312" s="54">
        <v>3</v>
      </c>
      <c r="ME312" s="54">
        <v>225</v>
      </c>
      <c r="MF312" s="54">
        <v>0</v>
      </c>
      <c r="MG312" s="54">
        <v>1</v>
      </c>
      <c r="MH312" s="54"/>
      <c r="MI312" s="54">
        <v>87</v>
      </c>
      <c r="MJ312" s="54"/>
      <c r="MK312" s="54">
        <v>0</v>
      </c>
      <c r="ML312" s="54">
        <v>7</v>
      </c>
      <c r="MM312" s="54">
        <v>2</v>
      </c>
      <c r="MN312" s="54">
        <v>0</v>
      </c>
      <c r="MO312" s="54">
        <v>3</v>
      </c>
      <c r="MP312" s="54">
        <v>3</v>
      </c>
      <c r="MQ312" s="54">
        <v>1</v>
      </c>
      <c r="MR312" s="54">
        <v>9</v>
      </c>
      <c r="MS312" s="54"/>
      <c r="MT312" s="54">
        <v>0</v>
      </c>
      <c r="MU312" s="54">
        <v>3</v>
      </c>
      <c r="MV312" s="54">
        <v>48</v>
      </c>
      <c r="MW312" s="54">
        <v>12</v>
      </c>
      <c r="MX312" s="54">
        <v>4</v>
      </c>
      <c r="MY312" s="54">
        <v>1</v>
      </c>
      <c r="MZ312" s="54">
        <v>2</v>
      </c>
      <c r="NA312" s="54"/>
      <c r="NB312" s="54">
        <v>1</v>
      </c>
      <c r="NC312" s="54">
        <v>1</v>
      </c>
      <c r="ND312" s="54">
        <v>7</v>
      </c>
      <c r="NE312" s="54">
        <v>816</v>
      </c>
      <c r="NF312" s="54">
        <v>0</v>
      </c>
      <c r="NG312" s="54">
        <v>535</v>
      </c>
      <c r="NH312" s="54">
        <v>35</v>
      </c>
      <c r="NI312" s="54">
        <v>48</v>
      </c>
      <c r="NJ312" s="54">
        <v>0</v>
      </c>
      <c r="NK312" s="54">
        <v>0</v>
      </c>
      <c r="NL312" s="54">
        <v>0</v>
      </c>
      <c r="NM312" s="54">
        <v>0</v>
      </c>
      <c r="NN312" s="54"/>
      <c r="NO312" s="54">
        <v>0</v>
      </c>
      <c r="NP312" s="54">
        <v>2</v>
      </c>
      <c r="NQ312" s="54">
        <v>18</v>
      </c>
      <c r="NR312" s="54">
        <v>16</v>
      </c>
      <c r="NS312" s="54">
        <v>48</v>
      </c>
      <c r="NT312" s="54">
        <v>140</v>
      </c>
      <c r="NU312" s="54">
        <v>26</v>
      </c>
      <c r="NV312" s="54">
        <v>1</v>
      </c>
      <c r="NW312" s="54">
        <v>0</v>
      </c>
      <c r="NX312" s="54">
        <v>1</v>
      </c>
      <c r="NY312" s="54">
        <v>0</v>
      </c>
      <c r="NZ312" s="54">
        <v>3</v>
      </c>
      <c r="OA312" s="54"/>
      <c r="OB312" s="54">
        <v>2</v>
      </c>
      <c r="OC312" s="54">
        <v>25</v>
      </c>
      <c r="OD312" s="54">
        <v>27</v>
      </c>
      <c r="OE312" s="54">
        <v>17</v>
      </c>
      <c r="OF312" s="54">
        <v>4</v>
      </c>
      <c r="OG312" s="54"/>
      <c r="OH312" s="54">
        <v>1379</v>
      </c>
      <c r="OI312" s="54">
        <v>9</v>
      </c>
      <c r="OJ312" s="54"/>
      <c r="OK312" s="54"/>
      <c r="OL312" s="54"/>
      <c r="OM312" s="54">
        <v>6</v>
      </c>
      <c r="ON312" s="54">
        <v>3</v>
      </c>
      <c r="OO312" s="54">
        <v>55</v>
      </c>
      <c r="OP312" s="54"/>
      <c r="OQ312" s="54"/>
      <c r="OR312" s="55"/>
      <c r="OS312" s="56">
        <v>55451</v>
      </c>
      <c r="OT312" s="53">
        <v>24389</v>
      </c>
      <c r="OU312" s="54"/>
      <c r="OV312" s="54">
        <v>28989</v>
      </c>
      <c r="OW312" s="54"/>
      <c r="OX312" s="54"/>
      <c r="OY312" s="54">
        <v>69</v>
      </c>
      <c r="OZ312" s="54">
        <v>15990</v>
      </c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5"/>
      <c r="PM312" s="56">
        <v>124888</v>
      </c>
    </row>
    <row r="313" spans="1:429" ht="12.75" customHeight="1" x14ac:dyDescent="0.2">
      <c r="A313" s="50">
        <v>512200</v>
      </c>
      <c r="B313" s="51" t="s">
        <v>30</v>
      </c>
      <c r="C313" s="52" t="s">
        <v>450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>
        <v>148</v>
      </c>
      <c r="KA313" s="54">
        <v>185</v>
      </c>
      <c r="KB313" s="54"/>
      <c r="KC313" s="54"/>
      <c r="KD313" s="54"/>
      <c r="KE313" s="54"/>
      <c r="KF313" s="54"/>
      <c r="KG313" s="54">
        <v>8</v>
      </c>
      <c r="KH313" s="54">
        <v>2</v>
      </c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1274</v>
      </c>
      <c r="KX313" s="54">
        <v>583</v>
      </c>
      <c r="KY313" s="54">
        <v>26</v>
      </c>
      <c r="KZ313" s="54">
        <v>257</v>
      </c>
      <c r="LA313" s="54">
        <v>807</v>
      </c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>
        <v>1142</v>
      </c>
      <c r="MF313" s="54"/>
      <c r="MG313" s="54"/>
      <c r="MH313" s="54"/>
      <c r="MI313" s="54"/>
      <c r="MJ313" s="54">
        <v>122</v>
      </c>
      <c r="MK313" s="54"/>
      <c r="ML313" s="54"/>
      <c r="MM313" s="54"/>
      <c r="MN313" s="54"/>
      <c r="MO313" s="54"/>
      <c r="MP313" s="54"/>
      <c r="MQ313" s="54"/>
      <c r="MR313" s="54">
        <v>0</v>
      </c>
      <c r="MS313" s="54"/>
      <c r="MT313" s="54">
        <v>301</v>
      </c>
      <c r="MU313" s="54">
        <v>95</v>
      </c>
      <c r="MV313" s="54">
        <v>194</v>
      </c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>
        <v>80</v>
      </c>
      <c r="NM313" s="54">
        <v>5</v>
      </c>
      <c r="NN313" s="54"/>
      <c r="NO313" s="54"/>
      <c r="NP313" s="54"/>
      <c r="NQ313" s="54">
        <v>14</v>
      </c>
      <c r="NR313" s="54">
        <v>324</v>
      </c>
      <c r="NS313" s="54">
        <v>181</v>
      </c>
      <c r="NT313" s="54">
        <v>542</v>
      </c>
      <c r="NU313" s="54">
        <v>131</v>
      </c>
      <c r="NV313" s="54"/>
      <c r="NW313" s="54"/>
      <c r="NX313" s="54"/>
      <c r="NY313" s="54"/>
      <c r="NZ313" s="54"/>
      <c r="OA313" s="54"/>
      <c r="OB313" s="54"/>
      <c r="OC313" s="54"/>
      <c r="OD313" s="54">
        <v>556</v>
      </c>
      <c r="OE313" s="54"/>
      <c r="OF313" s="54">
        <v>19</v>
      </c>
      <c r="OG313" s="54"/>
      <c r="OH313" s="54">
        <v>14</v>
      </c>
      <c r="OI313" s="54">
        <v>377</v>
      </c>
      <c r="OJ313" s="54"/>
      <c r="OK313" s="54"/>
      <c r="OL313" s="54">
        <v>16</v>
      </c>
      <c r="OM313" s="54">
        <v>124</v>
      </c>
      <c r="ON313" s="54">
        <v>19</v>
      </c>
      <c r="OO313" s="54">
        <v>54</v>
      </c>
      <c r="OP313" s="54"/>
      <c r="OQ313" s="54"/>
      <c r="OR313" s="55"/>
      <c r="OS313" s="56">
        <v>7599</v>
      </c>
      <c r="OT313" s="53">
        <v>8666</v>
      </c>
      <c r="OU313" s="54"/>
      <c r="OV313" s="54">
        <v>2972</v>
      </c>
      <c r="OW313" s="54"/>
      <c r="OX313" s="54"/>
      <c r="OY313" s="54">
        <v>55</v>
      </c>
      <c r="OZ313" s="54">
        <v>2038</v>
      </c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5"/>
      <c r="PM313" s="56">
        <v>21329</v>
      </c>
    </row>
    <row r="314" spans="1:429" ht="12.75" customHeight="1" x14ac:dyDescent="0.2">
      <c r="A314" s="50">
        <v>515100</v>
      </c>
      <c r="B314" s="51" t="s">
        <v>30</v>
      </c>
      <c r="C314" s="52" t="s">
        <v>451</v>
      </c>
      <c r="D314" s="53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>
        <v>389</v>
      </c>
      <c r="R314" s="54">
        <v>4</v>
      </c>
      <c r="S314" s="54">
        <v>4</v>
      </c>
      <c r="T314" s="54">
        <v>8</v>
      </c>
      <c r="U314" s="54">
        <v>0</v>
      </c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>
        <v>24893</v>
      </c>
      <c r="KZ314" s="54">
        <v>1600</v>
      </c>
      <c r="LA314" s="54">
        <v>59</v>
      </c>
      <c r="LB314" s="54"/>
      <c r="LC314" s="54"/>
      <c r="LD314" s="54">
        <v>1690</v>
      </c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>
        <v>265</v>
      </c>
      <c r="MF314" s="54"/>
      <c r="MG314" s="54"/>
      <c r="MH314" s="54"/>
      <c r="MI314" s="54">
        <v>37</v>
      </c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>
        <v>1909</v>
      </c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>
        <v>437</v>
      </c>
      <c r="OI314" s="54">
        <v>81</v>
      </c>
      <c r="OJ314" s="54"/>
      <c r="OK314" s="54"/>
      <c r="OL314" s="54">
        <v>66</v>
      </c>
      <c r="OM314" s="54">
        <v>1582</v>
      </c>
      <c r="ON314" s="54"/>
      <c r="OO314" s="54">
        <v>1290</v>
      </c>
      <c r="OP314" s="54"/>
      <c r="OQ314" s="54"/>
      <c r="OR314" s="55"/>
      <c r="OS314" s="56">
        <v>34314</v>
      </c>
      <c r="OT314" s="53">
        <v>6568</v>
      </c>
      <c r="OU314" s="54"/>
      <c r="OV314" s="54">
        <v>10084</v>
      </c>
      <c r="OW314" s="54"/>
      <c r="OX314" s="54"/>
      <c r="OY314" s="54"/>
      <c r="OZ314" s="54">
        <v>10</v>
      </c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5"/>
      <c r="PM314" s="56">
        <v>50976</v>
      </c>
    </row>
    <row r="315" spans="1:429" ht="12.75" customHeight="1" x14ac:dyDescent="0.2">
      <c r="A315" s="50">
        <v>515200</v>
      </c>
      <c r="B315" s="51" t="s">
        <v>30</v>
      </c>
      <c r="C315" s="52" t="s">
        <v>452</v>
      </c>
      <c r="D315" s="53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>
        <v>3</v>
      </c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>
        <v>1890</v>
      </c>
      <c r="LA315" s="54">
        <v>5663</v>
      </c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5"/>
      <c r="OS315" s="56">
        <v>7556</v>
      </c>
      <c r="OT315" s="53"/>
      <c r="OU315" s="54"/>
      <c r="OV315" s="54">
        <v>13153</v>
      </c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5"/>
      <c r="PM315" s="56">
        <v>20708</v>
      </c>
    </row>
    <row r="316" spans="1:429" ht="12.75" customHeight="1" x14ac:dyDescent="0.2">
      <c r="A316" s="50">
        <v>517110</v>
      </c>
      <c r="B316" s="51" t="s">
        <v>31</v>
      </c>
      <c r="C316" s="52" t="s">
        <v>453</v>
      </c>
      <c r="D316" s="53">
        <v>30</v>
      </c>
      <c r="E316" s="54">
        <v>26</v>
      </c>
      <c r="F316" s="54">
        <v>9</v>
      </c>
      <c r="G316" s="54">
        <v>10</v>
      </c>
      <c r="H316" s="54">
        <v>14</v>
      </c>
      <c r="I316" s="54">
        <v>12</v>
      </c>
      <c r="J316" s="54">
        <v>48</v>
      </c>
      <c r="K316" s="54">
        <v>70</v>
      </c>
      <c r="L316" s="54">
        <v>40</v>
      </c>
      <c r="M316" s="54">
        <v>16</v>
      </c>
      <c r="N316" s="54">
        <v>23</v>
      </c>
      <c r="O316" s="54">
        <v>0</v>
      </c>
      <c r="P316" s="54">
        <v>6</v>
      </c>
      <c r="Q316" s="54">
        <v>562</v>
      </c>
      <c r="R316" s="54">
        <v>69</v>
      </c>
      <c r="S316" s="54">
        <v>5</v>
      </c>
      <c r="T316" s="54">
        <v>29</v>
      </c>
      <c r="U316" s="54">
        <v>60</v>
      </c>
      <c r="V316" s="54">
        <v>18</v>
      </c>
      <c r="W316" s="54">
        <v>125</v>
      </c>
      <c r="X316" s="54">
        <v>464</v>
      </c>
      <c r="Y316" s="54">
        <v>917</v>
      </c>
      <c r="Z316" s="54">
        <v>44</v>
      </c>
      <c r="AA316" s="54">
        <v>78</v>
      </c>
      <c r="AB316" s="54">
        <v>67</v>
      </c>
      <c r="AC316" s="54">
        <v>113</v>
      </c>
      <c r="AD316" s="54">
        <v>374</v>
      </c>
      <c r="AE316" s="54">
        <v>201</v>
      </c>
      <c r="AF316" s="54">
        <v>140</v>
      </c>
      <c r="AG316" s="54">
        <v>20</v>
      </c>
      <c r="AH316" s="54">
        <v>473</v>
      </c>
      <c r="AI316" s="54">
        <v>75</v>
      </c>
      <c r="AJ316" s="54">
        <v>164</v>
      </c>
      <c r="AK316" s="54">
        <v>139</v>
      </c>
      <c r="AL316" s="54">
        <v>169</v>
      </c>
      <c r="AM316" s="54">
        <v>126</v>
      </c>
      <c r="AN316" s="54">
        <v>41</v>
      </c>
      <c r="AO316" s="54">
        <v>7</v>
      </c>
      <c r="AP316" s="54">
        <v>48</v>
      </c>
      <c r="AQ316" s="54">
        <v>29</v>
      </c>
      <c r="AR316" s="54">
        <v>6</v>
      </c>
      <c r="AS316" s="54">
        <v>33</v>
      </c>
      <c r="AT316" s="54">
        <v>4</v>
      </c>
      <c r="AU316" s="54">
        <v>74</v>
      </c>
      <c r="AV316" s="54">
        <v>7</v>
      </c>
      <c r="AW316" s="54">
        <v>23</v>
      </c>
      <c r="AX316" s="54">
        <v>3</v>
      </c>
      <c r="AY316" s="54">
        <v>2</v>
      </c>
      <c r="AZ316" s="54">
        <v>5</v>
      </c>
      <c r="BA316" s="54">
        <v>1</v>
      </c>
      <c r="BB316" s="54">
        <v>2</v>
      </c>
      <c r="BC316" s="54">
        <v>4</v>
      </c>
      <c r="BD316" s="54">
        <v>88</v>
      </c>
      <c r="BE316" s="54">
        <v>9</v>
      </c>
      <c r="BF316" s="54">
        <v>1</v>
      </c>
      <c r="BG316" s="54">
        <v>1</v>
      </c>
      <c r="BH316" s="54">
        <v>7</v>
      </c>
      <c r="BI316" s="54">
        <v>2</v>
      </c>
      <c r="BJ316" s="54">
        <v>6</v>
      </c>
      <c r="BK316" s="54">
        <v>5</v>
      </c>
      <c r="BL316" s="54">
        <v>6</v>
      </c>
      <c r="BM316" s="54">
        <v>27</v>
      </c>
      <c r="BN316" s="54">
        <v>3</v>
      </c>
      <c r="BO316" s="54">
        <v>7</v>
      </c>
      <c r="BP316" s="54">
        <v>7</v>
      </c>
      <c r="BQ316" s="54">
        <v>9</v>
      </c>
      <c r="BR316" s="54">
        <v>70</v>
      </c>
      <c r="BS316" s="54">
        <v>88</v>
      </c>
      <c r="BT316" s="54">
        <v>4</v>
      </c>
      <c r="BU316" s="54">
        <v>7</v>
      </c>
      <c r="BV316" s="54">
        <v>3</v>
      </c>
      <c r="BW316" s="54">
        <v>8</v>
      </c>
      <c r="BX316" s="54">
        <v>6</v>
      </c>
      <c r="BY316" s="54">
        <v>92</v>
      </c>
      <c r="BZ316" s="54">
        <v>51</v>
      </c>
      <c r="CA316" s="54">
        <v>42</v>
      </c>
      <c r="CB316" s="54">
        <v>6</v>
      </c>
      <c r="CC316" s="54">
        <v>67</v>
      </c>
      <c r="CD316" s="54">
        <v>2</v>
      </c>
      <c r="CE316" s="54">
        <v>4</v>
      </c>
      <c r="CF316" s="54">
        <v>12</v>
      </c>
      <c r="CG316" s="54">
        <v>34</v>
      </c>
      <c r="CH316" s="54">
        <v>22</v>
      </c>
      <c r="CI316" s="54">
        <v>1</v>
      </c>
      <c r="CJ316" s="54">
        <v>8</v>
      </c>
      <c r="CK316" s="54">
        <v>49</v>
      </c>
      <c r="CL316" s="54">
        <v>8</v>
      </c>
      <c r="CM316" s="54">
        <v>62</v>
      </c>
      <c r="CN316" s="54">
        <v>16</v>
      </c>
      <c r="CO316" s="54">
        <v>0</v>
      </c>
      <c r="CP316" s="54">
        <v>46</v>
      </c>
      <c r="CQ316" s="54">
        <v>6</v>
      </c>
      <c r="CR316" s="54">
        <v>19</v>
      </c>
      <c r="CS316" s="54">
        <v>4</v>
      </c>
      <c r="CT316" s="54">
        <v>6</v>
      </c>
      <c r="CU316" s="54">
        <v>6</v>
      </c>
      <c r="CV316" s="54">
        <v>8</v>
      </c>
      <c r="CW316" s="54">
        <v>10</v>
      </c>
      <c r="CX316" s="54">
        <v>7</v>
      </c>
      <c r="CY316" s="54">
        <v>3</v>
      </c>
      <c r="CZ316" s="54">
        <v>3</v>
      </c>
      <c r="DA316" s="54">
        <v>11</v>
      </c>
      <c r="DB316" s="54">
        <v>6</v>
      </c>
      <c r="DC316" s="54">
        <v>36</v>
      </c>
      <c r="DD316" s="54">
        <v>49</v>
      </c>
      <c r="DE316" s="54">
        <v>12</v>
      </c>
      <c r="DF316" s="54">
        <v>6</v>
      </c>
      <c r="DG316" s="54">
        <v>3</v>
      </c>
      <c r="DH316" s="54">
        <v>48</v>
      </c>
      <c r="DI316" s="54">
        <v>7</v>
      </c>
      <c r="DJ316" s="54">
        <v>4</v>
      </c>
      <c r="DK316" s="54">
        <v>8</v>
      </c>
      <c r="DL316" s="54">
        <v>5</v>
      </c>
      <c r="DM316" s="54">
        <v>2</v>
      </c>
      <c r="DN316" s="54">
        <v>29</v>
      </c>
      <c r="DO316" s="54">
        <v>6</v>
      </c>
      <c r="DP316" s="54">
        <v>39</v>
      </c>
      <c r="DQ316" s="54">
        <v>12</v>
      </c>
      <c r="DR316" s="54">
        <v>59</v>
      </c>
      <c r="DS316" s="54">
        <v>21</v>
      </c>
      <c r="DT316" s="54">
        <v>63</v>
      </c>
      <c r="DU316" s="54">
        <v>1</v>
      </c>
      <c r="DV316" s="54">
        <v>17</v>
      </c>
      <c r="DW316" s="54">
        <v>1</v>
      </c>
      <c r="DX316" s="54">
        <v>8</v>
      </c>
      <c r="DY316" s="54">
        <v>13</v>
      </c>
      <c r="DZ316" s="54">
        <v>2</v>
      </c>
      <c r="EA316" s="54">
        <v>11</v>
      </c>
      <c r="EB316" s="54">
        <v>1</v>
      </c>
      <c r="EC316" s="54">
        <v>1</v>
      </c>
      <c r="ED316" s="54">
        <v>2</v>
      </c>
      <c r="EE316" s="54">
        <v>8</v>
      </c>
      <c r="EF316" s="54">
        <v>2</v>
      </c>
      <c r="EG316" s="54">
        <v>1</v>
      </c>
      <c r="EH316" s="54">
        <v>3</v>
      </c>
      <c r="EI316" s="54">
        <v>3</v>
      </c>
      <c r="EJ316" s="54">
        <v>1</v>
      </c>
      <c r="EK316" s="54">
        <v>2</v>
      </c>
      <c r="EL316" s="54">
        <v>4</v>
      </c>
      <c r="EM316" s="54">
        <v>6</v>
      </c>
      <c r="EN316" s="54">
        <v>11</v>
      </c>
      <c r="EO316" s="54">
        <v>3</v>
      </c>
      <c r="EP316" s="54">
        <v>1</v>
      </c>
      <c r="EQ316" s="54">
        <v>8</v>
      </c>
      <c r="ER316" s="54">
        <v>7</v>
      </c>
      <c r="ES316" s="54">
        <v>1</v>
      </c>
      <c r="ET316" s="54">
        <v>36</v>
      </c>
      <c r="EU316" s="54">
        <v>2</v>
      </c>
      <c r="EV316" s="54">
        <v>4</v>
      </c>
      <c r="EW316" s="54">
        <v>3</v>
      </c>
      <c r="EX316" s="54">
        <v>7</v>
      </c>
      <c r="EY316" s="54">
        <v>2</v>
      </c>
      <c r="EZ316" s="54">
        <v>3</v>
      </c>
      <c r="FA316" s="54">
        <v>4</v>
      </c>
      <c r="FB316" s="54">
        <v>3</v>
      </c>
      <c r="FC316" s="54">
        <v>6</v>
      </c>
      <c r="FD316" s="54">
        <v>18</v>
      </c>
      <c r="FE316" s="54">
        <v>6</v>
      </c>
      <c r="FF316" s="54">
        <v>18</v>
      </c>
      <c r="FG316" s="54">
        <v>62</v>
      </c>
      <c r="FH316" s="54">
        <v>6</v>
      </c>
      <c r="FI316" s="54">
        <v>58</v>
      </c>
      <c r="FJ316" s="54">
        <v>45</v>
      </c>
      <c r="FK316" s="54">
        <v>42</v>
      </c>
      <c r="FL316" s="54">
        <v>22</v>
      </c>
      <c r="FM316" s="54">
        <v>3</v>
      </c>
      <c r="FN316" s="54">
        <v>17</v>
      </c>
      <c r="FO316" s="54">
        <v>52</v>
      </c>
      <c r="FP316" s="54">
        <v>4</v>
      </c>
      <c r="FQ316" s="54">
        <v>1</v>
      </c>
      <c r="FR316" s="54">
        <v>9</v>
      </c>
      <c r="FS316" s="54">
        <v>1</v>
      </c>
      <c r="FT316" s="54">
        <v>20</v>
      </c>
      <c r="FU316" s="54">
        <v>5</v>
      </c>
      <c r="FV316" s="54">
        <v>3</v>
      </c>
      <c r="FW316" s="54">
        <v>7</v>
      </c>
      <c r="FX316" s="54">
        <v>3</v>
      </c>
      <c r="FY316" s="54">
        <v>5</v>
      </c>
      <c r="FZ316" s="54">
        <v>34</v>
      </c>
      <c r="GA316" s="54">
        <v>7</v>
      </c>
      <c r="GB316" s="54">
        <v>69</v>
      </c>
      <c r="GC316" s="54">
        <v>98</v>
      </c>
      <c r="GD316" s="54">
        <v>5</v>
      </c>
      <c r="GE316" s="54">
        <v>4</v>
      </c>
      <c r="GF316" s="54">
        <v>22</v>
      </c>
      <c r="GG316" s="54">
        <v>5</v>
      </c>
      <c r="GH316" s="54">
        <v>28</v>
      </c>
      <c r="GI316" s="54">
        <v>1</v>
      </c>
      <c r="GJ316" s="54">
        <v>4</v>
      </c>
      <c r="GK316" s="54">
        <v>42</v>
      </c>
      <c r="GL316" s="54">
        <v>66</v>
      </c>
      <c r="GM316" s="54">
        <v>5</v>
      </c>
      <c r="GN316" s="54">
        <v>5</v>
      </c>
      <c r="GO316" s="54">
        <v>5</v>
      </c>
      <c r="GP316" s="54">
        <v>1</v>
      </c>
      <c r="GQ316" s="54">
        <v>35</v>
      </c>
      <c r="GR316" s="54">
        <v>1</v>
      </c>
      <c r="GS316" s="54">
        <v>2</v>
      </c>
      <c r="GT316" s="54">
        <v>8</v>
      </c>
      <c r="GU316" s="54">
        <v>5</v>
      </c>
      <c r="GV316" s="54">
        <v>25</v>
      </c>
      <c r="GW316" s="54">
        <v>4</v>
      </c>
      <c r="GX316" s="54">
        <v>14</v>
      </c>
      <c r="GY316" s="54">
        <v>34</v>
      </c>
      <c r="GZ316" s="54">
        <v>1</v>
      </c>
      <c r="HA316" s="54">
        <v>33</v>
      </c>
      <c r="HB316" s="54">
        <v>50</v>
      </c>
      <c r="HC316" s="54">
        <v>13</v>
      </c>
      <c r="HD316" s="54">
        <v>101</v>
      </c>
      <c r="HE316" s="54">
        <v>9</v>
      </c>
      <c r="HF316" s="54">
        <v>9</v>
      </c>
      <c r="HG316" s="54">
        <v>4</v>
      </c>
      <c r="HH316" s="54">
        <v>2</v>
      </c>
      <c r="HI316" s="54">
        <v>23</v>
      </c>
      <c r="HJ316" s="54">
        <v>25</v>
      </c>
      <c r="HK316" s="54">
        <v>33</v>
      </c>
      <c r="HL316" s="54">
        <v>4</v>
      </c>
      <c r="HM316" s="54">
        <v>9</v>
      </c>
      <c r="HN316" s="54">
        <v>2</v>
      </c>
      <c r="HO316" s="54">
        <v>3</v>
      </c>
      <c r="HP316" s="54">
        <v>2</v>
      </c>
      <c r="HQ316" s="54">
        <v>15</v>
      </c>
      <c r="HR316" s="54">
        <v>5</v>
      </c>
      <c r="HS316" s="54">
        <v>4</v>
      </c>
      <c r="HT316" s="54">
        <v>2</v>
      </c>
      <c r="HU316" s="54">
        <v>9</v>
      </c>
      <c r="HV316" s="54">
        <v>9</v>
      </c>
      <c r="HW316" s="54">
        <v>6</v>
      </c>
      <c r="HX316" s="54">
        <v>1</v>
      </c>
      <c r="HY316" s="54">
        <v>27</v>
      </c>
      <c r="HZ316" s="54">
        <v>7</v>
      </c>
      <c r="IA316" s="54">
        <v>120</v>
      </c>
      <c r="IB316" s="54">
        <v>19</v>
      </c>
      <c r="IC316" s="54">
        <v>5</v>
      </c>
      <c r="ID316" s="54">
        <v>13</v>
      </c>
      <c r="IE316" s="54">
        <v>3</v>
      </c>
      <c r="IF316" s="54">
        <v>242</v>
      </c>
      <c r="IG316" s="54">
        <v>10</v>
      </c>
      <c r="IH316" s="54">
        <v>240</v>
      </c>
      <c r="II316" s="54">
        <v>5</v>
      </c>
      <c r="IJ316" s="54">
        <v>14</v>
      </c>
      <c r="IK316" s="54">
        <v>3</v>
      </c>
      <c r="IL316" s="54">
        <v>2</v>
      </c>
      <c r="IM316" s="54">
        <v>2</v>
      </c>
      <c r="IN316" s="54">
        <v>3</v>
      </c>
      <c r="IO316" s="54">
        <v>37</v>
      </c>
      <c r="IP316" s="54">
        <v>77</v>
      </c>
      <c r="IQ316" s="54">
        <v>27</v>
      </c>
      <c r="IR316" s="54">
        <v>3</v>
      </c>
      <c r="IS316" s="54">
        <v>4</v>
      </c>
      <c r="IT316" s="54">
        <v>222</v>
      </c>
      <c r="IU316" s="54">
        <v>17</v>
      </c>
      <c r="IV316" s="54">
        <v>4</v>
      </c>
      <c r="IW316" s="54">
        <v>8</v>
      </c>
      <c r="IX316" s="54">
        <v>3</v>
      </c>
      <c r="IY316" s="54">
        <v>7</v>
      </c>
      <c r="IZ316" s="54">
        <v>5</v>
      </c>
      <c r="JA316" s="54">
        <v>9</v>
      </c>
      <c r="JB316" s="54">
        <v>11</v>
      </c>
      <c r="JC316" s="54">
        <v>4</v>
      </c>
      <c r="JD316" s="54">
        <v>29</v>
      </c>
      <c r="JE316" s="54">
        <v>46</v>
      </c>
      <c r="JF316" s="54">
        <v>11</v>
      </c>
      <c r="JG316" s="54">
        <v>1</v>
      </c>
      <c r="JH316" s="54">
        <v>4</v>
      </c>
      <c r="JI316" s="54">
        <v>18</v>
      </c>
      <c r="JJ316" s="54">
        <v>6</v>
      </c>
      <c r="JK316" s="54">
        <v>200</v>
      </c>
      <c r="JL316" s="54">
        <v>4</v>
      </c>
      <c r="JM316" s="54">
        <v>6</v>
      </c>
      <c r="JN316" s="54">
        <v>21</v>
      </c>
      <c r="JO316" s="54">
        <v>395</v>
      </c>
      <c r="JP316" s="54">
        <v>766</v>
      </c>
      <c r="JQ316" s="54">
        <v>817</v>
      </c>
      <c r="JR316" s="54">
        <v>685</v>
      </c>
      <c r="JS316" s="54">
        <v>955</v>
      </c>
      <c r="JT316" s="54">
        <v>564</v>
      </c>
      <c r="JU316" s="54">
        <v>369</v>
      </c>
      <c r="JV316" s="54">
        <v>330</v>
      </c>
      <c r="JW316" s="54">
        <v>1103</v>
      </c>
      <c r="JX316" s="54">
        <v>102</v>
      </c>
      <c r="JY316" s="54"/>
      <c r="JZ316" s="54">
        <v>683</v>
      </c>
      <c r="KA316" s="54">
        <v>257</v>
      </c>
      <c r="KB316" s="54">
        <v>295</v>
      </c>
      <c r="KC316" s="54">
        <v>344</v>
      </c>
      <c r="KD316" s="54">
        <v>332</v>
      </c>
      <c r="KE316" s="54">
        <v>268</v>
      </c>
      <c r="KF316" s="54">
        <v>381</v>
      </c>
      <c r="KG316" s="54">
        <v>828</v>
      </c>
      <c r="KH316" s="54">
        <v>626</v>
      </c>
      <c r="KI316" s="54">
        <v>153</v>
      </c>
      <c r="KJ316" s="54">
        <v>0</v>
      </c>
      <c r="KK316" s="54">
        <v>32</v>
      </c>
      <c r="KL316" s="54">
        <v>414</v>
      </c>
      <c r="KM316" s="54">
        <v>261</v>
      </c>
      <c r="KN316" s="54">
        <v>468</v>
      </c>
      <c r="KO316" s="54">
        <v>1130</v>
      </c>
      <c r="KP316" s="54">
        <v>103</v>
      </c>
      <c r="KQ316" s="54">
        <v>283</v>
      </c>
      <c r="KR316" s="54">
        <v>141</v>
      </c>
      <c r="KS316" s="54">
        <v>178</v>
      </c>
      <c r="KT316" s="54">
        <v>182</v>
      </c>
      <c r="KU316" s="54">
        <v>47</v>
      </c>
      <c r="KV316" s="54">
        <v>682</v>
      </c>
      <c r="KW316" s="54">
        <v>107</v>
      </c>
      <c r="KX316" s="54">
        <v>8</v>
      </c>
      <c r="KY316" s="54">
        <v>58</v>
      </c>
      <c r="KZ316" s="54">
        <v>63</v>
      </c>
      <c r="LA316" s="54">
        <v>25120</v>
      </c>
      <c r="LB316" s="54">
        <v>16489</v>
      </c>
      <c r="LC316" s="54">
        <v>7693</v>
      </c>
      <c r="LD316" s="54">
        <v>1335</v>
      </c>
      <c r="LE316" s="54">
        <v>1623</v>
      </c>
      <c r="LF316" s="54">
        <v>55</v>
      </c>
      <c r="LG316" s="54">
        <v>1317</v>
      </c>
      <c r="LH316" s="54">
        <v>1218</v>
      </c>
      <c r="LI316" s="54">
        <v>1237</v>
      </c>
      <c r="LJ316" s="54">
        <v>1748</v>
      </c>
      <c r="LK316" s="54">
        <v>42</v>
      </c>
      <c r="LL316" s="54">
        <v>1532</v>
      </c>
      <c r="LM316" s="54">
        <v>264</v>
      </c>
      <c r="LN316" s="54">
        <v>832</v>
      </c>
      <c r="LO316" s="54">
        <v>285</v>
      </c>
      <c r="LP316" s="54">
        <v>14</v>
      </c>
      <c r="LQ316" s="54">
        <v>3985</v>
      </c>
      <c r="LR316" s="54">
        <v>264</v>
      </c>
      <c r="LS316" s="54">
        <v>201</v>
      </c>
      <c r="LT316" s="54">
        <v>101</v>
      </c>
      <c r="LU316" s="54">
        <v>203</v>
      </c>
      <c r="LV316" s="54">
        <v>2565</v>
      </c>
      <c r="LW316" s="54">
        <v>520</v>
      </c>
      <c r="LX316" s="54">
        <v>298</v>
      </c>
      <c r="LY316" s="54">
        <v>331</v>
      </c>
      <c r="LZ316" s="54">
        <v>436</v>
      </c>
      <c r="MA316" s="54">
        <v>641</v>
      </c>
      <c r="MB316" s="54">
        <v>763</v>
      </c>
      <c r="MC316" s="54">
        <v>205</v>
      </c>
      <c r="MD316" s="54">
        <v>376</v>
      </c>
      <c r="ME316" s="54">
        <v>581</v>
      </c>
      <c r="MF316" s="54">
        <v>55</v>
      </c>
      <c r="MG316" s="54">
        <v>28</v>
      </c>
      <c r="MH316" s="54">
        <v>31</v>
      </c>
      <c r="MI316" s="54">
        <v>498</v>
      </c>
      <c r="MJ316" s="54">
        <v>2021</v>
      </c>
      <c r="MK316" s="54">
        <v>396</v>
      </c>
      <c r="ML316" s="54">
        <v>805</v>
      </c>
      <c r="MM316" s="54">
        <v>339</v>
      </c>
      <c r="MN316" s="54">
        <v>155</v>
      </c>
      <c r="MO316" s="54">
        <v>437</v>
      </c>
      <c r="MP316" s="54">
        <v>175</v>
      </c>
      <c r="MQ316" s="54">
        <v>229</v>
      </c>
      <c r="MR316" s="54">
        <v>115</v>
      </c>
      <c r="MS316" s="54">
        <v>213</v>
      </c>
      <c r="MT316" s="54">
        <v>21</v>
      </c>
      <c r="MU316" s="54">
        <v>387</v>
      </c>
      <c r="MV316" s="54">
        <v>719</v>
      </c>
      <c r="MW316" s="54">
        <v>750</v>
      </c>
      <c r="MX316" s="54">
        <v>224</v>
      </c>
      <c r="MY316" s="54">
        <v>212</v>
      </c>
      <c r="MZ316" s="54">
        <v>219</v>
      </c>
      <c r="NA316" s="54">
        <v>125</v>
      </c>
      <c r="NB316" s="54">
        <v>183</v>
      </c>
      <c r="NC316" s="54">
        <v>114</v>
      </c>
      <c r="ND316" s="54">
        <v>1543</v>
      </c>
      <c r="NE316" s="54">
        <v>218</v>
      </c>
      <c r="NF316" s="54">
        <v>139</v>
      </c>
      <c r="NG316" s="54">
        <v>354</v>
      </c>
      <c r="NH316" s="54">
        <v>102</v>
      </c>
      <c r="NI316" s="54">
        <v>100</v>
      </c>
      <c r="NJ316" s="54">
        <v>38</v>
      </c>
      <c r="NK316" s="54">
        <v>54</v>
      </c>
      <c r="NL316" s="54">
        <v>25</v>
      </c>
      <c r="NM316" s="54">
        <v>39</v>
      </c>
      <c r="NN316" s="54">
        <v>30</v>
      </c>
      <c r="NO316" s="54">
        <v>20</v>
      </c>
      <c r="NP316" s="54">
        <v>178</v>
      </c>
      <c r="NQ316" s="54">
        <v>352</v>
      </c>
      <c r="NR316" s="54">
        <v>798</v>
      </c>
      <c r="NS316" s="54">
        <v>1248</v>
      </c>
      <c r="NT316" s="54">
        <v>1310</v>
      </c>
      <c r="NU316" s="54">
        <v>206</v>
      </c>
      <c r="NV316" s="54">
        <v>274</v>
      </c>
      <c r="NW316" s="54">
        <v>130</v>
      </c>
      <c r="NX316" s="54">
        <v>114</v>
      </c>
      <c r="NY316" s="54">
        <v>32</v>
      </c>
      <c r="NZ316" s="54">
        <v>233</v>
      </c>
      <c r="OA316" s="54">
        <v>1</v>
      </c>
      <c r="OB316" s="54">
        <v>52</v>
      </c>
      <c r="OC316" s="54">
        <v>152</v>
      </c>
      <c r="OD316" s="54">
        <v>538</v>
      </c>
      <c r="OE316" s="54">
        <v>169</v>
      </c>
      <c r="OF316" s="54">
        <v>210</v>
      </c>
      <c r="OG316" s="54"/>
      <c r="OH316" s="54">
        <v>3467</v>
      </c>
      <c r="OI316" s="54">
        <v>813</v>
      </c>
      <c r="OJ316" s="54">
        <v>636</v>
      </c>
      <c r="OK316" s="54">
        <v>19</v>
      </c>
      <c r="OL316" s="54">
        <v>106</v>
      </c>
      <c r="OM316" s="54">
        <v>7465</v>
      </c>
      <c r="ON316" s="54">
        <v>6223</v>
      </c>
      <c r="OO316" s="54">
        <v>5035</v>
      </c>
      <c r="OP316" s="54">
        <v>42</v>
      </c>
      <c r="OQ316" s="54">
        <v>46</v>
      </c>
      <c r="OR316" s="55">
        <v>319</v>
      </c>
      <c r="OS316" s="56">
        <v>137364</v>
      </c>
      <c r="OT316" s="53">
        <v>174315</v>
      </c>
      <c r="OU316" s="54">
        <v>7155</v>
      </c>
      <c r="OV316" s="54"/>
      <c r="OW316" s="54"/>
      <c r="OX316" s="54"/>
      <c r="OY316" s="54"/>
      <c r="OZ316" s="54">
        <v>9344</v>
      </c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5"/>
      <c r="PM316" s="56">
        <v>328179</v>
      </c>
    </row>
    <row r="317" spans="1:429" ht="12.75" customHeight="1" x14ac:dyDescent="0.2">
      <c r="A317" s="50">
        <v>517210</v>
      </c>
      <c r="B317" s="51" t="s">
        <v>31</v>
      </c>
      <c r="C317" s="52" t="s">
        <v>454</v>
      </c>
      <c r="D317" s="53">
        <v>36</v>
      </c>
      <c r="E317" s="54">
        <v>49</v>
      </c>
      <c r="F317" s="54">
        <v>6</v>
      </c>
      <c r="G317" s="54">
        <v>10</v>
      </c>
      <c r="H317" s="54">
        <v>9</v>
      </c>
      <c r="I317" s="54">
        <v>6</v>
      </c>
      <c r="J317" s="54">
        <v>55</v>
      </c>
      <c r="K317" s="54">
        <v>6</v>
      </c>
      <c r="L317" s="54">
        <v>19</v>
      </c>
      <c r="M317" s="54">
        <v>20</v>
      </c>
      <c r="N317" s="54">
        <v>9</v>
      </c>
      <c r="O317" s="54"/>
      <c r="P317" s="54"/>
      <c r="Q317" s="54">
        <v>188</v>
      </c>
      <c r="R317" s="54">
        <v>21</v>
      </c>
      <c r="S317" s="54">
        <v>4</v>
      </c>
      <c r="T317" s="54">
        <v>12</v>
      </c>
      <c r="U317" s="54">
        <v>25</v>
      </c>
      <c r="V317" s="54">
        <v>16</v>
      </c>
      <c r="W317" s="54">
        <v>41</v>
      </c>
      <c r="X317" s="54">
        <v>299</v>
      </c>
      <c r="Y317" s="54">
        <v>225</v>
      </c>
      <c r="Z317" s="54">
        <v>64</v>
      </c>
      <c r="AA317" s="54">
        <v>7</v>
      </c>
      <c r="AB317" s="54">
        <v>87</v>
      </c>
      <c r="AC317" s="54">
        <v>137</v>
      </c>
      <c r="AD317" s="54">
        <v>416</v>
      </c>
      <c r="AE317" s="54">
        <v>163</v>
      </c>
      <c r="AF317" s="54">
        <v>190</v>
      </c>
      <c r="AG317" s="54">
        <v>28</v>
      </c>
      <c r="AH317" s="54">
        <v>516</v>
      </c>
      <c r="AI317" s="54">
        <v>90</v>
      </c>
      <c r="AJ317" s="54">
        <v>231</v>
      </c>
      <c r="AK317" s="54">
        <v>151</v>
      </c>
      <c r="AL317" s="54">
        <v>166</v>
      </c>
      <c r="AM317" s="54">
        <v>170</v>
      </c>
      <c r="AN317" s="54">
        <v>22</v>
      </c>
      <c r="AO317" s="54">
        <v>15</v>
      </c>
      <c r="AP317" s="54">
        <v>29</v>
      </c>
      <c r="AQ317" s="54">
        <v>31</v>
      </c>
      <c r="AR317" s="54">
        <v>10</v>
      </c>
      <c r="AS317" s="54">
        <v>32</v>
      </c>
      <c r="AT317" s="54">
        <v>6</v>
      </c>
      <c r="AU317" s="54">
        <v>48</v>
      </c>
      <c r="AV317" s="54">
        <v>12</v>
      </c>
      <c r="AW317" s="54">
        <v>19</v>
      </c>
      <c r="AX317" s="54">
        <v>3</v>
      </c>
      <c r="AY317" s="54">
        <v>5</v>
      </c>
      <c r="AZ317" s="54">
        <v>9</v>
      </c>
      <c r="BA317" s="54">
        <v>5</v>
      </c>
      <c r="BB317" s="54">
        <v>5</v>
      </c>
      <c r="BC317" s="54">
        <v>7</v>
      </c>
      <c r="BD317" s="54">
        <v>62</v>
      </c>
      <c r="BE317" s="54">
        <v>17</v>
      </c>
      <c r="BF317" s="54">
        <v>4</v>
      </c>
      <c r="BG317" s="54">
        <v>2</v>
      </c>
      <c r="BH317" s="54">
        <v>13</v>
      </c>
      <c r="BI317" s="54">
        <v>3</v>
      </c>
      <c r="BJ317" s="54">
        <v>10</v>
      </c>
      <c r="BK317" s="54">
        <v>9</v>
      </c>
      <c r="BL317" s="54">
        <v>10</v>
      </c>
      <c r="BM317" s="54">
        <v>19</v>
      </c>
      <c r="BN317" s="54">
        <v>7</v>
      </c>
      <c r="BO317" s="54">
        <v>15</v>
      </c>
      <c r="BP317" s="54">
        <v>14</v>
      </c>
      <c r="BQ317" s="54">
        <v>13</v>
      </c>
      <c r="BR317" s="54">
        <v>47</v>
      </c>
      <c r="BS317" s="54">
        <v>55</v>
      </c>
      <c r="BT317" s="54">
        <v>6</v>
      </c>
      <c r="BU317" s="54">
        <v>11</v>
      </c>
      <c r="BV317" s="54">
        <v>7</v>
      </c>
      <c r="BW317" s="54">
        <v>14</v>
      </c>
      <c r="BX317" s="54">
        <v>11</v>
      </c>
      <c r="BY317" s="54">
        <v>73</v>
      </c>
      <c r="BZ317" s="54">
        <v>40</v>
      </c>
      <c r="CA317" s="54">
        <v>33</v>
      </c>
      <c r="CB317" s="54">
        <v>1</v>
      </c>
      <c r="CC317" s="54">
        <v>35</v>
      </c>
      <c r="CD317" s="54">
        <v>4</v>
      </c>
      <c r="CE317" s="54">
        <v>8</v>
      </c>
      <c r="CF317" s="54">
        <v>8</v>
      </c>
      <c r="CG317" s="54">
        <v>18</v>
      </c>
      <c r="CH317" s="54">
        <v>18</v>
      </c>
      <c r="CI317" s="54">
        <v>2</v>
      </c>
      <c r="CJ317" s="54">
        <v>16</v>
      </c>
      <c r="CK317" s="54">
        <v>59</v>
      </c>
      <c r="CL317" s="54">
        <v>11</v>
      </c>
      <c r="CM317" s="54">
        <v>39</v>
      </c>
      <c r="CN317" s="54">
        <v>15</v>
      </c>
      <c r="CO317" s="54">
        <v>1</v>
      </c>
      <c r="CP317" s="54">
        <v>26</v>
      </c>
      <c r="CQ317" s="54">
        <v>10</v>
      </c>
      <c r="CR317" s="54">
        <v>15</v>
      </c>
      <c r="CS317" s="54">
        <v>7</v>
      </c>
      <c r="CT317" s="54">
        <v>9</v>
      </c>
      <c r="CU317" s="54">
        <v>10</v>
      </c>
      <c r="CV317" s="54">
        <v>13</v>
      </c>
      <c r="CW317" s="54">
        <v>12</v>
      </c>
      <c r="CX317" s="54">
        <v>6</v>
      </c>
      <c r="CY317" s="54">
        <v>3</v>
      </c>
      <c r="CZ317" s="54">
        <v>5</v>
      </c>
      <c r="DA317" s="54">
        <v>12</v>
      </c>
      <c r="DB317" s="54">
        <v>10</v>
      </c>
      <c r="DC317" s="54">
        <v>18</v>
      </c>
      <c r="DD317" s="54">
        <v>25</v>
      </c>
      <c r="DE317" s="54">
        <v>1</v>
      </c>
      <c r="DF317" s="54">
        <v>10</v>
      </c>
      <c r="DG317" s="54">
        <v>4</v>
      </c>
      <c r="DH317" s="54">
        <v>29</v>
      </c>
      <c r="DI317" s="54">
        <v>10</v>
      </c>
      <c r="DJ317" s="54">
        <v>2</v>
      </c>
      <c r="DK317" s="54">
        <v>0</v>
      </c>
      <c r="DL317" s="54">
        <v>4</v>
      </c>
      <c r="DM317" s="54">
        <v>3</v>
      </c>
      <c r="DN317" s="54">
        <v>17</v>
      </c>
      <c r="DO317" s="54">
        <v>4</v>
      </c>
      <c r="DP317" s="54">
        <v>20</v>
      </c>
      <c r="DQ317" s="54">
        <v>5</v>
      </c>
      <c r="DR317" s="54">
        <v>21</v>
      </c>
      <c r="DS317" s="54">
        <v>9</v>
      </c>
      <c r="DT317" s="54">
        <v>6</v>
      </c>
      <c r="DU317" s="54">
        <v>1</v>
      </c>
      <c r="DV317" s="54">
        <v>11</v>
      </c>
      <c r="DW317" s="54">
        <v>1</v>
      </c>
      <c r="DX317" s="54">
        <v>5</v>
      </c>
      <c r="DY317" s="54">
        <v>8</v>
      </c>
      <c r="DZ317" s="54">
        <v>2</v>
      </c>
      <c r="EA317" s="54">
        <v>6</v>
      </c>
      <c r="EB317" s="54">
        <v>1</v>
      </c>
      <c r="EC317" s="54">
        <v>2</v>
      </c>
      <c r="ED317" s="54">
        <v>0</v>
      </c>
      <c r="EE317" s="54">
        <v>11</v>
      </c>
      <c r="EF317" s="54">
        <v>2</v>
      </c>
      <c r="EG317" s="54">
        <v>0</v>
      </c>
      <c r="EH317" s="54">
        <v>0</v>
      </c>
      <c r="EI317" s="54"/>
      <c r="EJ317" s="54">
        <v>1</v>
      </c>
      <c r="EK317" s="54">
        <v>4</v>
      </c>
      <c r="EL317" s="54">
        <v>4</v>
      </c>
      <c r="EM317" s="54">
        <v>7</v>
      </c>
      <c r="EN317" s="54">
        <v>5</v>
      </c>
      <c r="EO317" s="54">
        <v>4</v>
      </c>
      <c r="EP317" s="54">
        <v>2</v>
      </c>
      <c r="EQ317" s="54">
        <v>10</v>
      </c>
      <c r="ER317" s="54">
        <v>9</v>
      </c>
      <c r="ES317" s="54">
        <v>1</v>
      </c>
      <c r="ET317" s="54">
        <v>19</v>
      </c>
      <c r="EU317" s="54">
        <v>6</v>
      </c>
      <c r="EV317" s="54">
        <v>5</v>
      </c>
      <c r="EW317" s="54">
        <v>3</v>
      </c>
      <c r="EX317" s="54">
        <v>9</v>
      </c>
      <c r="EY317" s="54">
        <v>5</v>
      </c>
      <c r="EZ317" s="54">
        <v>0</v>
      </c>
      <c r="FA317" s="54">
        <v>7</v>
      </c>
      <c r="FB317" s="54">
        <v>7</v>
      </c>
      <c r="FC317" s="54">
        <v>9</v>
      </c>
      <c r="FD317" s="54">
        <v>10</v>
      </c>
      <c r="FE317" s="54">
        <v>8</v>
      </c>
      <c r="FF317" s="54">
        <v>31</v>
      </c>
      <c r="FG317" s="54">
        <v>40</v>
      </c>
      <c r="FH317" s="54">
        <v>13</v>
      </c>
      <c r="FI317" s="54">
        <v>30</v>
      </c>
      <c r="FJ317" s="54">
        <v>22</v>
      </c>
      <c r="FK317" s="54">
        <v>30</v>
      </c>
      <c r="FL317" s="54">
        <v>8</v>
      </c>
      <c r="FM317" s="54">
        <v>3</v>
      </c>
      <c r="FN317" s="54">
        <v>14</v>
      </c>
      <c r="FO317" s="54">
        <v>37</v>
      </c>
      <c r="FP317" s="54">
        <v>6</v>
      </c>
      <c r="FQ317" s="54">
        <v>3</v>
      </c>
      <c r="FR317" s="54">
        <v>1</v>
      </c>
      <c r="FS317" s="54">
        <v>1</v>
      </c>
      <c r="FT317" s="54">
        <v>23</v>
      </c>
      <c r="FU317" s="54">
        <v>7</v>
      </c>
      <c r="FV317" s="54">
        <v>5</v>
      </c>
      <c r="FW317" s="54">
        <v>15</v>
      </c>
      <c r="FX317" s="54">
        <v>5</v>
      </c>
      <c r="FY317" s="54">
        <v>9</v>
      </c>
      <c r="FZ317" s="54">
        <v>33</v>
      </c>
      <c r="GA317" s="54">
        <v>16</v>
      </c>
      <c r="GB317" s="54">
        <v>38</v>
      </c>
      <c r="GC317" s="54">
        <v>84</v>
      </c>
      <c r="GD317" s="54">
        <v>7</v>
      </c>
      <c r="GE317" s="54">
        <v>3</v>
      </c>
      <c r="GF317" s="54">
        <v>14</v>
      </c>
      <c r="GG317" s="54">
        <v>8</v>
      </c>
      <c r="GH317" s="54">
        <v>21</v>
      </c>
      <c r="GI317" s="54">
        <v>1</v>
      </c>
      <c r="GJ317" s="54">
        <v>5</v>
      </c>
      <c r="GK317" s="54">
        <v>25</v>
      </c>
      <c r="GL317" s="54">
        <v>43</v>
      </c>
      <c r="GM317" s="54">
        <v>7</v>
      </c>
      <c r="GN317" s="54">
        <v>11</v>
      </c>
      <c r="GO317" s="54">
        <v>8</v>
      </c>
      <c r="GP317" s="54">
        <v>4</v>
      </c>
      <c r="GQ317" s="54">
        <v>0</v>
      </c>
      <c r="GR317" s="54">
        <v>1</v>
      </c>
      <c r="GS317" s="54">
        <v>2</v>
      </c>
      <c r="GT317" s="54">
        <v>11</v>
      </c>
      <c r="GU317" s="54">
        <v>6</v>
      </c>
      <c r="GV317" s="54">
        <v>13</v>
      </c>
      <c r="GW317" s="54">
        <v>6</v>
      </c>
      <c r="GX317" s="54">
        <v>6</v>
      </c>
      <c r="GY317" s="54">
        <v>21</v>
      </c>
      <c r="GZ317" s="54">
        <v>1</v>
      </c>
      <c r="HA317" s="54">
        <v>20</v>
      </c>
      <c r="HB317" s="54">
        <v>36</v>
      </c>
      <c r="HC317" s="54">
        <v>6</v>
      </c>
      <c r="HD317" s="54">
        <v>66</v>
      </c>
      <c r="HE317" s="54">
        <v>20</v>
      </c>
      <c r="HF317" s="54">
        <v>8</v>
      </c>
      <c r="HG317" s="54">
        <v>6</v>
      </c>
      <c r="HH317" s="54">
        <v>6</v>
      </c>
      <c r="HI317" s="54">
        <v>16</v>
      </c>
      <c r="HJ317" s="54">
        <v>16</v>
      </c>
      <c r="HK317" s="54">
        <v>27</v>
      </c>
      <c r="HL317" s="54">
        <v>8</v>
      </c>
      <c r="HM317" s="54">
        <v>12</v>
      </c>
      <c r="HN317" s="54">
        <v>3</v>
      </c>
      <c r="HO317" s="54">
        <v>10</v>
      </c>
      <c r="HP317" s="54">
        <v>3</v>
      </c>
      <c r="HQ317" s="54">
        <v>9</v>
      </c>
      <c r="HR317" s="54">
        <v>6</v>
      </c>
      <c r="HS317" s="54">
        <v>5</v>
      </c>
      <c r="HT317" s="54">
        <v>2</v>
      </c>
      <c r="HU317" s="54">
        <v>12</v>
      </c>
      <c r="HV317" s="54">
        <v>7</v>
      </c>
      <c r="HW317" s="54">
        <v>8</v>
      </c>
      <c r="HX317" s="54">
        <v>4</v>
      </c>
      <c r="HY317" s="54">
        <v>19</v>
      </c>
      <c r="HZ317" s="54">
        <v>10</v>
      </c>
      <c r="IA317" s="54">
        <v>72</v>
      </c>
      <c r="IB317" s="54">
        <v>13</v>
      </c>
      <c r="IC317" s="54">
        <v>8</v>
      </c>
      <c r="ID317" s="54">
        <v>5</v>
      </c>
      <c r="IE317" s="54">
        <v>5</v>
      </c>
      <c r="IF317" s="54">
        <v>179</v>
      </c>
      <c r="IG317" s="54">
        <v>12</v>
      </c>
      <c r="IH317" s="54">
        <v>93</v>
      </c>
      <c r="II317" s="54">
        <v>8</v>
      </c>
      <c r="IJ317" s="54">
        <v>6</v>
      </c>
      <c r="IK317" s="54">
        <v>4</v>
      </c>
      <c r="IL317" s="54">
        <v>2</v>
      </c>
      <c r="IM317" s="54">
        <v>2</v>
      </c>
      <c r="IN317" s="54">
        <v>3</v>
      </c>
      <c r="IO317" s="54">
        <v>23</v>
      </c>
      <c r="IP317" s="54">
        <v>70</v>
      </c>
      <c r="IQ317" s="54">
        <v>26</v>
      </c>
      <c r="IR317" s="54">
        <v>6</v>
      </c>
      <c r="IS317" s="54">
        <v>4</v>
      </c>
      <c r="IT317" s="54">
        <v>158</v>
      </c>
      <c r="IU317" s="54">
        <v>11</v>
      </c>
      <c r="IV317" s="54">
        <v>4</v>
      </c>
      <c r="IW317" s="54">
        <v>5</v>
      </c>
      <c r="IX317" s="54">
        <v>4</v>
      </c>
      <c r="IY317" s="54">
        <v>13</v>
      </c>
      <c r="IZ317" s="54">
        <v>7</v>
      </c>
      <c r="JA317" s="54">
        <v>13</v>
      </c>
      <c r="JB317" s="54">
        <v>11</v>
      </c>
      <c r="JC317" s="54">
        <v>4</v>
      </c>
      <c r="JD317" s="54">
        <v>25</v>
      </c>
      <c r="JE317" s="54">
        <v>45</v>
      </c>
      <c r="JF317" s="54">
        <v>13</v>
      </c>
      <c r="JG317" s="54">
        <v>1</v>
      </c>
      <c r="JH317" s="54">
        <v>21</v>
      </c>
      <c r="JI317" s="54">
        <v>12</v>
      </c>
      <c r="JJ317" s="54">
        <v>8</v>
      </c>
      <c r="JK317" s="54">
        <v>116</v>
      </c>
      <c r="JL317" s="54">
        <v>11</v>
      </c>
      <c r="JM317" s="54">
        <v>8</v>
      </c>
      <c r="JN317" s="54">
        <v>15</v>
      </c>
      <c r="JO317" s="54">
        <v>553</v>
      </c>
      <c r="JP317" s="54">
        <v>1064</v>
      </c>
      <c r="JQ317" s="54">
        <v>1181</v>
      </c>
      <c r="JR317" s="54">
        <v>1113</v>
      </c>
      <c r="JS317" s="54">
        <v>1235</v>
      </c>
      <c r="JT317" s="54">
        <v>639</v>
      </c>
      <c r="JU317" s="54">
        <v>497</v>
      </c>
      <c r="JV317" s="54">
        <v>408</v>
      </c>
      <c r="JW317" s="54">
        <v>1277</v>
      </c>
      <c r="JX317" s="54">
        <v>140</v>
      </c>
      <c r="JY317" s="54"/>
      <c r="JZ317" s="54">
        <v>570</v>
      </c>
      <c r="KA317" s="54">
        <v>362</v>
      </c>
      <c r="KB317" s="54">
        <v>275</v>
      </c>
      <c r="KC317" s="54">
        <v>344</v>
      </c>
      <c r="KD317" s="54">
        <v>390</v>
      </c>
      <c r="KE317" s="54">
        <v>318</v>
      </c>
      <c r="KF317" s="54">
        <v>432</v>
      </c>
      <c r="KG317" s="54">
        <v>933</v>
      </c>
      <c r="KH317" s="54">
        <v>669</v>
      </c>
      <c r="KI317" s="54">
        <v>133</v>
      </c>
      <c r="KJ317" s="54">
        <v>14</v>
      </c>
      <c r="KK317" s="54">
        <v>35</v>
      </c>
      <c r="KL317" s="54">
        <v>578</v>
      </c>
      <c r="KM317" s="54">
        <v>67</v>
      </c>
      <c r="KN317" s="54">
        <v>12</v>
      </c>
      <c r="KO317" s="54">
        <v>223</v>
      </c>
      <c r="KP317" s="54">
        <v>57</v>
      </c>
      <c r="KQ317" s="54">
        <v>267</v>
      </c>
      <c r="KR317" s="54">
        <v>71</v>
      </c>
      <c r="KS317" s="54">
        <v>92</v>
      </c>
      <c r="KT317" s="54">
        <v>183</v>
      </c>
      <c r="KU317" s="54">
        <v>61</v>
      </c>
      <c r="KV317" s="54">
        <v>712</v>
      </c>
      <c r="KW317" s="54">
        <v>159</v>
      </c>
      <c r="KX317" s="54">
        <v>17</v>
      </c>
      <c r="KY317" s="54">
        <v>61</v>
      </c>
      <c r="KZ317" s="54">
        <v>68</v>
      </c>
      <c r="LA317" s="54">
        <v>166</v>
      </c>
      <c r="LB317" s="54">
        <v>11174</v>
      </c>
      <c r="LC317" s="54">
        <v>853</v>
      </c>
      <c r="LD317" s="54">
        <v>1495</v>
      </c>
      <c r="LE317" s="54">
        <v>245</v>
      </c>
      <c r="LF317" s="54">
        <v>22</v>
      </c>
      <c r="LG317" s="54">
        <v>1206</v>
      </c>
      <c r="LH317" s="54">
        <v>3741</v>
      </c>
      <c r="LI317" s="54">
        <v>1119</v>
      </c>
      <c r="LJ317" s="54">
        <v>1268</v>
      </c>
      <c r="LK317" s="54">
        <v>0</v>
      </c>
      <c r="LL317" s="54">
        <v>32</v>
      </c>
      <c r="LM317" s="54">
        <v>277</v>
      </c>
      <c r="LN317" s="54">
        <v>139</v>
      </c>
      <c r="LO317" s="54"/>
      <c r="LP317" s="54">
        <v>4</v>
      </c>
      <c r="LQ317" s="54">
        <v>3727</v>
      </c>
      <c r="LR317" s="54">
        <v>174</v>
      </c>
      <c r="LS317" s="54">
        <v>206</v>
      </c>
      <c r="LT317" s="54">
        <v>148</v>
      </c>
      <c r="LU317" s="54">
        <v>265</v>
      </c>
      <c r="LV317" s="54">
        <v>1882</v>
      </c>
      <c r="LW317" s="54">
        <v>551</v>
      </c>
      <c r="LX317" s="54">
        <v>657</v>
      </c>
      <c r="LY317" s="54">
        <v>612</v>
      </c>
      <c r="LZ317" s="54">
        <v>647</v>
      </c>
      <c r="MA317" s="54">
        <v>1205</v>
      </c>
      <c r="MB317" s="54">
        <v>1469</v>
      </c>
      <c r="MC317" s="54">
        <v>274</v>
      </c>
      <c r="MD317" s="54">
        <v>370</v>
      </c>
      <c r="ME317" s="54">
        <v>497</v>
      </c>
      <c r="MF317" s="54">
        <v>83</v>
      </c>
      <c r="MG317" s="54">
        <v>54</v>
      </c>
      <c r="MH317" s="54">
        <v>61</v>
      </c>
      <c r="MI317" s="54">
        <v>412</v>
      </c>
      <c r="MJ317" s="54">
        <v>2029</v>
      </c>
      <c r="MK317" s="54">
        <v>941</v>
      </c>
      <c r="ML317" s="54">
        <v>906</v>
      </c>
      <c r="MM317" s="54">
        <v>286</v>
      </c>
      <c r="MN317" s="54">
        <v>109</v>
      </c>
      <c r="MO317" s="54">
        <v>651</v>
      </c>
      <c r="MP317" s="54">
        <v>292</v>
      </c>
      <c r="MQ317" s="54">
        <v>414</v>
      </c>
      <c r="MR317" s="54">
        <v>150</v>
      </c>
      <c r="MS317" s="54">
        <v>282</v>
      </c>
      <c r="MT317" s="54">
        <v>35</v>
      </c>
      <c r="MU317" s="54">
        <v>423</v>
      </c>
      <c r="MV317" s="54">
        <v>448</v>
      </c>
      <c r="MW317" s="54">
        <v>1344</v>
      </c>
      <c r="MX317" s="54">
        <v>390</v>
      </c>
      <c r="MY317" s="54">
        <v>299</v>
      </c>
      <c r="MZ317" s="54">
        <v>177</v>
      </c>
      <c r="NA317" s="54">
        <v>152</v>
      </c>
      <c r="NB317" s="54">
        <v>246</v>
      </c>
      <c r="NC317" s="54">
        <v>118</v>
      </c>
      <c r="ND317" s="54">
        <v>1227</v>
      </c>
      <c r="NE317" s="54">
        <v>365</v>
      </c>
      <c r="NF317" s="54">
        <v>114</v>
      </c>
      <c r="NG317" s="54">
        <v>294</v>
      </c>
      <c r="NH317" s="54">
        <v>98</v>
      </c>
      <c r="NI317" s="54">
        <v>127</v>
      </c>
      <c r="NJ317" s="54">
        <v>21</v>
      </c>
      <c r="NK317" s="54">
        <v>51</v>
      </c>
      <c r="NL317" s="54">
        <v>23</v>
      </c>
      <c r="NM317" s="54">
        <v>46</v>
      </c>
      <c r="NN317" s="54">
        <v>15</v>
      </c>
      <c r="NO317" s="54">
        <v>21</v>
      </c>
      <c r="NP317" s="54">
        <v>96</v>
      </c>
      <c r="NQ317" s="54">
        <v>187</v>
      </c>
      <c r="NR317" s="54">
        <v>620</v>
      </c>
      <c r="NS317" s="54">
        <v>747</v>
      </c>
      <c r="NT317" s="54">
        <v>897</v>
      </c>
      <c r="NU317" s="54">
        <v>154</v>
      </c>
      <c r="NV317" s="54">
        <v>241</v>
      </c>
      <c r="NW317" s="54">
        <v>10</v>
      </c>
      <c r="NX317" s="54">
        <v>21</v>
      </c>
      <c r="NY317" s="54">
        <v>40</v>
      </c>
      <c r="NZ317" s="54">
        <v>252</v>
      </c>
      <c r="OA317" s="54">
        <v>1</v>
      </c>
      <c r="OB317" s="54">
        <v>46</v>
      </c>
      <c r="OC317" s="54">
        <v>180</v>
      </c>
      <c r="OD317" s="54">
        <v>106</v>
      </c>
      <c r="OE317" s="54">
        <v>149</v>
      </c>
      <c r="OF317" s="54">
        <v>173</v>
      </c>
      <c r="OG317" s="54"/>
      <c r="OH317" s="54">
        <v>2757</v>
      </c>
      <c r="OI317" s="54">
        <v>2885</v>
      </c>
      <c r="OJ317" s="54">
        <v>63</v>
      </c>
      <c r="OK317" s="54">
        <v>2</v>
      </c>
      <c r="OL317" s="54">
        <v>9</v>
      </c>
      <c r="OM317" s="54">
        <v>2614</v>
      </c>
      <c r="ON317" s="54">
        <v>1462</v>
      </c>
      <c r="OO317" s="54">
        <v>5936</v>
      </c>
      <c r="OP317" s="54">
        <v>9</v>
      </c>
      <c r="OQ317" s="54">
        <v>10</v>
      </c>
      <c r="OR317" s="55">
        <v>114</v>
      </c>
      <c r="OS317" s="56">
        <v>89187</v>
      </c>
      <c r="OT317" s="53">
        <v>104817</v>
      </c>
      <c r="OU317" s="54"/>
      <c r="OV317" s="54"/>
      <c r="OW317" s="54"/>
      <c r="OX317" s="54"/>
      <c r="OY317" s="54"/>
      <c r="OZ317" s="54">
        <v>5887</v>
      </c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5"/>
      <c r="PM317" s="56">
        <v>199891</v>
      </c>
    </row>
    <row r="318" spans="1:429" ht="12.75" customHeight="1" x14ac:dyDescent="0.2">
      <c r="A318" s="50" t="s">
        <v>611</v>
      </c>
      <c r="B318" s="51" t="s">
        <v>31</v>
      </c>
      <c r="C318" s="52" t="s">
        <v>455</v>
      </c>
      <c r="D318" s="53">
        <v>6</v>
      </c>
      <c r="E318" s="54">
        <v>2</v>
      </c>
      <c r="F318" s="54">
        <v>0</v>
      </c>
      <c r="G318" s="54">
        <v>0</v>
      </c>
      <c r="H318" s="54">
        <v>2</v>
      </c>
      <c r="I318" s="54">
        <v>0</v>
      </c>
      <c r="J318" s="54">
        <v>12</v>
      </c>
      <c r="K318" s="54">
        <v>14</v>
      </c>
      <c r="L318" s="54">
        <v>8</v>
      </c>
      <c r="M318" s="54">
        <v>0</v>
      </c>
      <c r="N318" s="54">
        <v>0</v>
      </c>
      <c r="O318" s="54">
        <v>0</v>
      </c>
      <c r="P318" s="54">
        <v>0</v>
      </c>
      <c r="Q318" s="54">
        <v>55</v>
      </c>
      <c r="R318" s="54">
        <v>0</v>
      </c>
      <c r="S318" s="54">
        <v>0</v>
      </c>
      <c r="T318" s="54">
        <v>1</v>
      </c>
      <c r="U318" s="54">
        <v>0</v>
      </c>
      <c r="V318" s="54">
        <v>1</v>
      </c>
      <c r="W318" s="54">
        <v>6</v>
      </c>
      <c r="X318" s="54">
        <v>59</v>
      </c>
      <c r="Y318" s="54">
        <v>213</v>
      </c>
      <c r="Z318" s="54">
        <v>17</v>
      </c>
      <c r="AA318" s="54">
        <v>12</v>
      </c>
      <c r="AB318" s="54">
        <v>11</v>
      </c>
      <c r="AC318" s="54">
        <v>27</v>
      </c>
      <c r="AD318" s="54">
        <v>156</v>
      </c>
      <c r="AE318" s="54">
        <v>38</v>
      </c>
      <c r="AF318" s="54">
        <v>35</v>
      </c>
      <c r="AG318" s="54">
        <v>3</v>
      </c>
      <c r="AH318" s="54">
        <v>114</v>
      </c>
      <c r="AI318" s="54">
        <v>22</v>
      </c>
      <c r="AJ318" s="54">
        <v>18</v>
      </c>
      <c r="AK318" s="54">
        <v>18</v>
      </c>
      <c r="AL318" s="54">
        <v>42</v>
      </c>
      <c r="AM318" s="54">
        <v>22</v>
      </c>
      <c r="AN318" s="54">
        <v>0</v>
      </c>
      <c r="AO318" s="54">
        <v>5</v>
      </c>
      <c r="AP318" s="54">
        <v>6</v>
      </c>
      <c r="AQ318" s="54">
        <v>0</v>
      </c>
      <c r="AR318" s="54">
        <v>0</v>
      </c>
      <c r="AS318" s="54">
        <v>4</v>
      </c>
      <c r="AT318" s="54">
        <v>0</v>
      </c>
      <c r="AU318" s="54">
        <v>13</v>
      </c>
      <c r="AV318" s="54">
        <v>0</v>
      </c>
      <c r="AW318" s="54">
        <v>0</v>
      </c>
      <c r="AX318" s="54">
        <v>0</v>
      </c>
      <c r="AY318" s="54">
        <v>0</v>
      </c>
      <c r="AZ318" s="54">
        <v>0</v>
      </c>
      <c r="BA318" s="54">
        <v>0</v>
      </c>
      <c r="BB318" s="54">
        <v>0</v>
      </c>
      <c r="BC318" s="54">
        <v>0</v>
      </c>
      <c r="BD318" s="54">
        <v>2</v>
      </c>
      <c r="BE318" s="54">
        <v>7</v>
      </c>
      <c r="BF318" s="54">
        <v>0</v>
      </c>
      <c r="BG318" s="54">
        <v>0</v>
      </c>
      <c r="BH318" s="54">
        <v>7</v>
      </c>
      <c r="BI318" s="54">
        <v>4</v>
      </c>
      <c r="BJ318" s="54">
        <v>10</v>
      </c>
      <c r="BK318" s="54">
        <v>6</v>
      </c>
      <c r="BL318" s="54">
        <v>4</v>
      </c>
      <c r="BM318" s="54">
        <v>0</v>
      </c>
      <c r="BN318" s="54">
        <v>0</v>
      </c>
      <c r="BO318" s="54">
        <v>4</v>
      </c>
      <c r="BP318" s="54">
        <v>3</v>
      </c>
      <c r="BQ318" s="54">
        <v>0</v>
      </c>
      <c r="BR318" s="54">
        <v>5</v>
      </c>
      <c r="BS318" s="54">
        <v>7</v>
      </c>
      <c r="BT318" s="54">
        <v>0</v>
      </c>
      <c r="BU318" s="54">
        <v>0</v>
      </c>
      <c r="BV318" s="54">
        <v>5</v>
      </c>
      <c r="BW318" s="54">
        <v>0</v>
      </c>
      <c r="BX318" s="54">
        <v>0</v>
      </c>
      <c r="BY318" s="54">
        <v>9</v>
      </c>
      <c r="BZ318" s="54">
        <v>5</v>
      </c>
      <c r="CA318" s="54">
        <v>6</v>
      </c>
      <c r="CB318" s="54">
        <v>1</v>
      </c>
      <c r="CC318" s="54">
        <v>13</v>
      </c>
      <c r="CD318" s="54">
        <v>0</v>
      </c>
      <c r="CE318" s="54">
        <v>0</v>
      </c>
      <c r="CF318" s="54">
        <v>1</v>
      </c>
      <c r="CG318" s="54">
        <v>4</v>
      </c>
      <c r="CH318" s="54">
        <v>0</v>
      </c>
      <c r="CI318" s="54">
        <v>0</v>
      </c>
      <c r="CJ318" s="54">
        <v>8</v>
      </c>
      <c r="CK318" s="54">
        <v>14</v>
      </c>
      <c r="CL318" s="54">
        <v>0</v>
      </c>
      <c r="CM318" s="54">
        <v>10</v>
      </c>
      <c r="CN318" s="54">
        <v>0</v>
      </c>
      <c r="CO318" s="54">
        <v>0</v>
      </c>
      <c r="CP318" s="54">
        <v>4</v>
      </c>
      <c r="CQ318" s="54">
        <v>0</v>
      </c>
      <c r="CR318" s="54">
        <v>6</v>
      </c>
      <c r="CS318" s="54">
        <v>0</v>
      </c>
      <c r="CT318" s="54">
        <v>0</v>
      </c>
      <c r="CU318" s="54">
        <v>0</v>
      </c>
      <c r="CV318" s="54">
        <v>0</v>
      </c>
      <c r="CW318" s="54">
        <v>0</v>
      </c>
      <c r="CX318" s="54">
        <v>3</v>
      </c>
      <c r="CY318" s="54">
        <v>0</v>
      </c>
      <c r="CZ318" s="54">
        <v>0</v>
      </c>
      <c r="DA318" s="54">
        <v>6</v>
      </c>
      <c r="DB318" s="54">
        <v>0</v>
      </c>
      <c r="DC318" s="54">
        <v>3</v>
      </c>
      <c r="DD318" s="54">
        <v>11</v>
      </c>
      <c r="DE318" s="54">
        <v>0</v>
      </c>
      <c r="DF318" s="54">
        <v>4</v>
      </c>
      <c r="DG318" s="54">
        <v>0</v>
      </c>
      <c r="DH318" s="54">
        <v>5</v>
      </c>
      <c r="DI318" s="54">
        <v>0</v>
      </c>
      <c r="DJ318" s="54">
        <v>0</v>
      </c>
      <c r="DK318" s="54">
        <v>0</v>
      </c>
      <c r="DL318" s="54">
        <v>2</v>
      </c>
      <c r="DM318" s="54">
        <v>0</v>
      </c>
      <c r="DN318" s="54">
        <v>5</v>
      </c>
      <c r="DO318" s="54">
        <v>0</v>
      </c>
      <c r="DP318" s="54">
        <v>5</v>
      </c>
      <c r="DQ318" s="54">
        <v>3</v>
      </c>
      <c r="DR318" s="54">
        <v>5</v>
      </c>
      <c r="DS318" s="54">
        <v>0</v>
      </c>
      <c r="DT318" s="54">
        <v>6</v>
      </c>
      <c r="DU318" s="54">
        <v>0</v>
      </c>
      <c r="DV318" s="54">
        <v>0</v>
      </c>
      <c r="DW318" s="54">
        <v>0</v>
      </c>
      <c r="DX318" s="54">
        <v>1</v>
      </c>
      <c r="DY318" s="54">
        <v>1</v>
      </c>
      <c r="DZ318" s="54">
        <v>0</v>
      </c>
      <c r="EA318" s="54">
        <v>0</v>
      </c>
      <c r="EB318" s="54">
        <v>0</v>
      </c>
      <c r="EC318" s="54">
        <v>0</v>
      </c>
      <c r="ED318" s="54">
        <v>0</v>
      </c>
      <c r="EE318" s="54">
        <v>0</v>
      </c>
      <c r="EF318" s="54">
        <v>0</v>
      </c>
      <c r="EG318" s="54">
        <v>1</v>
      </c>
      <c r="EH318" s="54">
        <v>1</v>
      </c>
      <c r="EI318" s="54">
        <v>1</v>
      </c>
      <c r="EJ318" s="54">
        <v>0</v>
      </c>
      <c r="EK318" s="54">
        <v>0</v>
      </c>
      <c r="EL318" s="54">
        <v>0</v>
      </c>
      <c r="EM318" s="54">
        <v>0</v>
      </c>
      <c r="EN318" s="54">
        <v>2</v>
      </c>
      <c r="EO318" s="54">
        <v>0</v>
      </c>
      <c r="EP318" s="54">
        <v>0</v>
      </c>
      <c r="EQ318" s="54">
        <v>5</v>
      </c>
      <c r="ER318" s="54">
        <v>3</v>
      </c>
      <c r="ES318" s="54">
        <v>0</v>
      </c>
      <c r="ET318" s="54">
        <v>0</v>
      </c>
      <c r="EU318" s="54">
        <v>9</v>
      </c>
      <c r="EV318" s="54">
        <v>26</v>
      </c>
      <c r="EW318" s="54">
        <v>7</v>
      </c>
      <c r="EX318" s="54">
        <v>3</v>
      </c>
      <c r="EY318" s="54">
        <v>0</v>
      </c>
      <c r="EZ318" s="54">
        <v>0</v>
      </c>
      <c r="FA318" s="54">
        <v>3</v>
      </c>
      <c r="FB318" s="54">
        <v>8</v>
      </c>
      <c r="FC318" s="54">
        <v>5</v>
      </c>
      <c r="FD318" s="54">
        <v>10</v>
      </c>
      <c r="FE318" s="54">
        <v>7</v>
      </c>
      <c r="FF318" s="54">
        <v>9</v>
      </c>
      <c r="FG318" s="54">
        <v>0</v>
      </c>
      <c r="FH318" s="54">
        <v>10</v>
      </c>
      <c r="FI318" s="54">
        <v>5</v>
      </c>
      <c r="FJ318" s="54">
        <v>4</v>
      </c>
      <c r="FK318" s="54">
        <v>0</v>
      </c>
      <c r="FL318" s="54">
        <v>7</v>
      </c>
      <c r="FM318" s="54">
        <v>0</v>
      </c>
      <c r="FN318" s="54">
        <v>5</v>
      </c>
      <c r="FO318" s="54">
        <v>0</v>
      </c>
      <c r="FP318" s="54">
        <v>0</v>
      </c>
      <c r="FQ318" s="54">
        <v>0</v>
      </c>
      <c r="FR318" s="54">
        <v>0</v>
      </c>
      <c r="FS318" s="54">
        <v>0</v>
      </c>
      <c r="FT318" s="54">
        <v>0</v>
      </c>
      <c r="FU318" s="54">
        <v>0</v>
      </c>
      <c r="FV318" s="54">
        <v>0</v>
      </c>
      <c r="FW318" s="54">
        <v>0</v>
      </c>
      <c r="FX318" s="54">
        <v>0</v>
      </c>
      <c r="FY318" s="54">
        <v>0</v>
      </c>
      <c r="FZ318" s="54">
        <v>0</v>
      </c>
      <c r="GA318" s="54">
        <v>0</v>
      </c>
      <c r="GB318" s="54">
        <v>12</v>
      </c>
      <c r="GC318" s="54">
        <v>10</v>
      </c>
      <c r="GD318" s="54">
        <v>0</v>
      </c>
      <c r="GE318" s="54">
        <v>0</v>
      </c>
      <c r="GF318" s="54">
        <v>0</v>
      </c>
      <c r="GG318" s="54">
        <v>0</v>
      </c>
      <c r="GH318" s="54">
        <v>3</v>
      </c>
      <c r="GI318" s="54">
        <v>0</v>
      </c>
      <c r="GJ318" s="54">
        <v>0</v>
      </c>
      <c r="GK318" s="54">
        <v>4</v>
      </c>
      <c r="GL318" s="54">
        <v>5</v>
      </c>
      <c r="GM318" s="54">
        <v>5</v>
      </c>
      <c r="GN318" s="54">
        <v>8</v>
      </c>
      <c r="GO318" s="54">
        <v>8</v>
      </c>
      <c r="GP318" s="54">
        <v>3</v>
      </c>
      <c r="GQ318" s="54">
        <v>0</v>
      </c>
      <c r="GR318" s="54">
        <v>11</v>
      </c>
      <c r="GS318" s="54">
        <v>0</v>
      </c>
      <c r="GT318" s="54">
        <v>3</v>
      </c>
      <c r="GU318" s="54">
        <v>8</v>
      </c>
      <c r="GV318" s="54">
        <v>8</v>
      </c>
      <c r="GW318" s="54">
        <v>11</v>
      </c>
      <c r="GX318" s="54">
        <v>8</v>
      </c>
      <c r="GY318" s="54">
        <v>12</v>
      </c>
      <c r="GZ318" s="54">
        <v>0</v>
      </c>
      <c r="HA318" s="54">
        <v>0</v>
      </c>
      <c r="HB318" s="54">
        <v>1</v>
      </c>
      <c r="HC318" s="54">
        <v>0</v>
      </c>
      <c r="HD318" s="54">
        <v>8</v>
      </c>
      <c r="HE318" s="54">
        <v>7</v>
      </c>
      <c r="HF318" s="54">
        <v>10</v>
      </c>
      <c r="HG318" s="54">
        <v>0</v>
      </c>
      <c r="HH318" s="54">
        <v>0</v>
      </c>
      <c r="HI318" s="54">
        <v>7</v>
      </c>
      <c r="HJ318" s="54">
        <v>5</v>
      </c>
      <c r="HK318" s="54">
        <v>15</v>
      </c>
      <c r="HL318" s="54">
        <v>8</v>
      </c>
      <c r="HM318" s="54">
        <v>3</v>
      </c>
      <c r="HN318" s="54">
        <v>0</v>
      </c>
      <c r="HO318" s="54">
        <v>10</v>
      </c>
      <c r="HP318" s="54">
        <v>4</v>
      </c>
      <c r="HQ318" s="54">
        <v>2</v>
      </c>
      <c r="HR318" s="54">
        <v>0</v>
      </c>
      <c r="HS318" s="54">
        <v>0</v>
      </c>
      <c r="HT318" s="54">
        <v>0</v>
      </c>
      <c r="HU318" s="54">
        <v>0</v>
      </c>
      <c r="HV318" s="54">
        <v>1</v>
      </c>
      <c r="HW318" s="54">
        <v>0</v>
      </c>
      <c r="HX318" s="54">
        <v>0</v>
      </c>
      <c r="HY318" s="54">
        <v>11</v>
      </c>
      <c r="HZ318" s="54">
        <v>9</v>
      </c>
      <c r="IA318" s="54">
        <v>10</v>
      </c>
      <c r="IB318" s="54">
        <v>6</v>
      </c>
      <c r="IC318" s="54">
        <v>0</v>
      </c>
      <c r="ID318" s="54">
        <v>0</v>
      </c>
      <c r="IE318" s="54">
        <v>0</v>
      </c>
      <c r="IF318" s="54">
        <v>24</v>
      </c>
      <c r="IG318" s="54">
        <v>0</v>
      </c>
      <c r="IH318" s="54">
        <v>2</v>
      </c>
      <c r="II318" s="54">
        <v>12</v>
      </c>
      <c r="IJ318" s="54">
        <v>4</v>
      </c>
      <c r="IK318" s="54">
        <v>11</v>
      </c>
      <c r="IL318" s="54">
        <v>18</v>
      </c>
      <c r="IM318" s="54">
        <v>4</v>
      </c>
      <c r="IN318" s="54">
        <v>0</v>
      </c>
      <c r="IO318" s="54">
        <v>8</v>
      </c>
      <c r="IP318" s="54">
        <v>8</v>
      </c>
      <c r="IQ318" s="54">
        <v>33</v>
      </c>
      <c r="IR318" s="54">
        <v>4</v>
      </c>
      <c r="IS318" s="54">
        <v>3</v>
      </c>
      <c r="IT318" s="54">
        <v>39</v>
      </c>
      <c r="IU318" s="54">
        <v>4</v>
      </c>
      <c r="IV318" s="54">
        <v>1</v>
      </c>
      <c r="IW318" s="54">
        <v>1</v>
      </c>
      <c r="IX318" s="54">
        <v>4</v>
      </c>
      <c r="IY318" s="54">
        <v>8</v>
      </c>
      <c r="IZ318" s="54">
        <v>4</v>
      </c>
      <c r="JA318" s="54">
        <v>14</v>
      </c>
      <c r="JB318" s="54">
        <v>9</v>
      </c>
      <c r="JC318" s="54">
        <v>0</v>
      </c>
      <c r="JD318" s="54">
        <v>13</v>
      </c>
      <c r="JE318" s="54">
        <v>13</v>
      </c>
      <c r="JF318" s="54">
        <v>0</v>
      </c>
      <c r="JG318" s="54">
        <v>0</v>
      </c>
      <c r="JH318" s="54">
        <v>0</v>
      </c>
      <c r="JI318" s="54">
        <v>0</v>
      </c>
      <c r="JJ318" s="54">
        <v>4</v>
      </c>
      <c r="JK318" s="54">
        <v>15</v>
      </c>
      <c r="JL318" s="54">
        <v>5</v>
      </c>
      <c r="JM318" s="54">
        <v>0</v>
      </c>
      <c r="JN318" s="54">
        <v>5</v>
      </c>
      <c r="JO318" s="54">
        <v>101</v>
      </c>
      <c r="JP318" s="54">
        <v>264</v>
      </c>
      <c r="JQ318" s="54">
        <v>221</v>
      </c>
      <c r="JR318" s="54">
        <v>176</v>
      </c>
      <c r="JS318" s="54">
        <v>199</v>
      </c>
      <c r="JT318" s="54">
        <v>93</v>
      </c>
      <c r="JU318" s="54">
        <v>92</v>
      </c>
      <c r="JV318" s="54">
        <v>49</v>
      </c>
      <c r="JW318" s="54">
        <v>219</v>
      </c>
      <c r="JX318" s="54">
        <v>25</v>
      </c>
      <c r="JY318" s="54"/>
      <c r="JZ318" s="54">
        <v>86</v>
      </c>
      <c r="KA318" s="54">
        <v>49</v>
      </c>
      <c r="KB318" s="54">
        <v>42</v>
      </c>
      <c r="KC318" s="54">
        <v>45</v>
      </c>
      <c r="KD318" s="54">
        <v>48</v>
      </c>
      <c r="KE318" s="54">
        <v>38</v>
      </c>
      <c r="KF318" s="54">
        <v>42</v>
      </c>
      <c r="KG318" s="54">
        <v>201</v>
      </c>
      <c r="KH318" s="54">
        <v>36</v>
      </c>
      <c r="KI318" s="54">
        <v>45</v>
      </c>
      <c r="KJ318" s="54">
        <v>167</v>
      </c>
      <c r="KK318" s="54">
        <v>6</v>
      </c>
      <c r="KL318" s="54">
        <v>105</v>
      </c>
      <c r="KM318" s="54">
        <v>11</v>
      </c>
      <c r="KN318" s="54">
        <v>92</v>
      </c>
      <c r="KO318" s="54">
        <v>292</v>
      </c>
      <c r="KP318" s="54">
        <v>2</v>
      </c>
      <c r="KQ318" s="54">
        <v>50</v>
      </c>
      <c r="KR318" s="54">
        <v>5</v>
      </c>
      <c r="KS318" s="54">
        <v>11</v>
      </c>
      <c r="KT318" s="54">
        <v>27</v>
      </c>
      <c r="KU318" s="54">
        <v>0</v>
      </c>
      <c r="KV318" s="54">
        <v>241</v>
      </c>
      <c r="KW318" s="54">
        <v>19</v>
      </c>
      <c r="KX318" s="54">
        <v>0</v>
      </c>
      <c r="KY318" s="54">
        <v>10</v>
      </c>
      <c r="KZ318" s="54">
        <v>10</v>
      </c>
      <c r="LA318" s="54">
        <v>223</v>
      </c>
      <c r="LB318" s="54">
        <v>719</v>
      </c>
      <c r="LC318" s="54">
        <v>482</v>
      </c>
      <c r="LD318" s="54">
        <v>411</v>
      </c>
      <c r="LE318" s="54">
        <v>424</v>
      </c>
      <c r="LF318" s="54">
        <v>11</v>
      </c>
      <c r="LG318" s="54">
        <v>259</v>
      </c>
      <c r="LH318" s="54">
        <v>507</v>
      </c>
      <c r="LI318" s="54">
        <v>322</v>
      </c>
      <c r="LJ318" s="54">
        <v>469</v>
      </c>
      <c r="LK318" s="54">
        <v>10</v>
      </c>
      <c r="LL318" s="54">
        <v>8</v>
      </c>
      <c r="LM318" s="54">
        <v>57</v>
      </c>
      <c r="LN318" s="54">
        <v>22</v>
      </c>
      <c r="LO318" s="54">
        <v>58</v>
      </c>
      <c r="LP318" s="54">
        <v>3</v>
      </c>
      <c r="LQ318" s="54">
        <v>938</v>
      </c>
      <c r="LR318" s="54">
        <v>20</v>
      </c>
      <c r="LS318" s="54">
        <v>57</v>
      </c>
      <c r="LT318" s="54">
        <v>2</v>
      </c>
      <c r="LU318" s="54">
        <v>11</v>
      </c>
      <c r="LV318" s="54">
        <v>331</v>
      </c>
      <c r="LW318" s="54">
        <v>142</v>
      </c>
      <c r="LX318" s="54">
        <v>97</v>
      </c>
      <c r="LY318" s="54">
        <v>91</v>
      </c>
      <c r="LZ318" s="54">
        <v>79</v>
      </c>
      <c r="MA318" s="54">
        <v>177</v>
      </c>
      <c r="MB318" s="54">
        <v>199</v>
      </c>
      <c r="MC318" s="54">
        <v>37</v>
      </c>
      <c r="MD318" s="54">
        <v>76</v>
      </c>
      <c r="ME318" s="54">
        <v>81</v>
      </c>
      <c r="MF318" s="54">
        <v>2</v>
      </c>
      <c r="MG318" s="54">
        <v>0</v>
      </c>
      <c r="MH318" s="54">
        <v>8</v>
      </c>
      <c r="MI318" s="54">
        <v>36</v>
      </c>
      <c r="MJ318" s="54">
        <v>508</v>
      </c>
      <c r="MK318" s="54">
        <v>131</v>
      </c>
      <c r="ML318" s="54">
        <v>179</v>
      </c>
      <c r="MM318" s="54">
        <v>47</v>
      </c>
      <c r="MN318" s="54">
        <v>2</v>
      </c>
      <c r="MO318" s="54">
        <v>71</v>
      </c>
      <c r="MP318" s="54">
        <v>52</v>
      </c>
      <c r="MQ318" s="54">
        <v>30</v>
      </c>
      <c r="MR318" s="54">
        <v>12</v>
      </c>
      <c r="MS318" s="54">
        <v>8</v>
      </c>
      <c r="MT318" s="54">
        <v>3</v>
      </c>
      <c r="MU318" s="54">
        <v>46</v>
      </c>
      <c r="MV318" s="54">
        <v>87</v>
      </c>
      <c r="MW318" s="54">
        <v>205</v>
      </c>
      <c r="MX318" s="54">
        <v>62</v>
      </c>
      <c r="MY318" s="54">
        <v>30</v>
      </c>
      <c r="MZ318" s="54">
        <v>25</v>
      </c>
      <c r="NA318" s="54">
        <v>16</v>
      </c>
      <c r="NB318" s="54">
        <v>36</v>
      </c>
      <c r="NC318" s="54">
        <v>13</v>
      </c>
      <c r="ND318" s="54">
        <v>295</v>
      </c>
      <c r="NE318" s="54">
        <v>53</v>
      </c>
      <c r="NF318" s="54">
        <v>4</v>
      </c>
      <c r="NG318" s="54">
        <v>38</v>
      </c>
      <c r="NH318" s="54">
        <v>5</v>
      </c>
      <c r="NI318" s="54">
        <v>10</v>
      </c>
      <c r="NJ318" s="54">
        <v>0</v>
      </c>
      <c r="NK318" s="54">
        <v>2</v>
      </c>
      <c r="NL318" s="54">
        <v>0</v>
      </c>
      <c r="NM318" s="54">
        <v>6</v>
      </c>
      <c r="NN318" s="54">
        <v>0</v>
      </c>
      <c r="NO318" s="54">
        <v>0</v>
      </c>
      <c r="NP318" s="54">
        <v>10</v>
      </c>
      <c r="NQ318" s="54">
        <v>20</v>
      </c>
      <c r="NR318" s="54">
        <v>90</v>
      </c>
      <c r="NS318" s="54">
        <v>116</v>
      </c>
      <c r="NT318" s="54">
        <v>127</v>
      </c>
      <c r="NU318" s="54">
        <v>4</v>
      </c>
      <c r="NV318" s="54">
        <v>36</v>
      </c>
      <c r="NW318" s="54">
        <v>27</v>
      </c>
      <c r="NX318" s="54">
        <v>33</v>
      </c>
      <c r="NY318" s="54">
        <v>2</v>
      </c>
      <c r="NZ318" s="54">
        <v>22</v>
      </c>
      <c r="OA318" s="54">
        <v>0</v>
      </c>
      <c r="OB318" s="54">
        <v>10</v>
      </c>
      <c r="OC318" s="54">
        <v>13</v>
      </c>
      <c r="OD318" s="54">
        <v>279</v>
      </c>
      <c r="OE318" s="54">
        <v>15</v>
      </c>
      <c r="OF318" s="54">
        <v>48</v>
      </c>
      <c r="OG318" s="54"/>
      <c r="OH318" s="54">
        <v>314</v>
      </c>
      <c r="OI318" s="54">
        <v>303</v>
      </c>
      <c r="OJ318" s="54">
        <v>15</v>
      </c>
      <c r="OK318" s="54">
        <v>0</v>
      </c>
      <c r="OL318" s="54">
        <v>41</v>
      </c>
      <c r="OM318" s="54">
        <v>491</v>
      </c>
      <c r="ON318" s="54">
        <v>190</v>
      </c>
      <c r="OO318" s="54">
        <v>768</v>
      </c>
      <c r="OP318" s="54">
        <v>446</v>
      </c>
      <c r="OQ318" s="54">
        <v>9</v>
      </c>
      <c r="OR318" s="55">
        <v>181</v>
      </c>
      <c r="OS318" s="56">
        <v>16854</v>
      </c>
      <c r="OT318" s="53">
        <v>7180</v>
      </c>
      <c r="OU318" s="54"/>
      <c r="OV318" s="54"/>
      <c r="OW318" s="54"/>
      <c r="OX318" s="54"/>
      <c r="OY318" s="54"/>
      <c r="OZ318" s="54">
        <v>872</v>
      </c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5"/>
      <c r="PM318" s="56">
        <v>24907</v>
      </c>
    </row>
    <row r="319" spans="1:429" ht="12.75" customHeight="1" x14ac:dyDescent="0.2">
      <c r="A319" s="50">
        <v>518200</v>
      </c>
      <c r="B319" s="51" t="s">
        <v>32</v>
      </c>
      <c r="C319" s="52" t="s">
        <v>456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>
        <v>0</v>
      </c>
      <c r="Q319" s="54">
        <v>43</v>
      </c>
      <c r="R319" s="54">
        <v>1</v>
      </c>
      <c r="S319" s="54">
        <v>2</v>
      </c>
      <c r="T319" s="54">
        <v>1</v>
      </c>
      <c r="U319" s="54">
        <v>1</v>
      </c>
      <c r="V319" s="54">
        <v>1</v>
      </c>
      <c r="W319" s="54">
        <v>1</v>
      </c>
      <c r="X319" s="54">
        <v>3</v>
      </c>
      <c r="Y319" s="54">
        <v>1039</v>
      </c>
      <c r="Z319" s="54">
        <v>55</v>
      </c>
      <c r="AA319" s="54"/>
      <c r="AB319" s="54">
        <v>26</v>
      </c>
      <c r="AC319" s="54">
        <v>37</v>
      </c>
      <c r="AD319" s="54">
        <v>147</v>
      </c>
      <c r="AE319" s="54">
        <v>70</v>
      </c>
      <c r="AF319" s="54">
        <v>31</v>
      </c>
      <c r="AG319" s="54">
        <v>0</v>
      </c>
      <c r="AH319" s="54">
        <v>100</v>
      </c>
      <c r="AI319" s="54">
        <v>31</v>
      </c>
      <c r="AJ319" s="54">
        <v>67</v>
      </c>
      <c r="AK319" s="54">
        <v>38</v>
      </c>
      <c r="AL319" s="54">
        <v>47</v>
      </c>
      <c r="AM319" s="54">
        <v>42</v>
      </c>
      <c r="AN319" s="54">
        <v>53</v>
      </c>
      <c r="AO319" s="54">
        <v>33</v>
      </c>
      <c r="AP319" s="54">
        <v>68</v>
      </c>
      <c r="AQ319" s="54">
        <v>72</v>
      </c>
      <c r="AR319" s="54">
        <v>16</v>
      </c>
      <c r="AS319" s="54">
        <v>73</v>
      </c>
      <c r="AT319" s="54">
        <v>12</v>
      </c>
      <c r="AU319" s="54">
        <v>105</v>
      </c>
      <c r="AV319" s="54">
        <v>21</v>
      </c>
      <c r="AW319" s="54">
        <v>43</v>
      </c>
      <c r="AX319" s="54">
        <v>4</v>
      </c>
      <c r="AY319" s="54">
        <v>12</v>
      </c>
      <c r="AZ319" s="54">
        <v>16</v>
      </c>
      <c r="BA319" s="54">
        <v>15</v>
      </c>
      <c r="BB319" s="54">
        <v>17</v>
      </c>
      <c r="BC319" s="54">
        <v>14</v>
      </c>
      <c r="BD319" s="54">
        <v>115</v>
      </c>
      <c r="BE319" s="54">
        <v>44</v>
      </c>
      <c r="BF319" s="54">
        <v>7</v>
      </c>
      <c r="BG319" s="54">
        <v>1</v>
      </c>
      <c r="BH319" s="54">
        <v>22</v>
      </c>
      <c r="BI319" s="54">
        <v>9</v>
      </c>
      <c r="BJ319" s="54">
        <v>22</v>
      </c>
      <c r="BK319" s="54">
        <v>18</v>
      </c>
      <c r="BL319" s="54">
        <v>23</v>
      </c>
      <c r="BM319" s="54">
        <v>53</v>
      </c>
      <c r="BN319" s="54">
        <v>16</v>
      </c>
      <c r="BO319" s="54">
        <v>39</v>
      </c>
      <c r="BP319" s="54">
        <v>38</v>
      </c>
      <c r="BQ319" s="54">
        <v>23</v>
      </c>
      <c r="BR319" s="54">
        <v>128</v>
      </c>
      <c r="BS319" s="54">
        <v>126</v>
      </c>
      <c r="BT319" s="54">
        <v>14</v>
      </c>
      <c r="BU319" s="54">
        <v>28</v>
      </c>
      <c r="BV319" s="54">
        <v>21</v>
      </c>
      <c r="BW319" s="54">
        <v>38</v>
      </c>
      <c r="BX319" s="54">
        <v>25</v>
      </c>
      <c r="BY319" s="54">
        <v>38</v>
      </c>
      <c r="BZ319" s="54">
        <v>105</v>
      </c>
      <c r="CA319" s="54">
        <v>83</v>
      </c>
      <c r="CB319" s="54">
        <v>3</v>
      </c>
      <c r="CC319" s="54">
        <v>61</v>
      </c>
      <c r="CD319" s="54">
        <v>11</v>
      </c>
      <c r="CE319" s="54">
        <v>20</v>
      </c>
      <c r="CF319" s="54">
        <v>9</v>
      </c>
      <c r="CG319" s="54">
        <v>38</v>
      </c>
      <c r="CH319" s="54">
        <v>67</v>
      </c>
      <c r="CI319" s="54">
        <v>7</v>
      </c>
      <c r="CJ319" s="54">
        <v>17</v>
      </c>
      <c r="CK319" s="54">
        <v>33</v>
      </c>
      <c r="CL319" s="54">
        <v>21</v>
      </c>
      <c r="CM319" s="54">
        <v>79</v>
      </c>
      <c r="CN319" s="54">
        <v>36</v>
      </c>
      <c r="CO319" s="54">
        <v>2</v>
      </c>
      <c r="CP319" s="54">
        <v>64</v>
      </c>
      <c r="CQ319" s="54">
        <v>24</v>
      </c>
      <c r="CR319" s="54">
        <v>38</v>
      </c>
      <c r="CS319" s="54">
        <v>18</v>
      </c>
      <c r="CT319" s="54">
        <v>22</v>
      </c>
      <c r="CU319" s="54">
        <v>19</v>
      </c>
      <c r="CV319" s="54">
        <v>40</v>
      </c>
      <c r="CW319" s="54">
        <v>23</v>
      </c>
      <c r="CX319" s="54">
        <v>21</v>
      </c>
      <c r="CY319" s="54">
        <v>7</v>
      </c>
      <c r="CZ319" s="54">
        <v>14</v>
      </c>
      <c r="DA319" s="54">
        <v>46</v>
      </c>
      <c r="DB319" s="54">
        <v>23</v>
      </c>
      <c r="DC319" s="54">
        <v>44</v>
      </c>
      <c r="DD319" s="54">
        <v>49</v>
      </c>
      <c r="DE319" s="54">
        <v>1</v>
      </c>
      <c r="DF319" s="54">
        <v>23</v>
      </c>
      <c r="DG319" s="54">
        <v>6</v>
      </c>
      <c r="DH319" s="54">
        <v>80</v>
      </c>
      <c r="DI319" s="54">
        <v>25</v>
      </c>
      <c r="DJ319" s="54">
        <v>3</v>
      </c>
      <c r="DK319" s="54">
        <v>23</v>
      </c>
      <c r="DL319" s="54">
        <v>2</v>
      </c>
      <c r="DM319" s="54">
        <v>16</v>
      </c>
      <c r="DN319" s="54">
        <v>25</v>
      </c>
      <c r="DO319" s="54">
        <v>7</v>
      </c>
      <c r="DP319" s="54">
        <v>50</v>
      </c>
      <c r="DQ319" s="54">
        <v>26</v>
      </c>
      <c r="DR319" s="54">
        <v>36</v>
      </c>
      <c r="DS319" s="54">
        <v>20</v>
      </c>
      <c r="DT319" s="54">
        <v>55</v>
      </c>
      <c r="DU319" s="54">
        <v>3</v>
      </c>
      <c r="DV319" s="54">
        <v>24</v>
      </c>
      <c r="DW319" s="54">
        <v>2</v>
      </c>
      <c r="DX319" s="54">
        <v>116</v>
      </c>
      <c r="DY319" s="54">
        <v>16</v>
      </c>
      <c r="DZ319" s="54">
        <v>9</v>
      </c>
      <c r="EA319" s="54">
        <v>10</v>
      </c>
      <c r="EB319" s="54">
        <v>4</v>
      </c>
      <c r="EC319" s="54">
        <v>4</v>
      </c>
      <c r="ED319" s="54">
        <v>1</v>
      </c>
      <c r="EE319" s="54">
        <v>24</v>
      </c>
      <c r="EF319" s="54">
        <v>0</v>
      </c>
      <c r="EG319" s="54">
        <v>0</v>
      </c>
      <c r="EH319" s="54">
        <v>0</v>
      </c>
      <c r="EI319" s="54">
        <v>0</v>
      </c>
      <c r="EJ319" s="54">
        <v>0</v>
      </c>
      <c r="EK319" s="54">
        <v>3</v>
      </c>
      <c r="EL319" s="54">
        <v>3</v>
      </c>
      <c r="EM319" s="54">
        <v>10</v>
      </c>
      <c r="EN319" s="54">
        <v>3</v>
      </c>
      <c r="EO319" s="54">
        <v>6</v>
      </c>
      <c r="EP319" s="54">
        <v>0</v>
      </c>
      <c r="EQ319" s="54">
        <v>15</v>
      </c>
      <c r="ER319" s="54">
        <v>17</v>
      </c>
      <c r="ES319" s="54">
        <v>1</v>
      </c>
      <c r="ET319" s="54">
        <v>46</v>
      </c>
      <c r="EU319" s="54">
        <v>3</v>
      </c>
      <c r="EV319" s="54">
        <v>6</v>
      </c>
      <c r="EW319" s="54">
        <v>0</v>
      </c>
      <c r="EX319" s="54">
        <v>11</v>
      </c>
      <c r="EY319" s="54">
        <v>8</v>
      </c>
      <c r="EZ319" s="54">
        <v>1</v>
      </c>
      <c r="FA319" s="54">
        <v>16</v>
      </c>
      <c r="FB319" s="54">
        <v>12</v>
      </c>
      <c r="FC319" s="54">
        <v>14</v>
      </c>
      <c r="FD319" s="54">
        <v>21</v>
      </c>
      <c r="FE319" s="54">
        <v>10</v>
      </c>
      <c r="FF319" s="54">
        <v>19</v>
      </c>
      <c r="FG319" s="54">
        <v>75</v>
      </c>
      <c r="FH319" s="54">
        <v>25</v>
      </c>
      <c r="FI319" s="54">
        <v>324</v>
      </c>
      <c r="FJ319" s="54">
        <v>49</v>
      </c>
      <c r="FK319" s="54">
        <v>121</v>
      </c>
      <c r="FL319" s="54">
        <v>49</v>
      </c>
      <c r="FM319" s="54">
        <v>3</v>
      </c>
      <c r="FN319" s="54">
        <v>26</v>
      </c>
      <c r="FO319" s="54">
        <v>171</v>
      </c>
      <c r="FP319" s="54">
        <v>12</v>
      </c>
      <c r="FQ319" s="54">
        <v>7</v>
      </c>
      <c r="FR319" s="54">
        <v>0</v>
      </c>
      <c r="FS319" s="54">
        <v>0</v>
      </c>
      <c r="FT319" s="54">
        <v>65</v>
      </c>
      <c r="FU319" s="54">
        <v>14</v>
      </c>
      <c r="FV319" s="54">
        <v>9</v>
      </c>
      <c r="FW319" s="54">
        <v>32</v>
      </c>
      <c r="FX319" s="54">
        <v>15</v>
      </c>
      <c r="FY319" s="54">
        <v>15</v>
      </c>
      <c r="FZ319" s="54">
        <v>58</v>
      </c>
      <c r="GA319" s="54">
        <v>43</v>
      </c>
      <c r="GB319" s="54">
        <v>74</v>
      </c>
      <c r="GC319" s="54">
        <v>104</v>
      </c>
      <c r="GD319" s="54">
        <v>11</v>
      </c>
      <c r="GE319" s="54">
        <v>15</v>
      </c>
      <c r="GF319" s="54">
        <v>24</v>
      </c>
      <c r="GG319" s="54">
        <v>10</v>
      </c>
      <c r="GH319" s="54">
        <v>34</v>
      </c>
      <c r="GI319" s="54">
        <v>3</v>
      </c>
      <c r="GJ319" s="54">
        <v>5</v>
      </c>
      <c r="GK319" s="54">
        <v>28</v>
      </c>
      <c r="GL319" s="54">
        <v>87</v>
      </c>
      <c r="GM319" s="54">
        <v>13</v>
      </c>
      <c r="GN319" s="54">
        <v>10</v>
      </c>
      <c r="GO319" s="54">
        <v>17</v>
      </c>
      <c r="GP319" s="54">
        <v>13</v>
      </c>
      <c r="GQ319" s="54">
        <v>0</v>
      </c>
      <c r="GR319" s="54">
        <v>3</v>
      </c>
      <c r="GS319" s="54">
        <v>3</v>
      </c>
      <c r="GT319" s="54">
        <v>24</v>
      </c>
      <c r="GU319" s="54">
        <v>11</v>
      </c>
      <c r="GV319" s="54">
        <v>28</v>
      </c>
      <c r="GW319" s="54">
        <v>7</v>
      </c>
      <c r="GX319" s="54">
        <v>10</v>
      </c>
      <c r="GY319" s="54">
        <v>50</v>
      </c>
      <c r="GZ319" s="54">
        <v>2</v>
      </c>
      <c r="HA319" s="54">
        <v>60</v>
      </c>
      <c r="HB319" s="54">
        <v>80</v>
      </c>
      <c r="HC319" s="54">
        <v>14</v>
      </c>
      <c r="HD319" s="54">
        <v>85</v>
      </c>
      <c r="HE319" s="54">
        <v>64</v>
      </c>
      <c r="HF319" s="54">
        <v>9</v>
      </c>
      <c r="HG319" s="54">
        <v>15</v>
      </c>
      <c r="HH319" s="54">
        <v>0</v>
      </c>
      <c r="HI319" s="54">
        <v>36</v>
      </c>
      <c r="HJ319" s="54">
        <v>38</v>
      </c>
      <c r="HK319" s="54">
        <v>35</v>
      </c>
      <c r="HL319" s="54">
        <v>13</v>
      </c>
      <c r="HM319" s="54">
        <v>14</v>
      </c>
      <c r="HN319" s="54">
        <v>1</v>
      </c>
      <c r="HO319" s="54">
        <v>22</v>
      </c>
      <c r="HP319" s="54">
        <v>5</v>
      </c>
      <c r="HQ319" s="54">
        <v>15</v>
      </c>
      <c r="HR319" s="54">
        <v>15</v>
      </c>
      <c r="HS319" s="54">
        <v>6</v>
      </c>
      <c r="HT319" s="54">
        <v>7</v>
      </c>
      <c r="HU319" s="54">
        <v>24</v>
      </c>
      <c r="HV319" s="54">
        <v>15</v>
      </c>
      <c r="HW319" s="54">
        <v>20</v>
      </c>
      <c r="HX319" s="54">
        <v>1</v>
      </c>
      <c r="HY319" s="54">
        <v>49</v>
      </c>
      <c r="HZ319" s="54">
        <v>24</v>
      </c>
      <c r="IA319" s="54">
        <v>156</v>
      </c>
      <c r="IB319" s="54">
        <v>27</v>
      </c>
      <c r="IC319" s="54">
        <v>18</v>
      </c>
      <c r="ID319" s="54">
        <v>15</v>
      </c>
      <c r="IE319" s="54">
        <v>10</v>
      </c>
      <c r="IF319" s="54">
        <v>164</v>
      </c>
      <c r="IG319" s="54">
        <v>8</v>
      </c>
      <c r="IH319" s="54">
        <v>37</v>
      </c>
      <c r="II319" s="54">
        <v>17</v>
      </c>
      <c r="IJ319" s="54">
        <v>17</v>
      </c>
      <c r="IK319" s="54">
        <v>10</v>
      </c>
      <c r="IL319" s="54">
        <v>1</v>
      </c>
      <c r="IM319" s="54">
        <v>1</v>
      </c>
      <c r="IN319" s="54">
        <v>2</v>
      </c>
      <c r="IO319" s="54">
        <v>44</v>
      </c>
      <c r="IP319" s="54">
        <v>35</v>
      </c>
      <c r="IQ319" s="54">
        <v>10</v>
      </c>
      <c r="IR319" s="54">
        <v>15</v>
      </c>
      <c r="IS319" s="54">
        <v>4</v>
      </c>
      <c r="IT319" s="54">
        <v>103</v>
      </c>
      <c r="IU319" s="54">
        <v>17</v>
      </c>
      <c r="IV319" s="54">
        <v>7</v>
      </c>
      <c r="IW319" s="54">
        <v>9</v>
      </c>
      <c r="IX319" s="54">
        <v>1</v>
      </c>
      <c r="IY319" s="54">
        <v>13</v>
      </c>
      <c r="IZ319" s="54">
        <v>10</v>
      </c>
      <c r="JA319" s="54">
        <v>25</v>
      </c>
      <c r="JB319" s="54">
        <v>15</v>
      </c>
      <c r="JC319" s="54">
        <v>3</v>
      </c>
      <c r="JD319" s="54">
        <v>26</v>
      </c>
      <c r="JE319" s="54">
        <v>124</v>
      </c>
      <c r="JF319" s="54">
        <v>11</v>
      </c>
      <c r="JG319" s="54">
        <v>1</v>
      </c>
      <c r="JH319" s="54">
        <v>55</v>
      </c>
      <c r="JI319" s="54">
        <v>29</v>
      </c>
      <c r="JJ319" s="54">
        <v>15</v>
      </c>
      <c r="JK319" s="54">
        <v>62</v>
      </c>
      <c r="JL319" s="54">
        <v>36</v>
      </c>
      <c r="JM319" s="54">
        <v>14</v>
      </c>
      <c r="JN319" s="54">
        <v>30</v>
      </c>
      <c r="JO319" s="54">
        <v>83</v>
      </c>
      <c r="JP319" s="54">
        <v>483</v>
      </c>
      <c r="JQ319" s="54">
        <v>478</v>
      </c>
      <c r="JR319" s="54">
        <v>393</v>
      </c>
      <c r="JS319" s="54">
        <v>421</v>
      </c>
      <c r="JT319" s="54">
        <v>685</v>
      </c>
      <c r="JU319" s="54">
        <v>237</v>
      </c>
      <c r="JV319" s="54">
        <v>119</v>
      </c>
      <c r="JW319" s="54">
        <v>538</v>
      </c>
      <c r="JX319" s="54">
        <v>52</v>
      </c>
      <c r="JY319" s="54"/>
      <c r="JZ319" s="54">
        <v>1124</v>
      </c>
      <c r="KA319" s="54">
        <v>733</v>
      </c>
      <c r="KB319" s="54">
        <v>535</v>
      </c>
      <c r="KC319" s="54">
        <v>280</v>
      </c>
      <c r="KD319" s="54">
        <v>313</v>
      </c>
      <c r="KE319" s="54">
        <v>448</v>
      </c>
      <c r="KF319" s="54">
        <v>532</v>
      </c>
      <c r="KG319" s="54">
        <v>554</v>
      </c>
      <c r="KH319" s="54">
        <v>602</v>
      </c>
      <c r="KI319" s="54">
        <v>101</v>
      </c>
      <c r="KJ319" s="54">
        <v>1</v>
      </c>
      <c r="KK319" s="54"/>
      <c r="KL319" s="54">
        <v>30</v>
      </c>
      <c r="KM319" s="54">
        <v>13</v>
      </c>
      <c r="KN319" s="54">
        <v>20</v>
      </c>
      <c r="KO319" s="54">
        <v>138</v>
      </c>
      <c r="KP319" s="54">
        <v>68</v>
      </c>
      <c r="KQ319" s="54">
        <v>111</v>
      </c>
      <c r="KR319" s="54">
        <v>46</v>
      </c>
      <c r="KS319" s="54">
        <v>35</v>
      </c>
      <c r="KT319" s="54">
        <v>59</v>
      </c>
      <c r="KU319" s="54">
        <v>89</v>
      </c>
      <c r="KV319" s="54">
        <v>249</v>
      </c>
      <c r="KW319" s="54">
        <v>40</v>
      </c>
      <c r="KX319" s="54">
        <v>8</v>
      </c>
      <c r="KY319" s="54">
        <v>22</v>
      </c>
      <c r="KZ319" s="54">
        <v>39</v>
      </c>
      <c r="LA319" s="54">
        <v>614</v>
      </c>
      <c r="LB319" s="54">
        <v>1189</v>
      </c>
      <c r="LC319" s="54">
        <v>141</v>
      </c>
      <c r="LD319" s="54">
        <v>1054</v>
      </c>
      <c r="LE319" s="54">
        <v>467</v>
      </c>
      <c r="LF319" s="54">
        <v>3</v>
      </c>
      <c r="LG319" s="54">
        <v>4535</v>
      </c>
      <c r="LH319" s="54">
        <v>1878</v>
      </c>
      <c r="LI319" s="54">
        <v>1275</v>
      </c>
      <c r="LJ319" s="54">
        <v>1095</v>
      </c>
      <c r="LK319" s="54">
        <v>61</v>
      </c>
      <c r="LL319" s="54">
        <v>280</v>
      </c>
      <c r="LM319" s="54">
        <v>226</v>
      </c>
      <c r="LN319" s="54">
        <v>485</v>
      </c>
      <c r="LO319" s="54"/>
      <c r="LP319" s="54">
        <v>0</v>
      </c>
      <c r="LQ319" s="54">
        <v>357</v>
      </c>
      <c r="LR319" s="54">
        <v>59</v>
      </c>
      <c r="LS319" s="54">
        <v>38</v>
      </c>
      <c r="LT319" s="54">
        <v>13</v>
      </c>
      <c r="LU319" s="54">
        <v>117</v>
      </c>
      <c r="LV319" s="54">
        <v>1467</v>
      </c>
      <c r="LW319" s="54">
        <v>561</v>
      </c>
      <c r="LX319" s="54">
        <v>480</v>
      </c>
      <c r="LY319" s="54">
        <v>202</v>
      </c>
      <c r="LZ319" s="54">
        <v>544</v>
      </c>
      <c r="MA319" s="54">
        <v>1099</v>
      </c>
      <c r="MB319" s="54">
        <v>1162</v>
      </c>
      <c r="MC319" s="54">
        <v>60</v>
      </c>
      <c r="MD319" s="54">
        <v>848</v>
      </c>
      <c r="ME319" s="54">
        <v>242</v>
      </c>
      <c r="MF319" s="54">
        <v>31</v>
      </c>
      <c r="MG319" s="54">
        <v>6</v>
      </c>
      <c r="MH319" s="54">
        <v>11</v>
      </c>
      <c r="MI319" s="54">
        <v>260</v>
      </c>
      <c r="MJ319" s="54">
        <v>2846</v>
      </c>
      <c r="MK319" s="54">
        <v>2396</v>
      </c>
      <c r="ML319" s="54">
        <v>465</v>
      </c>
      <c r="MM319" s="54">
        <v>391</v>
      </c>
      <c r="MN319" s="54">
        <v>103</v>
      </c>
      <c r="MO319" s="54">
        <v>366</v>
      </c>
      <c r="MP319" s="54">
        <v>1436</v>
      </c>
      <c r="MQ319" s="54">
        <v>581</v>
      </c>
      <c r="MR319" s="54">
        <v>180</v>
      </c>
      <c r="MS319" s="54">
        <v>316</v>
      </c>
      <c r="MT319" s="54"/>
      <c r="MU319" s="54">
        <v>83</v>
      </c>
      <c r="MV319" s="54">
        <v>121</v>
      </c>
      <c r="MW319" s="54">
        <v>456</v>
      </c>
      <c r="MX319" s="54">
        <v>44</v>
      </c>
      <c r="MY319" s="54">
        <v>28</v>
      </c>
      <c r="MZ319" s="54">
        <v>50</v>
      </c>
      <c r="NA319" s="54">
        <v>37</v>
      </c>
      <c r="NB319" s="54">
        <v>32</v>
      </c>
      <c r="NC319" s="54">
        <v>10</v>
      </c>
      <c r="ND319" s="54">
        <v>1784</v>
      </c>
      <c r="NE319" s="54">
        <v>110</v>
      </c>
      <c r="NF319" s="54">
        <v>37</v>
      </c>
      <c r="NG319" s="54">
        <v>52</v>
      </c>
      <c r="NH319" s="54">
        <v>20</v>
      </c>
      <c r="NI319" s="54">
        <v>76</v>
      </c>
      <c r="NJ319" s="54">
        <v>12</v>
      </c>
      <c r="NK319" s="54">
        <v>66</v>
      </c>
      <c r="NL319" s="54">
        <v>4</v>
      </c>
      <c r="NM319" s="54">
        <v>66</v>
      </c>
      <c r="NN319" s="54">
        <v>9</v>
      </c>
      <c r="NO319" s="54">
        <v>42</v>
      </c>
      <c r="NP319" s="54">
        <v>23</v>
      </c>
      <c r="NQ319" s="54">
        <v>111</v>
      </c>
      <c r="NR319" s="54">
        <v>236</v>
      </c>
      <c r="NS319" s="54">
        <v>340</v>
      </c>
      <c r="NT319" s="54">
        <v>1044</v>
      </c>
      <c r="NU319" s="54">
        <v>110</v>
      </c>
      <c r="NV319" s="54">
        <v>79</v>
      </c>
      <c r="NW319" s="54">
        <v>16</v>
      </c>
      <c r="NX319" s="54">
        <v>7</v>
      </c>
      <c r="NY319" s="54">
        <v>6</v>
      </c>
      <c r="NZ319" s="54">
        <v>114</v>
      </c>
      <c r="OA319" s="54">
        <v>0</v>
      </c>
      <c r="OB319" s="54">
        <v>7</v>
      </c>
      <c r="OC319" s="54">
        <v>62</v>
      </c>
      <c r="OD319" s="54">
        <v>467</v>
      </c>
      <c r="OE319" s="54">
        <v>383</v>
      </c>
      <c r="OF319" s="54">
        <v>147</v>
      </c>
      <c r="OG319" s="54"/>
      <c r="OH319" s="54">
        <v>11552</v>
      </c>
      <c r="OI319" s="54">
        <v>3872</v>
      </c>
      <c r="OJ319" s="54">
        <v>22</v>
      </c>
      <c r="OK319" s="54">
        <v>10</v>
      </c>
      <c r="OL319" s="54">
        <v>307</v>
      </c>
      <c r="OM319" s="54">
        <v>377</v>
      </c>
      <c r="ON319" s="54">
        <v>2030</v>
      </c>
      <c r="OO319" s="54">
        <v>3981</v>
      </c>
      <c r="OP319" s="54">
        <v>11</v>
      </c>
      <c r="OQ319" s="54">
        <v>11</v>
      </c>
      <c r="OR319" s="55">
        <v>505</v>
      </c>
      <c r="OS319" s="56">
        <v>77246</v>
      </c>
      <c r="OT319" s="53">
        <v>16073</v>
      </c>
      <c r="OU319" s="54"/>
      <c r="OV319" s="54">
        <v>14168</v>
      </c>
      <c r="OW319" s="54"/>
      <c r="OX319" s="54"/>
      <c r="OY319" s="54"/>
      <c r="OZ319" s="54">
        <v>1092</v>
      </c>
      <c r="PA319" s="54"/>
      <c r="PB319" s="54"/>
      <c r="PC319" s="54">
        <v>676</v>
      </c>
      <c r="PD319" s="54"/>
      <c r="PE319" s="54"/>
      <c r="PF319" s="54"/>
      <c r="PG319" s="54">
        <v>679</v>
      </c>
      <c r="PH319" s="54"/>
      <c r="PI319" s="54"/>
      <c r="PJ319" s="54"/>
      <c r="PK319" s="54">
        <v>1781</v>
      </c>
      <c r="PL319" s="55"/>
      <c r="PM319" s="56">
        <v>111716</v>
      </c>
    </row>
    <row r="320" spans="1:429" ht="12.75" customHeight="1" x14ac:dyDescent="0.2">
      <c r="A320" s="50">
        <v>519130</v>
      </c>
      <c r="B320" s="51" t="s">
        <v>32</v>
      </c>
      <c r="C320" s="52" t="s">
        <v>457</v>
      </c>
      <c r="D320" s="53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</v>
      </c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>
        <v>0</v>
      </c>
      <c r="JQ320" s="54">
        <v>0</v>
      </c>
      <c r="JR320" s="54">
        <v>0</v>
      </c>
      <c r="JS320" s="54"/>
      <c r="JT320" s="54"/>
      <c r="JU320" s="54"/>
      <c r="JV320" s="54"/>
      <c r="JW320" s="54">
        <v>5</v>
      </c>
      <c r="JX320" s="54"/>
      <c r="JY320" s="54"/>
      <c r="JZ320" s="54">
        <v>156</v>
      </c>
      <c r="KA320" s="54">
        <v>254</v>
      </c>
      <c r="KB320" s="54">
        <v>284</v>
      </c>
      <c r="KC320" s="54">
        <v>28</v>
      </c>
      <c r="KD320" s="54">
        <v>66</v>
      </c>
      <c r="KE320" s="54">
        <v>94</v>
      </c>
      <c r="KF320" s="54">
        <v>106</v>
      </c>
      <c r="KG320" s="54">
        <v>58</v>
      </c>
      <c r="KH320" s="54">
        <v>273</v>
      </c>
      <c r="KI320" s="54">
        <v>2</v>
      </c>
      <c r="KJ320" s="54"/>
      <c r="KK320" s="54"/>
      <c r="KL320" s="54">
        <v>5</v>
      </c>
      <c r="KM320" s="54"/>
      <c r="KN320" s="54"/>
      <c r="KO320" s="54">
        <v>79</v>
      </c>
      <c r="KP320" s="54"/>
      <c r="KQ320" s="54"/>
      <c r="KR320" s="54">
        <v>29</v>
      </c>
      <c r="KS320" s="54">
        <v>39</v>
      </c>
      <c r="KT320" s="54">
        <v>132</v>
      </c>
      <c r="KU320" s="54">
        <v>38</v>
      </c>
      <c r="KV320" s="54">
        <v>76</v>
      </c>
      <c r="KW320" s="54">
        <v>33</v>
      </c>
      <c r="KX320" s="54">
        <v>2</v>
      </c>
      <c r="KY320" s="54">
        <v>0</v>
      </c>
      <c r="KZ320" s="54">
        <v>0</v>
      </c>
      <c r="LA320" s="54">
        <v>111</v>
      </c>
      <c r="LB320" s="54">
        <v>423</v>
      </c>
      <c r="LC320" s="54">
        <v>51</v>
      </c>
      <c r="LD320" s="54">
        <v>277</v>
      </c>
      <c r="LE320" s="54">
        <v>5477</v>
      </c>
      <c r="LF320" s="54">
        <v>1</v>
      </c>
      <c r="LG320" s="54">
        <v>0</v>
      </c>
      <c r="LH320" s="54">
        <v>0</v>
      </c>
      <c r="LI320" s="54">
        <v>0</v>
      </c>
      <c r="LJ320" s="54">
        <v>0</v>
      </c>
      <c r="LK320" s="54">
        <v>21</v>
      </c>
      <c r="LL320" s="54">
        <v>165</v>
      </c>
      <c r="LM320" s="54">
        <v>16</v>
      </c>
      <c r="LN320" s="54">
        <v>320</v>
      </c>
      <c r="LO320" s="54">
        <v>3</v>
      </c>
      <c r="LP320" s="54"/>
      <c r="LQ320" s="54">
        <v>36</v>
      </c>
      <c r="LR320" s="54">
        <v>98</v>
      </c>
      <c r="LS320" s="54">
        <v>32</v>
      </c>
      <c r="LT320" s="54">
        <v>27</v>
      </c>
      <c r="LU320" s="54">
        <v>4816</v>
      </c>
      <c r="LV320" s="54">
        <v>1084</v>
      </c>
      <c r="LW320" s="54">
        <v>81</v>
      </c>
      <c r="LX320" s="54">
        <v>97</v>
      </c>
      <c r="LY320" s="54">
        <v>336</v>
      </c>
      <c r="LZ320" s="54">
        <v>711</v>
      </c>
      <c r="MA320" s="54">
        <v>278</v>
      </c>
      <c r="MB320" s="54">
        <v>1763</v>
      </c>
      <c r="MC320" s="54">
        <v>247</v>
      </c>
      <c r="MD320" s="54">
        <v>563</v>
      </c>
      <c r="ME320" s="54">
        <v>350</v>
      </c>
      <c r="MF320" s="54">
        <v>36</v>
      </c>
      <c r="MG320" s="54">
        <v>41</v>
      </c>
      <c r="MH320" s="54">
        <v>7</v>
      </c>
      <c r="MI320" s="54">
        <v>1172</v>
      </c>
      <c r="MJ320" s="54">
        <v>1069</v>
      </c>
      <c r="MK320" s="54">
        <v>454</v>
      </c>
      <c r="ML320" s="54">
        <v>226</v>
      </c>
      <c r="MM320" s="54">
        <v>599</v>
      </c>
      <c r="MN320" s="54">
        <v>37</v>
      </c>
      <c r="MO320" s="54">
        <v>1144</v>
      </c>
      <c r="MP320" s="54">
        <v>441</v>
      </c>
      <c r="MQ320" s="54">
        <v>304</v>
      </c>
      <c r="MR320" s="54">
        <v>687</v>
      </c>
      <c r="MS320" s="54">
        <v>149</v>
      </c>
      <c r="MT320" s="54">
        <v>179</v>
      </c>
      <c r="MU320" s="54">
        <v>462</v>
      </c>
      <c r="MV320" s="54">
        <v>2413</v>
      </c>
      <c r="MW320" s="54">
        <v>358</v>
      </c>
      <c r="MX320" s="54">
        <v>55</v>
      </c>
      <c r="MY320" s="54">
        <v>15</v>
      </c>
      <c r="MZ320" s="54">
        <v>8</v>
      </c>
      <c r="NA320" s="54">
        <v>17</v>
      </c>
      <c r="NB320" s="54">
        <v>30</v>
      </c>
      <c r="NC320" s="54">
        <v>9</v>
      </c>
      <c r="ND320" s="54">
        <v>423</v>
      </c>
      <c r="NE320" s="54">
        <v>113</v>
      </c>
      <c r="NF320" s="54">
        <v>17</v>
      </c>
      <c r="NG320" s="54">
        <v>598</v>
      </c>
      <c r="NH320" s="54">
        <v>8</v>
      </c>
      <c r="NI320" s="54">
        <v>247</v>
      </c>
      <c r="NJ320" s="54">
        <v>12</v>
      </c>
      <c r="NK320" s="54">
        <v>59</v>
      </c>
      <c r="NL320" s="54">
        <v>10</v>
      </c>
      <c r="NM320" s="54">
        <v>69</v>
      </c>
      <c r="NN320" s="54">
        <v>12</v>
      </c>
      <c r="NO320" s="54">
        <v>6</v>
      </c>
      <c r="NP320" s="54">
        <v>77</v>
      </c>
      <c r="NQ320" s="54">
        <v>157</v>
      </c>
      <c r="NR320" s="54">
        <v>228</v>
      </c>
      <c r="NS320" s="54">
        <v>386</v>
      </c>
      <c r="NT320" s="54">
        <v>433</v>
      </c>
      <c r="NU320" s="54">
        <v>80</v>
      </c>
      <c r="NV320" s="54">
        <v>52</v>
      </c>
      <c r="NW320" s="54">
        <v>15</v>
      </c>
      <c r="NX320" s="54">
        <v>42</v>
      </c>
      <c r="NY320" s="54">
        <v>2</v>
      </c>
      <c r="NZ320" s="54">
        <v>3</v>
      </c>
      <c r="OA320" s="54">
        <v>0</v>
      </c>
      <c r="OB320" s="54">
        <v>47</v>
      </c>
      <c r="OC320" s="54">
        <v>2444</v>
      </c>
      <c r="OD320" s="54">
        <v>245</v>
      </c>
      <c r="OE320" s="54">
        <v>29</v>
      </c>
      <c r="OF320" s="54">
        <v>87</v>
      </c>
      <c r="OG320" s="54"/>
      <c r="OH320" s="54">
        <v>27</v>
      </c>
      <c r="OI320" s="54"/>
      <c r="OJ320" s="54"/>
      <c r="OK320" s="54"/>
      <c r="OL320" s="54"/>
      <c r="OM320" s="54">
        <v>299</v>
      </c>
      <c r="ON320" s="54">
        <v>75</v>
      </c>
      <c r="OO320" s="54">
        <v>759</v>
      </c>
      <c r="OP320" s="54">
        <v>19</v>
      </c>
      <c r="OQ320" s="54">
        <v>71</v>
      </c>
      <c r="OR320" s="55">
        <v>714</v>
      </c>
      <c r="OS320" s="56">
        <v>36921</v>
      </c>
      <c r="OT320" s="53">
        <v>11206</v>
      </c>
      <c r="OU320" s="54"/>
      <c r="OV320" s="54"/>
      <c r="OW320" s="54"/>
      <c r="OX320" s="54"/>
      <c r="OY320" s="54"/>
      <c r="OZ320" s="54">
        <v>2655</v>
      </c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5"/>
      <c r="PM320" s="56">
        <v>50782</v>
      </c>
    </row>
    <row r="321" spans="1:429" ht="12.75" customHeight="1" x14ac:dyDescent="0.2">
      <c r="A321" s="50" t="s">
        <v>612</v>
      </c>
      <c r="B321" s="51" t="s">
        <v>32</v>
      </c>
      <c r="C321" s="52" t="s">
        <v>458</v>
      </c>
      <c r="D321" s="53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>
        <v>1</v>
      </c>
      <c r="R321" s="54">
        <v>0</v>
      </c>
      <c r="S321" s="54"/>
      <c r="T321" s="54"/>
      <c r="U321" s="54">
        <v>0</v>
      </c>
      <c r="V321" s="54"/>
      <c r="W321" s="54">
        <v>2</v>
      </c>
      <c r="X321" s="54">
        <v>8</v>
      </c>
      <c r="Y321" s="54">
        <v>28</v>
      </c>
      <c r="Z321" s="54">
        <v>1</v>
      </c>
      <c r="AA321" s="54">
        <v>0</v>
      </c>
      <c r="AB321" s="54"/>
      <c r="AC321" s="54">
        <v>0</v>
      </c>
      <c r="AD321" s="54">
        <v>1</v>
      </c>
      <c r="AE321" s="54"/>
      <c r="AF321" s="54"/>
      <c r="AG321" s="54"/>
      <c r="AH321" s="54">
        <v>0</v>
      </c>
      <c r="AI321" s="54"/>
      <c r="AJ321" s="54"/>
      <c r="AK321" s="54">
        <v>0</v>
      </c>
      <c r="AL321" s="54">
        <v>0</v>
      </c>
      <c r="AM321" s="54">
        <v>2</v>
      </c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>
        <v>0</v>
      </c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>
        <v>0</v>
      </c>
      <c r="DN321" s="54"/>
      <c r="DO321" s="54"/>
      <c r="DP321" s="54"/>
      <c r="DQ321" s="54"/>
      <c r="DR321" s="54"/>
      <c r="DS321" s="54"/>
      <c r="DT321" s="54">
        <v>0</v>
      </c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>
        <v>0</v>
      </c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>
        <v>0</v>
      </c>
      <c r="HW321" s="54">
        <v>0</v>
      </c>
      <c r="HX321" s="54"/>
      <c r="HY321" s="54"/>
      <c r="HZ321" s="54"/>
      <c r="IA321" s="54">
        <v>0</v>
      </c>
      <c r="IB321" s="54"/>
      <c r="IC321" s="54"/>
      <c r="ID321" s="54"/>
      <c r="IE321" s="54"/>
      <c r="IF321" s="54">
        <v>0</v>
      </c>
      <c r="IG321" s="54"/>
      <c r="IH321" s="54"/>
      <c r="II321" s="54"/>
      <c r="IJ321" s="54"/>
      <c r="IK321" s="54"/>
      <c r="IL321" s="54"/>
      <c r="IM321" s="54"/>
      <c r="IN321" s="54"/>
      <c r="IO321" s="54"/>
      <c r="IP321" s="54">
        <v>0</v>
      </c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>
        <v>0</v>
      </c>
      <c r="JL321" s="54"/>
      <c r="JM321" s="54"/>
      <c r="JN321" s="54"/>
      <c r="JO321" s="54">
        <v>3</v>
      </c>
      <c r="JP321" s="54">
        <v>16</v>
      </c>
      <c r="JQ321" s="54">
        <v>7</v>
      </c>
      <c r="JR321" s="54">
        <v>4</v>
      </c>
      <c r="JS321" s="54">
        <v>6</v>
      </c>
      <c r="JT321" s="54">
        <v>3</v>
      </c>
      <c r="JU321" s="54">
        <v>2</v>
      </c>
      <c r="JV321" s="54">
        <v>0</v>
      </c>
      <c r="JW321" s="54">
        <v>8</v>
      </c>
      <c r="JX321" s="54">
        <v>1</v>
      </c>
      <c r="JY321" s="54"/>
      <c r="JZ321" s="54">
        <v>5</v>
      </c>
      <c r="KA321" s="54">
        <v>2</v>
      </c>
      <c r="KB321" s="54">
        <v>2</v>
      </c>
      <c r="KC321" s="54">
        <v>2</v>
      </c>
      <c r="KD321" s="54">
        <v>2</v>
      </c>
      <c r="KE321" s="54">
        <v>3</v>
      </c>
      <c r="KF321" s="54">
        <v>2</v>
      </c>
      <c r="KG321" s="54">
        <v>10</v>
      </c>
      <c r="KH321" s="54">
        <v>3</v>
      </c>
      <c r="KI321" s="54">
        <v>0</v>
      </c>
      <c r="KJ321" s="54">
        <v>0</v>
      </c>
      <c r="KK321" s="54">
        <v>0</v>
      </c>
      <c r="KL321" s="54">
        <v>3</v>
      </c>
      <c r="KM321" s="54"/>
      <c r="KN321" s="54"/>
      <c r="KO321" s="54">
        <v>10</v>
      </c>
      <c r="KP321" s="54">
        <v>0</v>
      </c>
      <c r="KQ321" s="54">
        <v>1</v>
      </c>
      <c r="KR321" s="54">
        <v>1458</v>
      </c>
      <c r="KS321" s="54">
        <v>168</v>
      </c>
      <c r="KT321" s="54">
        <v>1</v>
      </c>
      <c r="KU321" s="54">
        <v>0</v>
      </c>
      <c r="KV321" s="54">
        <v>21</v>
      </c>
      <c r="KW321" s="54">
        <v>1</v>
      </c>
      <c r="KX321" s="54">
        <v>0</v>
      </c>
      <c r="KY321" s="54">
        <v>8</v>
      </c>
      <c r="KZ321" s="54">
        <v>0</v>
      </c>
      <c r="LA321" s="54">
        <v>0</v>
      </c>
      <c r="LB321" s="54"/>
      <c r="LC321" s="54">
        <v>6</v>
      </c>
      <c r="LD321" s="54">
        <v>21</v>
      </c>
      <c r="LE321" s="54">
        <v>35</v>
      </c>
      <c r="LF321" s="54">
        <v>1</v>
      </c>
      <c r="LG321" s="54">
        <v>31</v>
      </c>
      <c r="LH321" s="54">
        <v>10</v>
      </c>
      <c r="LI321" s="54">
        <v>41</v>
      </c>
      <c r="LJ321" s="54">
        <v>17</v>
      </c>
      <c r="LK321" s="54">
        <v>0</v>
      </c>
      <c r="LL321" s="54">
        <v>0</v>
      </c>
      <c r="LM321" s="54">
        <v>2</v>
      </c>
      <c r="LN321" s="54"/>
      <c r="LO321" s="54"/>
      <c r="LP321" s="54"/>
      <c r="LQ321" s="54">
        <v>13</v>
      </c>
      <c r="LR321" s="54">
        <v>0</v>
      </c>
      <c r="LS321" s="54">
        <v>3</v>
      </c>
      <c r="LT321" s="54">
        <v>1</v>
      </c>
      <c r="LU321" s="54">
        <v>285</v>
      </c>
      <c r="LV321" s="54">
        <v>9</v>
      </c>
      <c r="LW321" s="54">
        <v>6</v>
      </c>
      <c r="LX321" s="54">
        <v>3</v>
      </c>
      <c r="LY321" s="54">
        <v>3</v>
      </c>
      <c r="LZ321" s="54">
        <v>2</v>
      </c>
      <c r="MA321" s="54">
        <v>21</v>
      </c>
      <c r="MB321" s="54">
        <v>95</v>
      </c>
      <c r="MC321" s="54">
        <v>2</v>
      </c>
      <c r="MD321" s="54">
        <v>67</v>
      </c>
      <c r="ME321" s="54">
        <v>2</v>
      </c>
      <c r="MF321" s="54">
        <v>0</v>
      </c>
      <c r="MG321" s="54">
        <v>0</v>
      </c>
      <c r="MH321" s="54">
        <v>0</v>
      </c>
      <c r="MI321" s="54">
        <v>2</v>
      </c>
      <c r="MJ321" s="54">
        <v>5</v>
      </c>
      <c r="MK321" s="54">
        <v>4</v>
      </c>
      <c r="ML321" s="54">
        <v>1</v>
      </c>
      <c r="MM321" s="54">
        <v>2</v>
      </c>
      <c r="MN321" s="54">
        <v>0</v>
      </c>
      <c r="MO321" s="54">
        <v>3</v>
      </c>
      <c r="MP321" s="54">
        <v>2</v>
      </c>
      <c r="MQ321" s="54">
        <v>1</v>
      </c>
      <c r="MR321" s="54">
        <v>1</v>
      </c>
      <c r="MS321" s="54">
        <v>0</v>
      </c>
      <c r="MT321" s="54">
        <v>0</v>
      </c>
      <c r="MU321" s="54">
        <v>0</v>
      </c>
      <c r="MV321" s="54">
        <v>0</v>
      </c>
      <c r="MW321" s="54">
        <v>4</v>
      </c>
      <c r="MX321" s="54">
        <v>1</v>
      </c>
      <c r="MY321" s="54">
        <v>1</v>
      </c>
      <c r="MZ321" s="54">
        <v>1</v>
      </c>
      <c r="NA321" s="54">
        <v>0</v>
      </c>
      <c r="NB321" s="54">
        <v>1</v>
      </c>
      <c r="NC321" s="54">
        <v>1</v>
      </c>
      <c r="ND321" s="54">
        <v>8</v>
      </c>
      <c r="NE321" s="54">
        <v>1</v>
      </c>
      <c r="NF321" s="54">
        <v>0</v>
      </c>
      <c r="NG321" s="54">
        <v>1</v>
      </c>
      <c r="NH321" s="54">
        <v>0</v>
      </c>
      <c r="NI321" s="54">
        <v>0</v>
      </c>
      <c r="NJ321" s="54">
        <v>0</v>
      </c>
      <c r="NK321" s="54">
        <v>0</v>
      </c>
      <c r="NL321" s="54">
        <v>0</v>
      </c>
      <c r="NM321" s="54">
        <v>0</v>
      </c>
      <c r="NN321" s="54">
        <v>0</v>
      </c>
      <c r="NO321" s="54"/>
      <c r="NP321" s="54">
        <v>11</v>
      </c>
      <c r="NQ321" s="54">
        <v>1</v>
      </c>
      <c r="NR321" s="54">
        <v>3</v>
      </c>
      <c r="NS321" s="54">
        <v>2</v>
      </c>
      <c r="NT321" s="54">
        <v>2</v>
      </c>
      <c r="NU321" s="54">
        <v>1</v>
      </c>
      <c r="NV321" s="54">
        <v>1</v>
      </c>
      <c r="NW321" s="54">
        <v>3</v>
      </c>
      <c r="NX321" s="54">
        <v>2</v>
      </c>
      <c r="NY321" s="54">
        <v>0</v>
      </c>
      <c r="NZ321" s="54">
        <v>1</v>
      </c>
      <c r="OA321" s="54">
        <v>0</v>
      </c>
      <c r="OB321" s="54">
        <v>1</v>
      </c>
      <c r="OC321" s="54">
        <v>0</v>
      </c>
      <c r="OD321" s="54">
        <v>77</v>
      </c>
      <c r="OE321" s="54">
        <v>20</v>
      </c>
      <c r="OF321" s="54">
        <v>15</v>
      </c>
      <c r="OG321" s="54"/>
      <c r="OH321" s="54">
        <v>249</v>
      </c>
      <c r="OI321" s="54">
        <v>9</v>
      </c>
      <c r="OJ321" s="54">
        <v>15</v>
      </c>
      <c r="OK321" s="54">
        <v>3</v>
      </c>
      <c r="OL321" s="54">
        <v>22</v>
      </c>
      <c r="OM321" s="54">
        <v>132</v>
      </c>
      <c r="ON321" s="54">
        <v>77</v>
      </c>
      <c r="OO321" s="54">
        <v>357</v>
      </c>
      <c r="OP321" s="54"/>
      <c r="OQ321" s="54"/>
      <c r="OR321" s="55">
        <v>5</v>
      </c>
      <c r="OS321" s="56">
        <v>3522</v>
      </c>
      <c r="OT321" s="53">
        <v>4357</v>
      </c>
      <c r="OU321" s="54"/>
      <c r="OV321" s="54"/>
      <c r="OW321" s="54"/>
      <c r="OX321" s="54"/>
      <c r="OY321" s="54"/>
      <c r="OZ321" s="54">
        <v>469</v>
      </c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5"/>
      <c r="PM321" s="56">
        <v>8348</v>
      </c>
    </row>
    <row r="322" spans="1:429" ht="12.75" customHeight="1" x14ac:dyDescent="0.2">
      <c r="A322" s="50" t="s">
        <v>613</v>
      </c>
      <c r="B322" s="51" t="s">
        <v>33</v>
      </c>
      <c r="C322" s="52" t="s">
        <v>459</v>
      </c>
      <c r="D322" s="53">
        <v>20</v>
      </c>
      <c r="E322" s="54">
        <v>15</v>
      </c>
      <c r="F322" s="54">
        <v>5</v>
      </c>
      <c r="G322" s="54">
        <v>8</v>
      </c>
      <c r="H322" s="54">
        <v>1</v>
      </c>
      <c r="I322" s="54">
        <v>20</v>
      </c>
      <c r="J322" s="54">
        <v>5</v>
      </c>
      <c r="K322" s="54">
        <v>8</v>
      </c>
      <c r="L322" s="54">
        <v>14</v>
      </c>
      <c r="M322" s="54">
        <v>26</v>
      </c>
      <c r="N322" s="54">
        <v>2</v>
      </c>
      <c r="O322" s="54">
        <v>26</v>
      </c>
      <c r="P322" s="54">
        <v>16</v>
      </c>
      <c r="Q322" s="54">
        <v>514</v>
      </c>
      <c r="R322" s="54">
        <v>77</v>
      </c>
      <c r="S322" s="54">
        <v>6</v>
      </c>
      <c r="T322" s="54">
        <v>63</v>
      </c>
      <c r="U322" s="54">
        <v>36</v>
      </c>
      <c r="V322" s="54">
        <v>86</v>
      </c>
      <c r="W322" s="54">
        <v>225</v>
      </c>
      <c r="X322" s="54">
        <v>205</v>
      </c>
      <c r="Y322" s="54">
        <v>344</v>
      </c>
      <c r="Z322" s="54">
        <v>117</v>
      </c>
      <c r="AA322" s="54">
        <v>27</v>
      </c>
      <c r="AB322" s="54">
        <v>47</v>
      </c>
      <c r="AC322" s="54">
        <v>61</v>
      </c>
      <c r="AD322" s="54">
        <v>125</v>
      </c>
      <c r="AE322" s="54">
        <v>102</v>
      </c>
      <c r="AF322" s="54">
        <v>82</v>
      </c>
      <c r="AG322" s="54">
        <v>13</v>
      </c>
      <c r="AH322" s="54">
        <v>224</v>
      </c>
      <c r="AI322" s="54">
        <v>19</v>
      </c>
      <c r="AJ322" s="54">
        <v>65</v>
      </c>
      <c r="AK322" s="54">
        <v>12</v>
      </c>
      <c r="AL322" s="54">
        <v>137</v>
      </c>
      <c r="AM322" s="54">
        <v>78</v>
      </c>
      <c r="AN322" s="54">
        <v>61</v>
      </c>
      <c r="AO322" s="54">
        <v>30</v>
      </c>
      <c r="AP322" s="54">
        <v>39</v>
      </c>
      <c r="AQ322" s="54">
        <v>61</v>
      </c>
      <c r="AR322" s="54">
        <v>104</v>
      </c>
      <c r="AS322" s="54">
        <v>87</v>
      </c>
      <c r="AT322" s="54">
        <v>13</v>
      </c>
      <c r="AU322" s="54">
        <v>57</v>
      </c>
      <c r="AV322" s="54">
        <v>13</v>
      </c>
      <c r="AW322" s="54">
        <v>23</v>
      </c>
      <c r="AX322" s="54">
        <v>20</v>
      </c>
      <c r="AY322" s="54">
        <v>20</v>
      </c>
      <c r="AZ322" s="54">
        <v>11</v>
      </c>
      <c r="BA322" s="54">
        <v>8</v>
      </c>
      <c r="BB322" s="54">
        <v>8</v>
      </c>
      <c r="BC322" s="54">
        <v>11</v>
      </c>
      <c r="BD322" s="54">
        <v>140</v>
      </c>
      <c r="BE322" s="54">
        <v>50</v>
      </c>
      <c r="BF322" s="54">
        <v>18</v>
      </c>
      <c r="BG322" s="54">
        <v>50</v>
      </c>
      <c r="BH322" s="54">
        <v>37</v>
      </c>
      <c r="BI322" s="54">
        <v>60</v>
      </c>
      <c r="BJ322" s="54">
        <v>16</v>
      </c>
      <c r="BK322" s="54">
        <v>39</v>
      </c>
      <c r="BL322" s="54">
        <v>16</v>
      </c>
      <c r="BM322" s="54">
        <v>77</v>
      </c>
      <c r="BN322" s="54">
        <v>15</v>
      </c>
      <c r="BO322" s="54">
        <v>24</v>
      </c>
      <c r="BP322" s="54">
        <v>25</v>
      </c>
      <c r="BQ322" s="54">
        <v>38</v>
      </c>
      <c r="BR322" s="54">
        <v>61</v>
      </c>
      <c r="BS322" s="54">
        <v>61</v>
      </c>
      <c r="BT322" s="54">
        <v>18</v>
      </c>
      <c r="BU322" s="54">
        <v>55</v>
      </c>
      <c r="BV322" s="54">
        <v>16</v>
      </c>
      <c r="BW322" s="54">
        <v>20</v>
      </c>
      <c r="BX322" s="54">
        <v>16</v>
      </c>
      <c r="BY322" s="54">
        <v>67</v>
      </c>
      <c r="BZ322" s="54">
        <v>60</v>
      </c>
      <c r="CA322" s="54">
        <v>30</v>
      </c>
      <c r="CB322" s="54">
        <v>0</v>
      </c>
      <c r="CC322" s="54">
        <v>72</v>
      </c>
      <c r="CD322" s="54">
        <v>13</v>
      </c>
      <c r="CE322" s="54">
        <v>19</v>
      </c>
      <c r="CF322" s="54">
        <v>33</v>
      </c>
      <c r="CG322" s="54">
        <v>25</v>
      </c>
      <c r="CH322" s="54">
        <v>50</v>
      </c>
      <c r="CI322" s="54">
        <v>5</v>
      </c>
      <c r="CJ322" s="54">
        <v>42</v>
      </c>
      <c r="CK322" s="54">
        <v>28</v>
      </c>
      <c r="CL322" s="54">
        <v>4</v>
      </c>
      <c r="CM322" s="54">
        <v>57</v>
      </c>
      <c r="CN322" s="54">
        <v>22</v>
      </c>
      <c r="CO322" s="54"/>
      <c r="CP322" s="54">
        <v>31</v>
      </c>
      <c r="CQ322" s="54">
        <v>25</v>
      </c>
      <c r="CR322" s="54">
        <v>12</v>
      </c>
      <c r="CS322" s="54">
        <v>23</v>
      </c>
      <c r="CT322" s="54">
        <v>17</v>
      </c>
      <c r="CU322" s="54">
        <v>11</v>
      </c>
      <c r="CV322" s="54">
        <v>42</v>
      </c>
      <c r="CW322" s="54">
        <v>22</v>
      </c>
      <c r="CX322" s="54">
        <v>41</v>
      </c>
      <c r="CY322" s="54">
        <v>41</v>
      </c>
      <c r="CZ322" s="54">
        <v>6</v>
      </c>
      <c r="DA322" s="54">
        <v>38</v>
      </c>
      <c r="DB322" s="54">
        <v>14</v>
      </c>
      <c r="DC322" s="54">
        <v>42</v>
      </c>
      <c r="DD322" s="54">
        <v>29</v>
      </c>
      <c r="DE322" s="54">
        <v>0</v>
      </c>
      <c r="DF322" s="54">
        <v>31</v>
      </c>
      <c r="DG322" s="54">
        <v>10</v>
      </c>
      <c r="DH322" s="54">
        <v>33</v>
      </c>
      <c r="DI322" s="54">
        <v>18</v>
      </c>
      <c r="DJ322" s="54"/>
      <c r="DK322" s="54">
        <v>0</v>
      </c>
      <c r="DL322" s="54">
        <v>65</v>
      </c>
      <c r="DM322" s="54">
        <v>7</v>
      </c>
      <c r="DN322" s="54">
        <v>4</v>
      </c>
      <c r="DO322" s="54">
        <v>1</v>
      </c>
      <c r="DP322" s="54">
        <v>6</v>
      </c>
      <c r="DQ322" s="54">
        <v>5</v>
      </c>
      <c r="DR322" s="54">
        <v>52</v>
      </c>
      <c r="DS322" s="54">
        <v>6</v>
      </c>
      <c r="DT322" s="54">
        <v>2</v>
      </c>
      <c r="DU322" s="54"/>
      <c r="DV322" s="54">
        <v>7</v>
      </c>
      <c r="DW322" s="54">
        <v>3</v>
      </c>
      <c r="DX322" s="54">
        <v>4</v>
      </c>
      <c r="DY322" s="54">
        <v>4</v>
      </c>
      <c r="DZ322" s="54">
        <v>6</v>
      </c>
      <c r="EA322" s="54">
        <v>4</v>
      </c>
      <c r="EB322" s="54">
        <v>17</v>
      </c>
      <c r="EC322" s="54">
        <v>2</v>
      </c>
      <c r="ED322" s="54">
        <v>8</v>
      </c>
      <c r="EE322" s="54">
        <v>16</v>
      </c>
      <c r="EF322" s="54">
        <v>21</v>
      </c>
      <c r="EG322" s="54">
        <v>12</v>
      </c>
      <c r="EH322" s="54">
        <v>2</v>
      </c>
      <c r="EI322" s="54">
        <v>40</v>
      </c>
      <c r="EJ322" s="54">
        <v>0</v>
      </c>
      <c r="EK322" s="54">
        <v>15</v>
      </c>
      <c r="EL322" s="54">
        <v>12</v>
      </c>
      <c r="EM322" s="54">
        <v>50</v>
      </c>
      <c r="EN322" s="54">
        <v>2</v>
      </c>
      <c r="EO322" s="54">
        <v>4</v>
      </c>
      <c r="EP322" s="54">
        <v>0</v>
      </c>
      <c r="EQ322" s="54">
        <v>15</v>
      </c>
      <c r="ER322" s="54">
        <v>22</v>
      </c>
      <c r="ES322" s="54">
        <v>11</v>
      </c>
      <c r="ET322" s="54">
        <v>28</v>
      </c>
      <c r="EU322" s="54">
        <v>12</v>
      </c>
      <c r="EV322" s="54">
        <v>21</v>
      </c>
      <c r="EW322" s="54">
        <v>49</v>
      </c>
      <c r="EX322" s="54">
        <v>20</v>
      </c>
      <c r="EY322" s="54">
        <v>41</v>
      </c>
      <c r="EZ322" s="54">
        <v>2</v>
      </c>
      <c r="FA322" s="54">
        <v>16</v>
      </c>
      <c r="FB322" s="54">
        <v>21</v>
      </c>
      <c r="FC322" s="54">
        <v>15</v>
      </c>
      <c r="FD322" s="54">
        <v>35</v>
      </c>
      <c r="FE322" s="54">
        <v>25</v>
      </c>
      <c r="FF322" s="54">
        <v>30</v>
      </c>
      <c r="FG322" s="54">
        <v>108</v>
      </c>
      <c r="FH322" s="54">
        <v>31</v>
      </c>
      <c r="FI322" s="54">
        <v>48</v>
      </c>
      <c r="FJ322" s="54">
        <v>15</v>
      </c>
      <c r="FK322" s="54">
        <v>21</v>
      </c>
      <c r="FL322" s="54">
        <v>0</v>
      </c>
      <c r="FM322" s="54">
        <v>1</v>
      </c>
      <c r="FN322" s="54">
        <v>24</v>
      </c>
      <c r="FO322" s="54">
        <v>148</v>
      </c>
      <c r="FP322" s="54">
        <v>13</v>
      </c>
      <c r="FQ322" s="54">
        <v>6</v>
      </c>
      <c r="FR322" s="54">
        <v>0</v>
      </c>
      <c r="FS322" s="54">
        <v>3</v>
      </c>
      <c r="FT322" s="54">
        <v>38</v>
      </c>
      <c r="FU322" s="54">
        <v>18</v>
      </c>
      <c r="FV322" s="54">
        <v>11</v>
      </c>
      <c r="FW322" s="54">
        <v>62</v>
      </c>
      <c r="FX322" s="54">
        <v>17</v>
      </c>
      <c r="FY322" s="54">
        <v>19</v>
      </c>
      <c r="FZ322" s="54">
        <v>66</v>
      </c>
      <c r="GA322" s="54">
        <v>34</v>
      </c>
      <c r="GB322" s="54">
        <v>45</v>
      </c>
      <c r="GC322" s="54">
        <v>46</v>
      </c>
      <c r="GD322" s="54">
        <v>7</v>
      </c>
      <c r="GE322" s="54">
        <v>64</v>
      </c>
      <c r="GF322" s="54">
        <v>20</v>
      </c>
      <c r="GG322" s="54">
        <v>13</v>
      </c>
      <c r="GH322" s="54">
        <v>20</v>
      </c>
      <c r="GI322" s="54">
        <v>2</v>
      </c>
      <c r="GJ322" s="54">
        <v>10</v>
      </c>
      <c r="GK322" s="54">
        <v>14</v>
      </c>
      <c r="GL322" s="54">
        <v>85</v>
      </c>
      <c r="GM322" s="54">
        <v>43</v>
      </c>
      <c r="GN322" s="54">
        <v>17</v>
      </c>
      <c r="GO322" s="54">
        <v>45</v>
      </c>
      <c r="GP322" s="54">
        <v>14</v>
      </c>
      <c r="GQ322" s="54">
        <v>21</v>
      </c>
      <c r="GR322" s="54">
        <v>5</v>
      </c>
      <c r="GS322" s="54">
        <v>18</v>
      </c>
      <c r="GT322" s="54">
        <v>181</v>
      </c>
      <c r="GU322" s="54">
        <v>23</v>
      </c>
      <c r="GV322" s="54">
        <v>24</v>
      </c>
      <c r="GW322" s="54">
        <v>13</v>
      </c>
      <c r="GX322" s="54">
        <v>41</v>
      </c>
      <c r="GY322" s="54">
        <v>57</v>
      </c>
      <c r="GZ322" s="54">
        <v>10</v>
      </c>
      <c r="HA322" s="54">
        <v>44</v>
      </c>
      <c r="HB322" s="54">
        <v>68</v>
      </c>
      <c r="HC322" s="54">
        <v>21</v>
      </c>
      <c r="HD322" s="54">
        <v>115</v>
      </c>
      <c r="HE322" s="54">
        <v>50</v>
      </c>
      <c r="HF322" s="54">
        <v>84</v>
      </c>
      <c r="HG322" s="54">
        <v>26</v>
      </c>
      <c r="HH322" s="54">
        <v>81</v>
      </c>
      <c r="HI322" s="54">
        <v>36</v>
      </c>
      <c r="HJ322" s="54">
        <v>59</v>
      </c>
      <c r="HK322" s="54">
        <v>49</v>
      </c>
      <c r="HL322" s="54">
        <v>121</v>
      </c>
      <c r="HM322" s="54">
        <v>64</v>
      </c>
      <c r="HN322" s="54">
        <v>29</v>
      </c>
      <c r="HO322" s="54">
        <v>116</v>
      </c>
      <c r="HP322" s="54">
        <v>4</v>
      </c>
      <c r="HQ322" s="54">
        <v>37</v>
      </c>
      <c r="HR322" s="54">
        <v>21</v>
      </c>
      <c r="HS322" s="54">
        <v>12</v>
      </c>
      <c r="HT322" s="54">
        <v>8</v>
      </c>
      <c r="HU322" s="54">
        <v>32</v>
      </c>
      <c r="HV322" s="54">
        <v>31</v>
      </c>
      <c r="HW322" s="54">
        <v>43</v>
      </c>
      <c r="HX322" s="54">
        <v>10</v>
      </c>
      <c r="HY322" s="54">
        <v>53</v>
      </c>
      <c r="HZ322" s="54">
        <v>17</v>
      </c>
      <c r="IA322" s="54">
        <v>111</v>
      </c>
      <c r="IB322" s="54">
        <v>32</v>
      </c>
      <c r="IC322" s="54">
        <v>27</v>
      </c>
      <c r="ID322" s="54">
        <v>40</v>
      </c>
      <c r="IE322" s="54">
        <v>12</v>
      </c>
      <c r="IF322" s="54">
        <v>312</v>
      </c>
      <c r="IG322" s="54">
        <v>6</v>
      </c>
      <c r="IH322" s="54">
        <v>291</v>
      </c>
      <c r="II322" s="54">
        <v>14</v>
      </c>
      <c r="IJ322" s="54">
        <v>33</v>
      </c>
      <c r="IK322" s="54">
        <v>25</v>
      </c>
      <c r="IL322" s="54">
        <v>0</v>
      </c>
      <c r="IM322" s="54">
        <v>13</v>
      </c>
      <c r="IN322" s="54">
        <v>6</v>
      </c>
      <c r="IO322" s="54">
        <v>42</v>
      </c>
      <c r="IP322" s="54">
        <v>49</v>
      </c>
      <c r="IQ322" s="54">
        <v>47</v>
      </c>
      <c r="IR322" s="54">
        <v>26</v>
      </c>
      <c r="IS322" s="54">
        <v>68</v>
      </c>
      <c r="IT322" s="54">
        <v>23</v>
      </c>
      <c r="IU322" s="54">
        <v>25</v>
      </c>
      <c r="IV322" s="54">
        <v>22</v>
      </c>
      <c r="IW322" s="54">
        <v>41</v>
      </c>
      <c r="IX322" s="54">
        <v>23</v>
      </c>
      <c r="IY322" s="54">
        <v>21</v>
      </c>
      <c r="IZ322" s="54">
        <v>17</v>
      </c>
      <c r="JA322" s="54">
        <v>31</v>
      </c>
      <c r="JB322" s="54">
        <v>34</v>
      </c>
      <c r="JC322" s="54">
        <v>34</v>
      </c>
      <c r="JD322" s="54">
        <v>68</v>
      </c>
      <c r="JE322" s="54">
        <v>70</v>
      </c>
      <c r="JF322" s="54">
        <v>18</v>
      </c>
      <c r="JG322" s="54">
        <v>4</v>
      </c>
      <c r="JH322" s="54">
        <v>22</v>
      </c>
      <c r="JI322" s="54">
        <v>27</v>
      </c>
      <c r="JJ322" s="54">
        <v>19</v>
      </c>
      <c r="JK322" s="54">
        <v>167</v>
      </c>
      <c r="JL322" s="54">
        <v>30</v>
      </c>
      <c r="JM322" s="54">
        <v>8</v>
      </c>
      <c r="JN322" s="54">
        <v>26</v>
      </c>
      <c r="JO322" s="54">
        <v>1786</v>
      </c>
      <c r="JP322" s="54">
        <v>1923</v>
      </c>
      <c r="JQ322" s="54">
        <v>1699</v>
      </c>
      <c r="JR322" s="54">
        <v>2204</v>
      </c>
      <c r="JS322" s="54">
        <v>3601</v>
      </c>
      <c r="JT322" s="54">
        <v>518</v>
      </c>
      <c r="JU322" s="54">
        <v>1281</v>
      </c>
      <c r="JV322" s="54">
        <v>587</v>
      </c>
      <c r="JW322" s="54">
        <v>3355</v>
      </c>
      <c r="JX322" s="54">
        <v>195</v>
      </c>
      <c r="JY322" s="54"/>
      <c r="JZ322" s="54">
        <v>1253</v>
      </c>
      <c r="KA322" s="54">
        <v>2214</v>
      </c>
      <c r="KB322" s="54">
        <v>1262</v>
      </c>
      <c r="KC322" s="54">
        <v>391</v>
      </c>
      <c r="KD322" s="54">
        <v>1214</v>
      </c>
      <c r="KE322" s="54">
        <v>1320</v>
      </c>
      <c r="KF322" s="54">
        <v>2954</v>
      </c>
      <c r="KG322" s="54">
        <v>671</v>
      </c>
      <c r="KH322" s="54">
        <v>2141</v>
      </c>
      <c r="KI322" s="54">
        <v>238</v>
      </c>
      <c r="KJ322" s="54">
        <v>5782</v>
      </c>
      <c r="KK322" s="54">
        <v>141</v>
      </c>
      <c r="KL322" s="54">
        <v>123</v>
      </c>
      <c r="KM322" s="54">
        <v>1520</v>
      </c>
      <c r="KN322" s="54">
        <v>12</v>
      </c>
      <c r="KO322" s="54">
        <v>296</v>
      </c>
      <c r="KP322" s="54">
        <v>24</v>
      </c>
      <c r="KQ322" s="54">
        <v>255</v>
      </c>
      <c r="KR322" s="54">
        <v>21</v>
      </c>
      <c r="KS322" s="54">
        <v>26</v>
      </c>
      <c r="KT322" s="54">
        <v>48</v>
      </c>
      <c r="KU322" s="54">
        <v>19</v>
      </c>
      <c r="KV322" s="54">
        <v>56</v>
      </c>
      <c r="KW322" s="54">
        <v>197</v>
      </c>
      <c r="KX322" s="54">
        <v>7</v>
      </c>
      <c r="KY322" s="54">
        <v>1</v>
      </c>
      <c r="KZ322" s="54">
        <v>0</v>
      </c>
      <c r="LA322" s="54">
        <v>53</v>
      </c>
      <c r="LB322" s="54">
        <v>233</v>
      </c>
      <c r="LC322" s="54">
        <v>235</v>
      </c>
      <c r="LD322" s="54">
        <v>137</v>
      </c>
      <c r="LE322" s="54">
        <v>31</v>
      </c>
      <c r="LF322" s="54">
        <v>3</v>
      </c>
      <c r="LG322" s="54">
        <v>8647</v>
      </c>
      <c r="LH322" s="54">
        <v>9808</v>
      </c>
      <c r="LI322" s="54">
        <v>8751</v>
      </c>
      <c r="LJ322" s="54">
        <v>9377</v>
      </c>
      <c r="LK322" s="54">
        <v>105</v>
      </c>
      <c r="LL322" s="54">
        <v>496</v>
      </c>
      <c r="LM322" s="54">
        <v>66</v>
      </c>
      <c r="LN322" s="54">
        <v>174</v>
      </c>
      <c r="LO322" s="54">
        <v>79162</v>
      </c>
      <c r="LP322" s="54">
        <v>4737</v>
      </c>
      <c r="LQ322" s="54">
        <v>5326</v>
      </c>
      <c r="LR322" s="54">
        <v>1025</v>
      </c>
      <c r="LS322" s="54">
        <v>267</v>
      </c>
      <c r="LT322" s="54">
        <v>280</v>
      </c>
      <c r="LU322" s="54">
        <v>4455</v>
      </c>
      <c r="LV322" s="54">
        <v>1044</v>
      </c>
      <c r="LW322" s="54">
        <v>66</v>
      </c>
      <c r="LX322" s="54">
        <v>62</v>
      </c>
      <c r="LY322" s="54">
        <v>348</v>
      </c>
      <c r="LZ322" s="54">
        <v>1254</v>
      </c>
      <c r="MA322" s="54">
        <v>188</v>
      </c>
      <c r="MB322" s="54">
        <v>1117</v>
      </c>
      <c r="MC322" s="54">
        <v>189</v>
      </c>
      <c r="MD322" s="54">
        <v>96</v>
      </c>
      <c r="ME322" s="54">
        <v>399</v>
      </c>
      <c r="MF322" s="54">
        <v>10</v>
      </c>
      <c r="MG322" s="54">
        <v>7</v>
      </c>
      <c r="MH322" s="54">
        <v>8</v>
      </c>
      <c r="MI322" s="54">
        <v>326</v>
      </c>
      <c r="MJ322" s="54">
        <v>7990</v>
      </c>
      <c r="MK322" s="54">
        <v>283</v>
      </c>
      <c r="ML322" s="54">
        <v>161</v>
      </c>
      <c r="MM322" s="54">
        <v>920</v>
      </c>
      <c r="MN322" s="54">
        <v>26</v>
      </c>
      <c r="MO322" s="54">
        <v>255</v>
      </c>
      <c r="MP322" s="54">
        <v>568</v>
      </c>
      <c r="MQ322" s="54">
        <v>55</v>
      </c>
      <c r="MR322" s="54">
        <v>294</v>
      </c>
      <c r="MS322" s="54">
        <v>24</v>
      </c>
      <c r="MT322" s="54">
        <v>41</v>
      </c>
      <c r="MU322" s="54">
        <v>993</v>
      </c>
      <c r="MV322" s="54">
        <v>233</v>
      </c>
      <c r="MW322" s="54">
        <v>726</v>
      </c>
      <c r="MX322" s="54">
        <v>135</v>
      </c>
      <c r="MY322" s="54">
        <v>39</v>
      </c>
      <c r="MZ322" s="54">
        <v>87</v>
      </c>
      <c r="NA322" s="54">
        <v>24</v>
      </c>
      <c r="NB322" s="54">
        <v>73</v>
      </c>
      <c r="NC322" s="54">
        <v>49</v>
      </c>
      <c r="ND322" s="54">
        <v>1151</v>
      </c>
      <c r="NE322" s="54">
        <v>267</v>
      </c>
      <c r="NF322" s="54">
        <v>116</v>
      </c>
      <c r="NG322" s="54">
        <v>132</v>
      </c>
      <c r="NH322" s="54">
        <v>7</v>
      </c>
      <c r="NI322" s="54">
        <v>86</v>
      </c>
      <c r="NJ322" s="54">
        <v>19</v>
      </c>
      <c r="NK322" s="54">
        <v>119</v>
      </c>
      <c r="NL322" s="54">
        <v>1</v>
      </c>
      <c r="NM322" s="54">
        <v>68</v>
      </c>
      <c r="NN322" s="54">
        <v>26</v>
      </c>
      <c r="NO322" s="54">
        <v>19</v>
      </c>
      <c r="NP322" s="54">
        <v>687</v>
      </c>
      <c r="NQ322" s="54">
        <v>316</v>
      </c>
      <c r="NR322" s="54">
        <v>1824</v>
      </c>
      <c r="NS322" s="54">
        <v>735</v>
      </c>
      <c r="NT322" s="54">
        <v>1029</v>
      </c>
      <c r="NU322" s="54">
        <v>1129</v>
      </c>
      <c r="NV322" s="54">
        <v>234</v>
      </c>
      <c r="NW322" s="54">
        <v>8</v>
      </c>
      <c r="NX322" s="54">
        <v>159</v>
      </c>
      <c r="NY322" s="54">
        <v>8</v>
      </c>
      <c r="NZ322" s="54">
        <v>227</v>
      </c>
      <c r="OA322" s="54">
        <v>0</v>
      </c>
      <c r="OB322" s="54">
        <v>147</v>
      </c>
      <c r="OC322" s="54">
        <v>182</v>
      </c>
      <c r="OD322" s="54">
        <v>5431</v>
      </c>
      <c r="OE322" s="54">
        <v>2712</v>
      </c>
      <c r="OF322" s="54">
        <v>3853</v>
      </c>
      <c r="OG322" s="54"/>
      <c r="OH322" s="54">
        <v>1</v>
      </c>
      <c r="OI322" s="54">
        <v>0</v>
      </c>
      <c r="OJ322" s="54">
        <v>2812</v>
      </c>
      <c r="OK322" s="54">
        <v>55</v>
      </c>
      <c r="OL322" s="54">
        <v>419</v>
      </c>
      <c r="OM322" s="54">
        <v>1472</v>
      </c>
      <c r="ON322" s="54">
        <v>527</v>
      </c>
      <c r="OO322" s="54">
        <v>3288</v>
      </c>
      <c r="OP322" s="54">
        <v>0</v>
      </c>
      <c r="OQ322" s="54">
        <v>17</v>
      </c>
      <c r="OR322" s="55">
        <v>1907</v>
      </c>
      <c r="OS322" s="56">
        <v>232611</v>
      </c>
      <c r="OT322" s="53">
        <v>33909</v>
      </c>
      <c r="OU322" s="54"/>
      <c r="OV322" s="54"/>
      <c r="OW322" s="54"/>
      <c r="OX322" s="54"/>
      <c r="OY322" s="54"/>
      <c r="OZ322" s="54">
        <v>20813</v>
      </c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5"/>
      <c r="PM322" s="56">
        <v>287333</v>
      </c>
    </row>
    <row r="323" spans="1:429" ht="12.75" customHeight="1" x14ac:dyDescent="0.2">
      <c r="A323" s="50" t="s">
        <v>614</v>
      </c>
      <c r="B323" s="51" t="s">
        <v>33</v>
      </c>
      <c r="C323" s="52" t="s">
        <v>460</v>
      </c>
      <c r="D323" s="53">
        <v>148</v>
      </c>
      <c r="E323" s="54">
        <v>445</v>
      </c>
      <c r="F323" s="54">
        <v>33</v>
      </c>
      <c r="G323" s="54">
        <v>70</v>
      </c>
      <c r="H323" s="54">
        <v>30</v>
      </c>
      <c r="I323" s="54">
        <v>77</v>
      </c>
      <c r="J323" s="54">
        <v>76</v>
      </c>
      <c r="K323" s="54">
        <v>208</v>
      </c>
      <c r="L323" s="54">
        <v>23</v>
      </c>
      <c r="M323" s="54">
        <v>51</v>
      </c>
      <c r="N323" s="54">
        <v>8</v>
      </c>
      <c r="O323" s="54">
        <v>19</v>
      </c>
      <c r="P323" s="54">
        <v>36</v>
      </c>
      <c r="Q323" s="54">
        <v>1965</v>
      </c>
      <c r="R323" s="54">
        <v>195</v>
      </c>
      <c r="S323" s="54">
        <v>23</v>
      </c>
      <c r="T323" s="54">
        <v>147</v>
      </c>
      <c r="U323" s="54">
        <v>127</v>
      </c>
      <c r="V323" s="54">
        <v>129</v>
      </c>
      <c r="W323" s="54">
        <v>367</v>
      </c>
      <c r="X323" s="54">
        <v>1370</v>
      </c>
      <c r="Y323" s="54">
        <v>3882</v>
      </c>
      <c r="Z323" s="54">
        <v>2653</v>
      </c>
      <c r="AA323" s="54">
        <v>116</v>
      </c>
      <c r="AB323" s="54">
        <v>186</v>
      </c>
      <c r="AC323" s="54">
        <v>293</v>
      </c>
      <c r="AD323" s="54">
        <v>846</v>
      </c>
      <c r="AE323" s="54">
        <v>200</v>
      </c>
      <c r="AF323" s="54">
        <v>365</v>
      </c>
      <c r="AG323" s="54">
        <v>44</v>
      </c>
      <c r="AH323" s="54">
        <v>765</v>
      </c>
      <c r="AI323" s="54">
        <v>95</v>
      </c>
      <c r="AJ323" s="54">
        <v>402</v>
      </c>
      <c r="AK323" s="54">
        <v>213</v>
      </c>
      <c r="AL323" s="54">
        <v>463</v>
      </c>
      <c r="AM323" s="54">
        <v>498</v>
      </c>
      <c r="AN323" s="54">
        <v>23</v>
      </c>
      <c r="AO323" s="54">
        <v>11</v>
      </c>
      <c r="AP323" s="54">
        <v>18</v>
      </c>
      <c r="AQ323" s="54">
        <v>38</v>
      </c>
      <c r="AR323" s="54">
        <v>95</v>
      </c>
      <c r="AS323" s="54">
        <v>159</v>
      </c>
      <c r="AT323" s="54">
        <v>18</v>
      </c>
      <c r="AU323" s="54">
        <v>138</v>
      </c>
      <c r="AV323" s="54">
        <v>22</v>
      </c>
      <c r="AW323" s="54">
        <v>68</v>
      </c>
      <c r="AX323" s="54">
        <v>16</v>
      </c>
      <c r="AY323" s="54">
        <v>34</v>
      </c>
      <c r="AZ323" s="54">
        <v>19</v>
      </c>
      <c r="BA323" s="54">
        <v>16</v>
      </c>
      <c r="BB323" s="54">
        <v>18</v>
      </c>
      <c r="BC323" s="54">
        <v>15</v>
      </c>
      <c r="BD323" s="54">
        <v>302</v>
      </c>
      <c r="BE323" s="54">
        <v>82</v>
      </c>
      <c r="BF323" s="54">
        <v>19</v>
      </c>
      <c r="BG323" s="54">
        <v>43</v>
      </c>
      <c r="BH323" s="54">
        <v>50</v>
      </c>
      <c r="BI323" s="54">
        <v>34</v>
      </c>
      <c r="BJ323" s="54">
        <v>45</v>
      </c>
      <c r="BK323" s="54">
        <v>49</v>
      </c>
      <c r="BL323" s="54">
        <v>36</v>
      </c>
      <c r="BM323" s="54">
        <v>125</v>
      </c>
      <c r="BN323" s="54">
        <v>12</v>
      </c>
      <c r="BO323" s="54">
        <v>46</v>
      </c>
      <c r="BP323" s="54">
        <v>21</v>
      </c>
      <c r="BQ323" s="54">
        <v>31</v>
      </c>
      <c r="BR323" s="54">
        <v>118</v>
      </c>
      <c r="BS323" s="54">
        <v>133</v>
      </c>
      <c r="BT323" s="54">
        <v>32</v>
      </c>
      <c r="BU323" s="54">
        <v>46</v>
      </c>
      <c r="BV323" s="54">
        <v>26</v>
      </c>
      <c r="BW323" s="54">
        <v>36</v>
      </c>
      <c r="BX323" s="54">
        <v>27</v>
      </c>
      <c r="BY323" s="54">
        <v>135</v>
      </c>
      <c r="BZ323" s="54">
        <v>129</v>
      </c>
      <c r="CA323" s="54">
        <v>65</v>
      </c>
      <c r="CB323" s="54">
        <v>3</v>
      </c>
      <c r="CC323" s="54">
        <v>102</v>
      </c>
      <c r="CD323" s="54">
        <v>23</v>
      </c>
      <c r="CE323" s="54">
        <v>37</v>
      </c>
      <c r="CF323" s="54">
        <v>30</v>
      </c>
      <c r="CG323" s="54">
        <v>52</v>
      </c>
      <c r="CH323" s="54">
        <v>95</v>
      </c>
      <c r="CI323" s="54">
        <v>8</v>
      </c>
      <c r="CJ323" s="54">
        <v>34</v>
      </c>
      <c r="CK323" s="54">
        <v>20</v>
      </c>
      <c r="CL323" s="54">
        <v>16</v>
      </c>
      <c r="CM323" s="54">
        <v>79</v>
      </c>
      <c r="CN323" s="54">
        <v>43</v>
      </c>
      <c r="CO323" s="54">
        <v>6</v>
      </c>
      <c r="CP323" s="54">
        <v>66</v>
      </c>
      <c r="CQ323" s="54">
        <v>21</v>
      </c>
      <c r="CR323" s="54">
        <v>36</v>
      </c>
      <c r="CS323" s="54">
        <v>37</v>
      </c>
      <c r="CT323" s="54">
        <v>32</v>
      </c>
      <c r="CU323" s="54">
        <v>14</v>
      </c>
      <c r="CV323" s="54">
        <v>56</v>
      </c>
      <c r="CW323" s="54">
        <v>31</v>
      </c>
      <c r="CX323" s="54">
        <v>45</v>
      </c>
      <c r="CY323" s="54">
        <v>39</v>
      </c>
      <c r="CZ323" s="54">
        <v>9</v>
      </c>
      <c r="DA323" s="54">
        <v>73</v>
      </c>
      <c r="DB323" s="54">
        <v>17</v>
      </c>
      <c r="DC323" s="54">
        <v>62</v>
      </c>
      <c r="DD323" s="54">
        <v>50</v>
      </c>
      <c r="DE323" s="54">
        <v>0</v>
      </c>
      <c r="DF323" s="54">
        <v>27</v>
      </c>
      <c r="DG323" s="54">
        <v>14</v>
      </c>
      <c r="DH323" s="54">
        <v>76</v>
      </c>
      <c r="DI323" s="54">
        <v>37</v>
      </c>
      <c r="DJ323" s="54">
        <v>23</v>
      </c>
      <c r="DK323" s="54">
        <v>6</v>
      </c>
      <c r="DL323" s="54">
        <v>88</v>
      </c>
      <c r="DM323" s="54">
        <v>26</v>
      </c>
      <c r="DN323" s="54">
        <v>47</v>
      </c>
      <c r="DO323" s="54">
        <v>14</v>
      </c>
      <c r="DP323" s="54">
        <v>80</v>
      </c>
      <c r="DQ323" s="54">
        <v>19</v>
      </c>
      <c r="DR323" s="54">
        <v>98</v>
      </c>
      <c r="DS323" s="54">
        <v>24</v>
      </c>
      <c r="DT323" s="54">
        <v>45</v>
      </c>
      <c r="DU323" s="54">
        <v>3</v>
      </c>
      <c r="DV323" s="54">
        <v>23</v>
      </c>
      <c r="DW323" s="54">
        <v>6</v>
      </c>
      <c r="DX323" s="54">
        <v>14</v>
      </c>
      <c r="DY323" s="54">
        <v>15</v>
      </c>
      <c r="DZ323" s="54">
        <v>10</v>
      </c>
      <c r="EA323" s="54">
        <v>16</v>
      </c>
      <c r="EB323" s="54">
        <v>16</v>
      </c>
      <c r="EC323" s="54">
        <v>2</v>
      </c>
      <c r="ED323" s="54">
        <v>2</v>
      </c>
      <c r="EE323" s="54">
        <v>31</v>
      </c>
      <c r="EF323" s="54">
        <v>34</v>
      </c>
      <c r="EG323" s="54">
        <v>19</v>
      </c>
      <c r="EH323" s="54">
        <v>0</v>
      </c>
      <c r="EI323" s="54">
        <v>37</v>
      </c>
      <c r="EJ323" s="54">
        <v>1</v>
      </c>
      <c r="EK323" s="54">
        <v>14</v>
      </c>
      <c r="EL323" s="54">
        <v>13</v>
      </c>
      <c r="EM323" s="54">
        <v>67</v>
      </c>
      <c r="EN323" s="54">
        <v>3</v>
      </c>
      <c r="EO323" s="54">
        <v>6</v>
      </c>
      <c r="EP323" s="54">
        <v>2</v>
      </c>
      <c r="EQ323" s="54">
        <v>13</v>
      </c>
      <c r="ER323" s="54">
        <v>34</v>
      </c>
      <c r="ES323" s="54">
        <v>12</v>
      </c>
      <c r="ET323" s="54">
        <v>61</v>
      </c>
      <c r="EU323" s="54">
        <v>24</v>
      </c>
      <c r="EV323" s="54">
        <v>49</v>
      </c>
      <c r="EW323" s="54">
        <v>45</v>
      </c>
      <c r="EX323" s="54">
        <v>25</v>
      </c>
      <c r="EY323" s="54">
        <v>55</v>
      </c>
      <c r="EZ323" s="54">
        <v>1</v>
      </c>
      <c r="FA323" s="54">
        <v>44</v>
      </c>
      <c r="FB323" s="54">
        <v>61</v>
      </c>
      <c r="FC323" s="54">
        <v>25</v>
      </c>
      <c r="FD323" s="54">
        <v>38</v>
      </c>
      <c r="FE323" s="54">
        <v>31</v>
      </c>
      <c r="FF323" s="54">
        <v>41</v>
      </c>
      <c r="FG323" s="54">
        <v>258</v>
      </c>
      <c r="FH323" s="54">
        <v>64</v>
      </c>
      <c r="FI323" s="54">
        <v>31</v>
      </c>
      <c r="FJ323" s="54">
        <v>53</v>
      </c>
      <c r="FK323" s="54">
        <v>59</v>
      </c>
      <c r="FL323" s="54">
        <v>31</v>
      </c>
      <c r="FM323" s="54">
        <v>0</v>
      </c>
      <c r="FN323" s="54">
        <v>17</v>
      </c>
      <c r="FO323" s="54">
        <v>133</v>
      </c>
      <c r="FP323" s="54">
        <v>30</v>
      </c>
      <c r="FQ323" s="54">
        <v>6</v>
      </c>
      <c r="FR323" s="54">
        <v>5</v>
      </c>
      <c r="FS323" s="54">
        <v>6</v>
      </c>
      <c r="FT323" s="54">
        <v>22</v>
      </c>
      <c r="FU323" s="54">
        <v>37</v>
      </c>
      <c r="FV323" s="54">
        <v>13</v>
      </c>
      <c r="FW323" s="54">
        <v>63</v>
      </c>
      <c r="FX323" s="54">
        <v>28</v>
      </c>
      <c r="FY323" s="54">
        <v>15</v>
      </c>
      <c r="FZ323" s="54">
        <v>113</v>
      </c>
      <c r="GA323" s="54">
        <v>74</v>
      </c>
      <c r="GB323" s="54">
        <v>145</v>
      </c>
      <c r="GC323" s="54">
        <v>138</v>
      </c>
      <c r="GD323" s="54">
        <v>18</v>
      </c>
      <c r="GE323" s="54">
        <v>44</v>
      </c>
      <c r="GF323" s="54">
        <v>45</v>
      </c>
      <c r="GG323" s="54">
        <v>22</v>
      </c>
      <c r="GH323" s="54">
        <v>11</v>
      </c>
      <c r="GI323" s="54">
        <v>6</v>
      </c>
      <c r="GJ323" s="54">
        <v>9</v>
      </c>
      <c r="GK323" s="54">
        <v>18</v>
      </c>
      <c r="GL323" s="54">
        <v>201</v>
      </c>
      <c r="GM323" s="54">
        <v>41</v>
      </c>
      <c r="GN323" s="54">
        <v>21</v>
      </c>
      <c r="GO323" s="54">
        <v>63</v>
      </c>
      <c r="GP323" s="54">
        <v>30</v>
      </c>
      <c r="GQ323" s="54">
        <v>30</v>
      </c>
      <c r="GR323" s="54">
        <v>4</v>
      </c>
      <c r="GS323" s="54">
        <v>25</v>
      </c>
      <c r="GT323" s="54">
        <v>223</v>
      </c>
      <c r="GU323" s="54">
        <v>45</v>
      </c>
      <c r="GV323" s="54">
        <v>62</v>
      </c>
      <c r="GW323" s="54">
        <v>18</v>
      </c>
      <c r="GX323" s="54">
        <v>75</v>
      </c>
      <c r="GY323" s="54">
        <v>116</v>
      </c>
      <c r="GZ323" s="54">
        <v>19</v>
      </c>
      <c r="HA323" s="54">
        <v>132</v>
      </c>
      <c r="HB323" s="54">
        <v>134</v>
      </c>
      <c r="HC323" s="54">
        <v>50</v>
      </c>
      <c r="HD323" s="54">
        <v>225</v>
      </c>
      <c r="HE323" s="54">
        <v>88</v>
      </c>
      <c r="HF323" s="54">
        <v>76</v>
      </c>
      <c r="HG323" s="54">
        <v>46</v>
      </c>
      <c r="HH323" s="54">
        <v>105</v>
      </c>
      <c r="HI323" s="54">
        <v>71</v>
      </c>
      <c r="HJ323" s="54">
        <v>94</v>
      </c>
      <c r="HK323" s="54">
        <v>119</v>
      </c>
      <c r="HL323" s="54">
        <v>164</v>
      </c>
      <c r="HM323" s="54">
        <v>100</v>
      </c>
      <c r="HN323" s="54">
        <v>41</v>
      </c>
      <c r="HO323" s="54">
        <v>154</v>
      </c>
      <c r="HP323" s="54">
        <v>11</v>
      </c>
      <c r="HQ323" s="54">
        <v>44</v>
      </c>
      <c r="HR323" s="54">
        <v>26</v>
      </c>
      <c r="HS323" s="54">
        <v>5</v>
      </c>
      <c r="HT323" s="54">
        <v>5</v>
      </c>
      <c r="HU323" s="54">
        <v>51</v>
      </c>
      <c r="HV323" s="54">
        <v>27</v>
      </c>
      <c r="HW323" s="54">
        <v>32</v>
      </c>
      <c r="HX323" s="54">
        <v>3</v>
      </c>
      <c r="HY323" s="54">
        <v>19</v>
      </c>
      <c r="HZ323" s="54">
        <v>8</v>
      </c>
      <c r="IA323" s="54">
        <v>40</v>
      </c>
      <c r="IB323" s="54">
        <v>25</v>
      </c>
      <c r="IC323" s="54">
        <v>6</v>
      </c>
      <c r="ID323" s="54">
        <v>32</v>
      </c>
      <c r="IE323" s="54">
        <v>4</v>
      </c>
      <c r="IF323" s="54">
        <v>137</v>
      </c>
      <c r="IG323" s="54">
        <v>1</v>
      </c>
      <c r="IH323" s="54">
        <v>140</v>
      </c>
      <c r="II323" s="54">
        <v>7</v>
      </c>
      <c r="IJ323" s="54">
        <v>32</v>
      </c>
      <c r="IK323" s="54">
        <v>25</v>
      </c>
      <c r="IL323" s="54">
        <v>6</v>
      </c>
      <c r="IM323" s="54">
        <v>18</v>
      </c>
      <c r="IN323" s="54">
        <v>12</v>
      </c>
      <c r="IO323" s="54">
        <v>97</v>
      </c>
      <c r="IP323" s="54">
        <v>64</v>
      </c>
      <c r="IQ323" s="54">
        <v>121</v>
      </c>
      <c r="IR323" s="54">
        <v>46</v>
      </c>
      <c r="IS323" s="54">
        <v>95</v>
      </c>
      <c r="IT323" s="54">
        <v>333</v>
      </c>
      <c r="IU323" s="54">
        <v>82</v>
      </c>
      <c r="IV323" s="54">
        <v>57</v>
      </c>
      <c r="IW323" s="54">
        <v>55</v>
      </c>
      <c r="IX323" s="54">
        <v>28</v>
      </c>
      <c r="IY323" s="54">
        <v>45</v>
      </c>
      <c r="IZ323" s="54">
        <v>32</v>
      </c>
      <c r="JA323" s="54">
        <v>38</v>
      </c>
      <c r="JB323" s="54">
        <v>62</v>
      </c>
      <c r="JC323" s="54">
        <v>38</v>
      </c>
      <c r="JD323" s="54">
        <v>107</v>
      </c>
      <c r="JE323" s="54">
        <v>184</v>
      </c>
      <c r="JF323" s="54">
        <v>37</v>
      </c>
      <c r="JG323" s="54">
        <v>5</v>
      </c>
      <c r="JH323" s="54">
        <v>20</v>
      </c>
      <c r="JI323" s="54">
        <v>66</v>
      </c>
      <c r="JJ323" s="54">
        <v>9</v>
      </c>
      <c r="JK323" s="54">
        <v>456</v>
      </c>
      <c r="JL323" s="54">
        <v>56</v>
      </c>
      <c r="JM323" s="54">
        <v>18</v>
      </c>
      <c r="JN323" s="54">
        <v>67</v>
      </c>
      <c r="JO323" s="54">
        <v>897</v>
      </c>
      <c r="JP323" s="54">
        <v>435</v>
      </c>
      <c r="JQ323" s="54">
        <v>614</v>
      </c>
      <c r="JR323" s="54">
        <v>874</v>
      </c>
      <c r="JS323" s="54">
        <v>1260</v>
      </c>
      <c r="JT323" s="54">
        <v>324</v>
      </c>
      <c r="JU323" s="54">
        <v>1224</v>
      </c>
      <c r="JV323" s="54">
        <v>522</v>
      </c>
      <c r="JW323" s="54">
        <v>991</v>
      </c>
      <c r="JX323" s="54">
        <v>265</v>
      </c>
      <c r="JY323" s="54"/>
      <c r="JZ323" s="54">
        <v>606</v>
      </c>
      <c r="KA323" s="54">
        <v>1051</v>
      </c>
      <c r="KB323" s="54">
        <v>1592</v>
      </c>
      <c r="KC323" s="54">
        <v>730</v>
      </c>
      <c r="KD323" s="54">
        <v>374</v>
      </c>
      <c r="KE323" s="54">
        <v>1158</v>
      </c>
      <c r="KF323" s="54">
        <v>648</v>
      </c>
      <c r="KG323" s="54">
        <v>873</v>
      </c>
      <c r="KH323" s="54">
        <v>1376</v>
      </c>
      <c r="KI323" s="54">
        <v>1015</v>
      </c>
      <c r="KJ323" s="54">
        <v>2434</v>
      </c>
      <c r="KK323" s="54">
        <v>306</v>
      </c>
      <c r="KL323" s="54">
        <v>1261</v>
      </c>
      <c r="KM323" s="54">
        <v>2087</v>
      </c>
      <c r="KN323" s="54">
        <v>114</v>
      </c>
      <c r="KO323" s="54">
        <v>489</v>
      </c>
      <c r="KP323" s="54">
        <v>114</v>
      </c>
      <c r="KQ323" s="54">
        <v>756</v>
      </c>
      <c r="KR323" s="54">
        <v>258</v>
      </c>
      <c r="KS323" s="54">
        <v>206</v>
      </c>
      <c r="KT323" s="54">
        <v>413</v>
      </c>
      <c r="KU323" s="54">
        <v>152</v>
      </c>
      <c r="KV323" s="54">
        <v>571</v>
      </c>
      <c r="KW323" s="54">
        <v>791</v>
      </c>
      <c r="KX323" s="54">
        <v>35</v>
      </c>
      <c r="KY323" s="54">
        <v>13</v>
      </c>
      <c r="KZ323" s="54">
        <v>44</v>
      </c>
      <c r="LA323" s="54">
        <v>607</v>
      </c>
      <c r="LB323" s="54">
        <v>2113</v>
      </c>
      <c r="LC323" s="54">
        <v>381</v>
      </c>
      <c r="LD323" s="54">
        <v>1162</v>
      </c>
      <c r="LE323" s="54">
        <v>262</v>
      </c>
      <c r="LF323" s="54">
        <v>22</v>
      </c>
      <c r="LG323" s="54">
        <v>6934</v>
      </c>
      <c r="LH323" s="54">
        <v>12800</v>
      </c>
      <c r="LI323" s="54">
        <v>11706</v>
      </c>
      <c r="LJ323" s="54">
        <v>2238</v>
      </c>
      <c r="LK323" s="54">
        <v>3136</v>
      </c>
      <c r="LL323" s="54">
        <v>1359</v>
      </c>
      <c r="LM323" s="54">
        <v>1100</v>
      </c>
      <c r="LN323" s="54">
        <v>2918</v>
      </c>
      <c r="LO323" s="54">
        <v>12947</v>
      </c>
      <c r="LP323" s="54">
        <v>266</v>
      </c>
      <c r="LQ323" s="54">
        <v>31222</v>
      </c>
      <c r="LR323" s="54">
        <v>1656</v>
      </c>
      <c r="LS323" s="54">
        <v>662</v>
      </c>
      <c r="LT323" s="54">
        <v>568</v>
      </c>
      <c r="LU323" s="54">
        <v>14333</v>
      </c>
      <c r="LV323" s="54">
        <v>2869</v>
      </c>
      <c r="LW323" s="54">
        <v>378</v>
      </c>
      <c r="LX323" s="54">
        <v>1259</v>
      </c>
      <c r="LY323" s="54">
        <v>763</v>
      </c>
      <c r="LZ323" s="54">
        <v>1354</v>
      </c>
      <c r="MA323" s="54">
        <v>1994</v>
      </c>
      <c r="MB323" s="54">
        <v>5802</v>
      </c>
      <c r="MC323" s="54">
        <v>358</v>
      </c>
      <c r="MD323" s="54">
        <v>1636</v>
      </c>
      <c r="ME323" s="54">
        <v>532</v>
      </c>
      <c r="MF323" s="54">
        <v>69</v>
      </c>
      <c r="MG323" s="54">
        <v>35</v>
      </c>
      <c r="MH323" s="54">
        <v>29</v>
      </c>
      <c r="MI323" s="54">
        <v>532</v>
      </c>
      <c r="MJ323" s="54">
        <v>7761</v>
      </c>
      <c r="MK323" s="54">
        <v>1183</v>
      </c>
      <c r="ML323" s="54">
        <v>499</v>
      </c>
      <c r="MM323" s="54">
        <v>751</v>
      </c>
      <c r="MN323" s="54">
        <v>108</v>
      </c>
      <c r="MO323" s="54">
        <v>425</v>
      </c>
      <c r="MP323" s="54">
        <v>643</v>
      </c>
      <c r="MQ323" s="54">
        <v>293</v>
      </c>
      <c r="MR323" s="54">
        <v>423</v>
      </c>
      <c r="MS323" s="54">
        <v>197</v>
      </c>
      <c r="MT323" s="54">
        <v>17</v>
      </c>
      <c r="MU323" s="54">
        <v>260</v>
      </c>
      <c r="MV323" s="54">
        <v>2538</v>
      </c>
      <c r="MW323" s="54">
        <v>3868</v>
      </c>
      <c r="MX323" s="54">
        <v>743</v>
      </c>
      <c r="MY323" s="54">
        <v>263</v>
      </c>
      <c r="MZ323" s="54">
        <v>653</v>
      </c>
      <c r="NA323" s="54">
        <v>130</v>
      </c>
      <c r="NB323" s="54">
        <v>408</v>
      </c>
      <c r="NC323" s="54">
        <v>202</v>
      </c>
      <c r="ND323" s="54">
        <v>1231</v>
      </c>
      <c r="NE323" s="54">
        <v>1471</v>
      </c>
      <c r="NF323" s="54">
        <v>354</v>
      </c>
      <c r="NG323" s="54">
        <v>344</v>
      </c>
      <c r="NH323" s="54">
        <v>15</v>
      </c>
      <c r="NI323" s="54">
        <v>685</v>
      </c>
      <c r="NJ323" s="54">
        <v>22</v>
      </c>
      <c r="NK323" s="54">
        <v>38</v>
      </c>
      <c r="NL323" s="54">
        <v>5</v>
      </c>
      <c r="NM323" s="54">
        <v>103</v>
      </c>
      <c r="NN323" s="54">
        <v>40</v>
      </c>
      <c r="NO323" s="54">
        <v>10</v>
      </c>
      <c r="NP323" s="54">
        <v>181</v>
      </c>
      <c r="NQ323" s="54">
        <v>73</v>
      </c>
      <c r="NR323" s="54">
        <v>185</v>
      </c>
      <c r="NS323" s="54">
        <v>196</v>
      </c>
      <c r="NT323" s="54">
        <v>279</v>
      </c>
      <c r="NU323" s="54">
        <v>73</v>
      </c>
      <c r="NV323" s="54">
        <v>146</v>
      </c>
      <c r="NW323" s="54">
        <v>49</v>
      </c>
      <c r="NX323" s="54">
        <v>198</v>
      </c>
      <c r="NY323" s="54">
        <v>8</v>
      </c>
      <c r="NZ323" s="54">
        <v>185</v>
      </c>
      <c r="OA323" s="54">
        <v>0</v>
      </c>
      <c r="OB323" s="54">
        <v>170</v>
      </c>
      <c r="OC323" s="54">
        <v>183</v>
      </c>
      <c r="OD323" s="54">
        <v>295</v>
      </c>
      <c r="OE323" s="54">
        <v>145</v>
      </c>
      <c r="OF323" s="54">
        <v>2825</v>
      </c>
      <c r="OG323" s="54"/>
      <c r="OH323" s="54">
        <v>191</v>
      </c>
      <c r="OI323" s="54">
        <v>154</v>
      </c>
      <c r="OJ323" s="54">
        <v>1959</v>
      </c>
      <c r="OK323" s="54">
        <v>319</v>
      </c>
      <c r="OL323" s="54">
        <v>105</v>
      </c>
      <c r="OM323" s="54">
        <v>393</v>
      </c>
      <c r="ON323" s="54">
        <v>5</v>
      </c>
      <c r="OO323" s="54">
        <v>1542</v>
      </c>
      <c r="OP323" s="54">
        <v>184</v>
      </c>
      <c r="OQ323" s="54">
        <v>34</v>
      </c>
      <c r="OR323" s="55">
        <v>6214</v>
      </c>
      <c r="OS323" s="56">
        <v>223435</v>
      </c>
      <c r="OT323" s="53">
        <v>154915</v>
      </c>
      <c r="OU323" s="54"/>
      <c r="OV323" s="54"/>
      <c r="OW323" s="54"/>
      <c r="OX323" s="54"/>
      <c r="OY323" s="54"/>
      <c r="OZ323" s="54">
        <v>21310</v>
      </c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5"/>
      <c r="PM323" s="56">
        <v>399660</v>
      </c>
    </row>
    <row r="324" spans="1:429" ht="12.75" customHeight="1" x14ac:dyDescent="0.2">
      <c r="A324" s="50">
        <v>523900</v>
      </c>
      <c r="B324" s="51" t="s">
        <v>33</v>
      </c>
      <c r="C324" s="52" t="s">
        <v>461</v>
      </c>
      <c r="D324" s="53">
        <v>16</v>
      </c>
      <c r="E324" s="54">
        <v>24</v>
      </c>
      <c r="F324" s="54">
        <v>3</v>
      </c>
      <c r="G324" s="54">
        <v>5</v>
      </c>
      <c r="H324" s="54">
        <v>3</v>
      </c>
      <c r="I324" s="54">
        <v>4</v>
      </c>
      <c r="J324" s="54">
        <v>4</v>
      </c>
      <c r="K324" s="54">
        <v>4</v>
      </c>
      <c r="L324" s="54">
        <v>6</v>
      </c>
      <c r="M324" s="54">
        <v>4</v>
      </c>
      <c r="N324" s="54">
        <v>1</v>
      </c>
      <c r="O324" s="54">
        <v>1</v>
      </c>
      <c r="P324" s="54">
        <v>4</v>
      </c>
      <c r="Q324" s="54">
        <v>2507</v>
      </c>
      <c r="R324" s="54">
        <v>471</v>
      </c>
      <c r="S324" s="54">
        <v>26</v>
      </c>
      <c r="T324" s="54">
        <v>67</v>
      </c>
      <c r="U324" s="54">
        <v>191</v>
      </c>
      <c r="V324" s="54">
        <v>135</v>
      </c>
      <c r="W324" s="54">
        <v>350</v>
      </c>
      <c r="X324" s="54">
        <v>3198</v>
      </c>
      <c r="Y324" s="54">
        <v>89</v>
      </c>
      <c r="Z324" s="54">
        <v>51</v>
      </c>
      <c r="AA324" s="54">
        <v>3</v>
      </c>
      <c r="AB324" s="54">
        <v>12</v>
      </c>
      <c r="AC324" s="54">
        <v>14</v>
      </c>
      <c r="AD324" s="54">
        <v>42</v>
      </c>
      <c r="AE324" s="54">
        <v>11</v>
      </c>
      <c r="AF324" s="54">
        <v>18</v>
      </c>
      <c r="AG324" s="54">
        <v>2</v>
      </c>
      <c r="AH324" s="54">
        <v>25</v>
      </c>
      <c r="AI324" s="54">
        <v>16</v>
      </c>
      <c r="AJ324" s="54">
        <v>39</v>
      </c>
      <c r="AK324" s="54">
        <v>8</v>
      </c>
      <c r="AL324" s="54">
        <v>20</v>
      </c>
      <c r="AM324" s="54">
        <v>30</v>
      </c>
      <c r="AN324" s="54">
        <v>12</v>
      </c>
      <c r="AO324" s="54">
        <v>4</v>
      </c>
      <c r="AP324" s="54">
        <v>7</v>
      </c>
      <c r="AQ324" s="54">
        <v>6</v>
      </c>
      <c r="AR324" s="54">
        <v>2</v>
      </c>
      <c r="AS324" s="54">
        <v>10</v>
      </c>
      <c r="AT324" s="54">
        <v>1</v>
      </c>
      <c r="AU324" s="54">
        <v>10</v>
      </c>
      <c r="AV324" s="54">
        <v>1</v>
      </c>
      <c r="AW324" s="54">
        <v>4</v>
      </c>
      <c r="AX324" s="54">
        <v>1</v>
      </c>
      <c r="AY324" s="54">
        <v>2</v>
      </c>
      <c r="AZ324" s="54">
        <v>0</v>
      </c>
      <c r="BA324" s="54">
        <v>2</v>
      </c>
      <c r="BB324" s="54">
        <v>1</v>
      </c>
      <c r="BC324" s="54">
        <v>1</v>
      </c>
      <c r="BD324" s="54">
        <v>29</v>
      </c>
      <c r="BE324" s="54">
        <v>7</v>
      </c>
      <c r="BF324" s="54">
        <v>2</v>
      </c>
      <c r="BG324" s="54">
        <v>1</v>
      </c>
      <c r="BH324" s="54">
        <v>5</v>
      </c>
      <c r="BI324" s="54">
        <v>2</v>
      </c>
      <c r="BJ324" s="54">
        <v>3</v>
      </c>
      <c r="BK324" s="54">
        <v>5</v>
      </c>
      <c r="BL324" s="54">
        <v>3</v>
      </c>
      <c r="BM324" s="54">
        <v>7</v>
      </c>
      <c r="BN324" s="54">
        <v>1</v>
      </c>
      <c r="BO324" s="54">
        <v>3</v>
      </c>
      <c r="BP324" s="54">
        <v>1</v>
      </c>
      <c r="BQ324" s="54">
        <v>2</v>
      </c>
      <c r="BR324" s="54">
        <v>8</v>
      </c>
      <c r="BS324" s="54">
        <v>11</v>
      </c>
      <c r="BT324" s="54">
        <v>2</v>
      </c>
      <c r="BU324" s="54">
        <v>3</v>
      </c>
      <c r="BV324" s="54">
        <v>2</v>
      </c>
      <c r="BW324" s="54">
        <v>3</v>
      </c>
      <c r="BX324" s="54">
        <v>2</v>
      </c>
      <c r="BY324" s="54">
        <v>11</v>
      </c>
      <c r="BZ324" s="54">
        <v>9</v>
      </c>
      <c r="CA324" s="54">
        <v>5</v>
      </c>
      <c r="CB324" s="54">
        <v>0</v>
      </c>
      <c r="CC324" s="54">
        <v>7</v>
      </c>
      <c r="CD324" s="54">
        <v>1</v>
      </c>
      <c r="CE324" s="54">
        <v>2</v>
      </c>
      <c r="CF324" s="54">
        <v>0</v>
      </c>
      <c r="CG324" s="54">
        <v>4</v>
      </c>
      <c r="CH324" s="54">
        <v>7</v>
      </c>
      <c r="CI324" s="54">
        <v>1</v>
      </c>
      <c r="CJ324" s="54">
        <v>3</v>
      </c>
      <c r="CK324" s="54">
        <v>5</v>
      </c>
      <c r="CL324" s="54">
        <v>1</v>
      </c>
      <c r="CM324" s="54">
        <v>7</v>
      </c>
      <c r="CN324" s="54">
        <v>2</v>
      </c>
      <c r="CO324" s="54"/>
      <c r="CP324" s="54">
        <v>4</v>
      </c>
      <c r="CQ324" s="54">
        <v>2</v>
      </c>
      <c r="CR324" s="54">
        <v>3</v>
      </c>
      <c r="CS324" s="54">
        <v>1</v>
      </c>
      <c r="CT324" s="54">
        <v>1</v>
      </c>
      <c r="CU324" s="54">
        <v>1</v>
      </c>
      <c r="CV324" s="54">
        <v>4</v>
      </c>
      <c r="CW324" s="54">
        <v>1</v>
      </c>
      <c r="CX324" s="54">
        <v>1</v>
      </c>
      <c r="CY324" s="54">
        <v>0</v>
      </c>
      <c r="CZ324" s="54">
        <v>1</v>
      </c>
      <c r="DA324" s="54">
        <v>4</v>
      </c>
      <c r="DB324" s="54">
        <v>2</v>
      </c>
      <c r="DC324" s="54">
        <v>3</v>
      </c>
      <c r="DD324" s="54">
        <v>4</v>
      </c>
      <c r="DE324" s="54"/>
      <c r="DF324" s="54">
        <v>1</v>
      </c>
      <c r="DG324" s="54">
        <v>0</v>
      </c>
      <c r="DH324" s="54">
        <v>5</v>
      </c>
      <c r="DI324" s="54">
        <v>2</v>
      </c>
      <c r="DJ324" s="54"/>
      <c r="DK324" s="54"/>
      <c r="DL324" s="54">
        <v>0</v>
      </c>
      <c r="DM324" s="54"/>
      <c r="DN324" s="54">
        <v>0</v>
      </c>
      <c r="DO324" s="54"/>
      <c r="DP324" s="54">
        <v>1</v>
      </c>
      <c r="DQ324" s="54"/>
      <c r="DR324" s="54"/>
      <c r="DS324" s="54">
        <v>1</v>
      </c>
      <c r="DT324" s="54">
        <v>0</v>
      </c>
      <c r="DU324" s="54"/>
      <c r="DV324" s="54">
        <v>1</v>
      </c>
      <c r="DW324" s="54">
        <v>0</v>
      </c>
      <c r="DX324" s="54">
        <v>1</v>
      </c>
      <c r="DY324" s="54">
        <v>0</v>
      </c>
      <c r="DZ324" s="54">
        <v>0</v>
      </c>
      <c r="EA324" s="54">
        <v>0</v>
      </c>
      <c r="EB324" s="54"/>
      <c r="EC324" s="54"/>
      <c r="ED324" s="54">
        <v>0</v>
      </c>
      <c r="EE324" s="54">
        <v>2</v>
      </c>
      <c r="EF324" s="54"/>
      <c r="EG324" s="54"/>
      <c r="EH324" s="54"/>
      <c r="EI324" s="54"/>
      <c r="EJ324" s="54"/>
      <c r="EK324" s="54"/>
      <c r="EL324" s="54">
        <v>0</v>
      </c>
      <c r="EM324" s="54">
        <v>0</v>
      </c>
      <c r="EN324" s="54"/>
      <c r="EO324" s="54">
        <v>0</v>
      </c>
      <c r="EP324" s="54"/>
      <c r="EQ324" s="54">
        <v>2</v>
      </c>
      <c r="ER324" s="54">
        <v>1</v>
      </c>
      <c r="ES324" s="54"/>
      <c r="ET324" s="54">
        <v>4</v>
      </c>
      <c r="EU324" s="54">
        <v>1</v>
      </c>
      <c r="EV324" s="54">
        <v>0</v>
      </c>
      <c r="EW324" s="54">
        <v>0</v>
      </c>
      <c r="EX324" s="54">
        <v>2</v>
      </c>
      <c r="EY324" s="54">
        <v>3</v>
      </c>
      <c r="EZ324" s="54"/>
      <c r="FA324" s="54">
        <v>2</v>
      </c>
      <c r="FB324" s="54">
        <v>2</v>
      </c>
      <c r="FC324" s="54">
        <v>3</v>
      </c>
      <c r="FD324" s="54">
        <v>3</v>
      </c>
      <c r="FE324" s="54">
        <v>2</v>
      </c>
      <c r="FF324" s="54">
        <v>3</v>
      </c>
      <c r="FG324" s="54">
        <v>13</v>
      </c>
      <c r="FH324" s="54">
        <v>3</v>
      </c>
      <c r="FI324" s="54">
        <v>5</v>
      </c>
      <c r="FJ324" s="54">
        <v>2</v>
      </c>
      <c r="FK324" s="54">
        <v>2</v>
      </c>
      <c r="FL324" s="54">
        <v>0</v>
      </c>
      <c r="FM324" s="54"/>
      <c r="FN324" s="54">
        <v>4</v>
      </c>
      <c r="FO324" s="54">
        <v>8</v>
      </c>
      <c r="FP324" s="54">
        <v>2</v>
      </c>
      <c r="FQ324" s="54">
        <v>1</v>
      </c>
      <c r="FR324" s="54"/>
      <c r="FS324" s="54"/>
      <c r="FT324" s="54">
        <v>2</v>
      </c>
      <c r="FU324" s="54">
        <v>2</v>
      </c>
      <c r="FV324" s="54">
        <v>1</v>
      </c>
      <c r="FW324" s="54">
        <v>3</v>
      </c>
      <c r="FX324" s="54">
        <v>1</v>
      </c>
      <c r="FY324" s="54">
        <v>1</v>
      </c>
      <c r="FZ324" s="54">
        <v>7</v>
      </c>
      <c r="GA324" s="54">
        <v>2</v>
      </c>
      <c r="GB324" s="54">
        <v>8</v>
      </c>
      <c r="GC324" s="54">
        <v>6</v>
      </c>
      <c r="GD324" s="54">
        <v>1</v>
      </c>
      <c r="GE324" s="54">
        <v>0</v>
      </c>
      <c r="GF324" s="54">
        <v>2</v>
      </c>
      <c r="GG324" s="54">
        <v>2</v>
      </c>
      <c r="GH324" s="54">
        <v>4</v>
      </c>
      <c r="GI324" s="54">
        <v>0</v>
      </c>
      <c r="GJ324" s="54">
        <v>0</v>
      </c>
      <c r="GK324" s="54">
        <v>1</v>
      </c>
      <c r="GL324" s="54">
        <v>8</v>
      </c>
      <c r="GM324" s="54">
        <v>3</v>
      </c>
      <c r="GN324" s="54">
        <v>2</v>
      </c>
      <c r="GO324" s="54">
        <v>6</v>
      </c>
      <c r="GP324" s="54">
        <v>2</v>
      </c>
      <c r="GQ324" s="54">
        <v>1</v>
      </c>
      <c r="GR324" s="54">
        <v>0</v>
      </c>
      <c r="GS324" s="54">
        <v>1</v>
      </c>
      <c r="GT324" s="54">
        <v>6</v>
      </c>
      <c r="GU324" s="54">
        <v>3</v>
      </c>
      <c r="GV324" s="54">
        <v>5</v>
      </c>
      <c r="GW324" s="54">
        <v>2</v>
      </c>
      <c r="GX324" s="54">
        <v>4</v>
      </c>
      <c r="GY324" s="54">
        <v>8</v>
      </c>
      <c r="GZ324" s="54">
        <v>0</v>
      </c>
      <c r="HA324" s="54">
        <v>8</v>
      </c>
      <c r="HB324" s="54">
        <v>11</v>
      </c>
      <c r="HC324" s="54">
        <v>3</v>
      </c>
      <c r="HD324" s="54">
        <v>15</v>
      </c>
      <c r="HE324" s="54">
        <v>3</v>
      </c>
      <c r="HF324" s="54">
        <v>1</v>
      </c>
      <c r="HG324" s="54">
        <v>4</v>
      </c>
      <c r="HH324" s="54">
        <v>0</v>
      </c>
      <c r="HI324" s="54">
        <v>5</v>
      </c>
      <c r="HJ324" s="54">
        <v>5</v>
      </c>
      <c r="HK324" s="54">
        <v>7</v>
      </c>
      <c r="HL324" s="54">
        <v>5</v>
      </c>
      <c r="HM324" s="54">
        <v>2</v>
      </c>
      <c r="HN324" s="54"/>
      <c r="HO324" s="54">
        <v>2</v>
      </c>
      <c r="HP324" s="54">
        <v>1</v>
      </c>
      <c r="HQ324" s="54">
        <v>4</v>
      </c>
      <c r="HR324" s="54">
        <v>2</v>
      </c>
      <c r="HS324" s="54">
        <v>2</v>
      </c>
      <c r="HT324" s="54">
        <v>1</v>
      </c>
      <c r="HU324" s="54">
        <v>4</v>
      </c>
      <c r="HV324" s="54">
        <v>1</v>
      </c>
      <c r="HW324" s="54">
        <v>3</v>
      </c>
      <c r="HX324" s="54">
        <v>1</v>
      </c>
      <c r="HY324" s="54">
        <v>8</v>
      </c>
      <c r="HZ324" s="54">
        <v>3</v>
      </c>
      <c r="IA324" s="54">
        <v>17</v>
      </c>
      <c r="IB324" s="54">
        <v>5</v>
      </c>
      <c r="IC324" s="54">
        <v>2</v>
      </c>
      <c r="ID324" s="54">
        <v>4</v>
      </c>
      <c r="IE324" s="54">
        <v>1</v>
      </c>
      <c r="IF324" s="54">
        <v>31</v>
      </c>
      <c r="IG324" s="54">
        <v>0</v>
      </c>
      <c r="IH324" s="54">
        <v>59</v>
      </c>
      <c r="II324" s="54">
        <v>2</v>
      </c>
      <c r="IJ324" s="54">
        <v>3</v>
      </c>
      <c r="IK324" s="54">
        <v>1</v>
      </c>
      <c r="IL324" s="54">
        <v>0</v>
      </c>
      <c r="IM324" s="54"/>
      <c r="IN324" s="54">
        <v>0</v>
      </c>
      <c r="IO324" s="54">
        <v>6</v>
      </c>
      <c r="IP324" s="54">
        <v>6</v>
      </c>
      <c r="IQ324" s="54">
        <v>6</v>
      </c>
      <c r="IR324" s="54">
        <v>2</v>
      </c>
      <c r="IS324" s="54"/>
      <c r="IT324" s="54"/>
      <c r="IU324" s="54">
        <v>4</v>
      </c>
      <c r="IV324" s="54">
        <v>0</v>
      </c>
      <c r="IW324" s="54">
        <v>1</v>
      </c>
      <c r="IX324" s="54">
        <v>0</v>
      </c>
      <c r="IY324" s="54">
        <v>2</v>
      </c>
      <c r="IZ324" s="54">
        <v>1</v>
      </c>
      <c r="JA324" s="54">
        <v>2</v>
      </c>
      <c r="JB324" s="54">
        <v>0</v>
      </c>
      <c r="JC324" s="54">
        <v>0</v>
      </c>
      <c r="JD324" s="54">
        <v>3</v>
      </c>
      <c r="JE324" s="54">
        <v>11</v>
      </c>
      <c r="JF324" s="54">
        <v>3</v>
      </c>
      <c r="JG324" s="54">
        <v>0</v>
      </c>
      <c r="JH324" s="54">
        <v>0</v>
      </c>
      <c r="JI324" s="54">
        <v>4</v>
      </c>
      <c r="JJ324" s="54">
        <v>3</v>
      </c>
      <c r="JK324" s="54">
        <v>32</v>
      </c>
      <c r="JL324" s="54">
        <v>4</v>
      </c>
      <c r="JM324" s="54">
        <v>1</v>
      </c>
      <c r="JN324" s="54">
        <v>4</v>
      </c>
      <c r="JO324" s="54">
        <v>156</v>
      </c>
      <c r="JP324" s="54">
        <v>168</v>
      </c>
      <c r="JQ324" s="54">
        <v>99</v>
      </c>
      <c r="JR324" s="54">
        <v>109</v>
      </c>
      <c r="JS324" s="54">
        <v>118</v>
      </c>
      <c r="JT324" s="54">
        <v>18</v>
      </c>
      <c r="JU324" s="54">
        <v>37</v>
      </c>
      <c r="JV324" s="54">
        <v>6</v>
      </c>
      <c r="JW324" s="54">
        <v>134</v>
      </c>
      <c r="JX324" s="54">
        <v>10</v>
      </c>
      <c r="JY324" s="54"/>
      <c r="JZ324" s="54">
        <v>21</v>
      </c>
      <c r="KA324" s="54">
        <v>55</v>
      </c>
      <c r="KB324" s="54">
        <v>34</v>
      </c>
      <c r="KC324" s="54">
        <v>11</v>
      </c>
      <c r="KD324" s="54">
        <v>21</v>
      </c>
      <c r="KE324" s="54">
        <v>31</v>
      </c>
      <c r="KF324" s="54">
        <v>37</v>
      </c>
      <c r="KG324" s="54">
        <v>20</v>
      </c>
      <c r="KH324" s="54">
        <v>35</v>
      </c>
      <c r="KI324" s="54">
        <v>560</v>
      </c>
      <c r="KJ324" s="54">
        <v>394</v>
      </c>
      <c r="KK324" s="54">
        <v>0</v>
      </c>
      <c r="KL324" s="54">
        <v>81</v>
      </c>
      <c r="KM324" s="54">
        <v>40</v>
      </c>
      <c r="KN324" s="54">
        <v>9</v>
      </c>
      <c r="KO324" s="54">
        <v>20</v>
      </c>
      <c r="KP324" s="54">
        <v>6</v>
      </c>
      <c r="KQ324" s="54">
        <v>9</v>
      </c>
      <c r="KR324" s="54">
        <v>8</v>
      </c>
      <c r="KS324" s="54">
        <v>9</v>
      </c>
      <c r="KT324" s="54">
        <v>17</v>
      </c>
      <c r="KU324" s="54">
        <v>7</v>
      </c>
      <c r="KV324" s="54">
        <v>14</v>
      </c>
      <c r="KW324" s="54">
        <v>21</v>
      </c>
      <c r="KX324" s="54">
        <v>0</v>
      </c>
      <c r="KY324" s="54">
        <v>0</v>
      </c>
      <c r="KZ324" s="54">
        <v>1</v>
      </c>
      <c r="LA324" s="54">
        <v>22</v>
      </c>
      <c r="LB324" s="54">
        <v>94</v>
      </c>
      <c r="LC324" s="54">
        <v>2</v>
      </c>
      <c r="LD324" s="54">
        <v>35</v>
      </c>
      <c r="LE324" s="54">
        <v>12</v>
      </c>
      <c r="LF324" s="54">
        <v>0</v>
      </c>
      <c r="LG324" s="54">
        <v>8904</v>
      </c>
      <c r="LH324" s="54">
        <v>6257</v>
      </c>
      <c r="LI324" s="54">
        <v>5852</v>
      </c>
      <c r="LJ324" s="54">
        <v>8496</v>
      </c>
      <c r="LK324" s="54">
        <v>25</v>
      </c>
      <c r="LL324" s="54">
        <v>1054</v>
      </c>
      <c r="LM324" s="54">
        <v>55</v>
      </c>
      <c r="LN324" s="54">
        <v>49315</v>
      </c>
      <c r="LO324" s="54"/>
      <c r="LP324" s="54">
        <v>4</v>
      </c>
      <c r="LQ324" s="54">
        <v>1087</v>
      </c>
      <c r="LR324" s="54">
        <v>25</v>
      </c>
      <c r="LS324" s="54">
        <v>11</v>
      </c>
      <c r="LT324" s="54">
        <v>7</v>
      </c>
      <c r="LU324" s="54">
        <v>651</v>
      </c>
      <c r="LV324" s="54">
        <v>140</v>
      </c>
      <c r="LW324" s="54">
        <v>16</v>
      </c>
      <c r="LX324" s="54">
        <v>67</v>
      </c>
      <c r="LY324" s="54">
        <v>26</v>
      </c>
      <c r="LZ324" s="54">
        <v>250</v>
      </c>
      <c r="MA324" s="54">
        <v>107</v>
      </c>
      <c r="MB324" s="54">
        <v>57</v>
      </c>
      <c r="MC324" s="54">
        <v>18</v>
      </c>
      <c r="MD324" s="54">
        <v>167</v>
      </c>
      <c r="ME324" s="54">
        <v>35</v>
      </c>
      <c r="MF324" s="54">
        <v>5</v>
      </c>
      <c r="MG324" s="54">
        <v>2</v>
      </c>
      <c r="MH324" s="54">
        <v>2</v>
      </c>
      <c r="MI324" s="54">
        <v>25</v>
      </c>
      <c r="MJ324" s="54">
        <v>283</v>
      </c>
      <c r="MK324" s="54">
        <v>65</v>
      </c>
      <c r="ML324" s="54">
        <v>23</v>
      </c>
      <c r="MM324" s="54">
        <v>24</v>
      </c>
      <c r="MN324" s="54">
        <v>7</v>
      </c>
      <c r="MO324" s="54">
        <v>22</v>
      </c>
      <c r="MP324" s="54">
        <v>22</v>
      </c>
      <c r="MQ324" s="54">
        <v>15</v>
      </c>
      <c r="MR324" s="54">
        <v>18</v>
      </c>
      <c r="MS324" s="54">
        <v>17</v>
      </c>
      <c r="MT324" s="54">
        <v>6</v>
      </c>
      <c r="MU324" s="54">
        <v>20</v>
      </c>
      <c r="MV324" s="54">
        <v>26</v>
      </c>
      <c r="MW324" s="54">
        <v>219</v>
      </c>
      <c r="MX324" s="54">
        <v>39</v>
      </c>
      <c r="MY324" s="54">
        <v>15</v>
      </c>
      <c r="MZ324" s="54">
        <v>37</v>
      </c>
      <c r="NA324" s="54">
        <v>11</v>
      </c>
      <c r="NB324" s="54">
        <v>60</v>
      </c>
      <c r="NC324" s="54">
        <v>20</v>
      </c>
      <c r="ND324" s="54">
        <v>4202</v>
      </c>
      <c r="NE324" s="54">
        <v>103</v>
      </c>
      <c r="NF324" s="54">
        <v>22</v>
      </c>
      <c r="NG324" s="54">
        <v>296</v>
      </c>
      <c r="NH324" s="54">
        <v>142</v>
      </c>
      <c r="NI324" s="54">
        <v>788</v>
      </c>
      <c r="NJ324" s="54">
        <v>5</v>
      </c>
      <c r="NK324" s="54">
        <v>4</v>
      </c>
      <c r="NL324" s="54">
        <v>0</v>
      </c>
      <c r="NM324" s="54">
        <v>3</v>
      </c>
      <c r="NN324" s="54">
        <v>7</v>
      </c>
      <c r="NO324" s="54">
        <v>1</v>
      </c>
      <c r="NP324" s="54">
        <v>3</v>
      </c>
      <c r="NQ324" s="54">
        <v>20</v>
      </c>
      <c r="NR324" s="54">
        <v>57</v>
      </c>
      <c r="NS324" s="54">
        <v>185</v>
      </c>
      <c r="NT324" s="54">
        <v>96</v>
      </c>
      <c r="NU324" s="54">
        <v>14</v>
      </c>
      <c r="NV324" s="54">
        <v>14</v>
      </c>
      <c r="NW324" s="54">
        <v>4</v>
      </c>
      <c r="NX324" s="54">
        <v>15</v>
      </c>
      <c r="NY324" s="54">
        <v>1</v>
      </c>
      <c r="NZ324" s="54">
        <v>24</v>
      </c>
      <c r="OA324" s="54">
        <v>0</v>
      </c>
      <c r="OB324" s="54">
        <v>12</v>
      </c>
      <c r="OC324" s="54">
        <v>11</v>
      </c>
      <c r="OD324" s="54">
        <v>5551</v>
      </c>
      <c r="OE324" s="54">
        <v>350</v>
      </c>
      <c r="OF324" s="54">
        <v>187</v>
      </c>
      <c r="OG324" s="54"/>
      <c r="OH324" s="54">
        <v>0</v>
      </c>
      <c r="OI324" s="54">
        <v>54</v>
      </c>
      <c r="OJ324" s="54">
        <v>141</v>
      </c>
      <c r="OK324" s="54"/>
      <c r="OL324" s="54"/>
      <c r="OM324" s="54">
        <v>0</v>
      </c>
      <c r="ON324" s="54">
        <v>0</v>
      </c>
      <c r="OO324" s="54">
        <v>20161</v>
      </c>
      <c r="OP324" s="54"/>
      <c r="OQ324" s="54"/>
      <c r="OR324" s="55">
        <v>1095</v>
      </c>
      <c r="OS324" s="56">
        <v>127833</v>
      </c>
      <c r="OT324" s="53">
        <v>174241</v>
      </c>
      <c r="OU324" s="54"/>
      <c r="OV324" s="54"/>
      <c r="OW324" s="54"/>
      <c r="OX324" s="54"/>
      <c r="OY324" s="54"/>
      <c r="OZ324" s="54">
        <v>28588</v>
      </c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5"/>
      <c r="PM324" s="56">
        <v>330662</v>
      </c>
    </row>
    <row r="325" spans="1:429" ht="12.75" customHeight="1" x14ac:dyDescent="0.2">
      <c r="A325" s="50" t="s">
        <v>615</v>
      </c>
      <c r="B325" s="51" t="s">
        <v>33</v>
      </c>
      <c r="C325" s="52" t="s">
        <v>462</v>
      </c>
      <c r="D325" s="53">
        <v>0</v>
      </c>
      <c r="E325" s="54">
        <v>33</v>
      </c>
      <c r="F325" s="54">
        <v>2</v>
      </c>
      <c r="G325" s="54">
        <v>2</v>
      </c>
      <c r="H325" s="54">
        <v>0</v>
      </c>
      <c r="I325" s="54">
        <v>6</v>
      </c>
      <c r="J325" s="54">
        <v>3</v>
      </c>
      <c r="K325" s="54">
        <v>164</v>
      </c>
      <c r="L325" s="54">
        <v>2</v>
      </c>
      <c r="M325" s="54">
        <v>1</v>
      </c>
      <c r="N325" s="54">
        <v>0</v>
      </c>
      <c r="O325" s="54">
        <v>21</v>
      </c>
      <c r="P325" s="54">
        <v>12</v>
      </c>
      <c r="Q325" s="54">
        <v>187</v>
      </c>
      <c r="R325" s="54">
        <v>26</v>
      </c>
      <c r="S325" s="54">
        <v>2</v>
      </c>
      <c r="T325" s="54">
        <v>9</v>
      </c>
      <c r="U325" s="54">
        <v>6</v>
      </c>
      <c r="V325" s="54">
        <v>8</v>
      </c>
      <c r="W325" s="54">
        <v>43</v>
      </c>
      <c r="X325" s="54">
        <v>61</v>
      </c>
      <c r="Y325" s="54">
        <v>322</v>
      </c>
      <c r="Z325" s="54">
        <v>156</v>
      </c>
      <c r="AA325" s="54">
        <v>6</v>
      </c>
      <c r="AB325" s="54">
        <v>53</v>
      </c>
      <c r="AC325" s="54">
        <v>79</v>
      </c>
      <c r="AD325" s="54">
        <v>152</v>
      </c>
      <c r="AE325" s="54">
        <v>100</v>
      </c>
      <c r="AF325" s="54">
        <v>108</v>
      </c>
      <c r="AG325" s="54">
        <v>7</v>
      </c>
      <c r="AH325" s="54">
        <v>218</v>
      </c>
      <c r="AI325" s="54">
        <v>24</v>
      </c>
      <c r="AJ325" s="54">
        <v>123</v>
      </c>
      <c r="AK325" s="54">
        <v>36</v>
      </c>
      <c r="AL325" s="54">
        <v>216</v>
      </c>
      <c r="AM325" s="54">
        <v>103</v>
      </c>
      <c r="AN325" s="54">
        <v>2</v>
      </c>
      <c r="AO325" s="54">
        <v>1</v>
      </c>
      <c r="AP325" s="54">
        <v>1</v>
      </c>
      <c r="AQ325" s="54">
        <v>16</v>
      </c>
      <c r="AR325" s="54">
        <v>1</v>
      </c>
      <c r="AS325" s="54">
        <v>15</v>
      </c>
      <c r="AT325" s="54">
        <v>2</v>
      </c>
      <c r="AU325" s="54">
        <v>16</v>
      </c>
      <c r="AV325" s="54">
        <v>2</v>
      </c>
      <c r="AW325" s="54">
        <v>8</v>
      </c>
      <c r="AX325" s="54">
        <v>0</v>
      </c>
      <c r="AY325" s="54">
        <v>2</v>
      </c>
      <c r="AZ325" s="54">
        <v>2</v>
      </c>
      <c r="BA325" s="54">
        <v>2</v>
      </c>
      <c r="BB325" s="54">
        <v>2</v>
      </c>
      <c r="BC325" s="54">
        <v>1</v>
      </c>
      <c r="BD325" s="54">
        <v>621</v>
      </c>
      <c r="BE325" s="54">
        <v>169</v>
      </c>
      <c r="BF325" s="54">
        <v>59</v>
      </c>
      <c r="BG325" s="54">
        <v>43</v>
      </c>
      <c r="BH325" s="54">
        <v>155</v>
      </c>
      <c r="BI325" s="54">
        <v>42</v>
      </c>
      <c r="BJ325" s="54">
        <v>78</v>
      </c>
      <c r="BK325" s="54">
        <v>109</v>
      </c>
      <c r="BL325" s="54">
        <v>82</v>
      </c>
      <c r="BM325" s="54">
        <v>180</v>
      </c>
      <c r="BN325" s="54">
        <v>23</v>
      </c>
      <c r="BO325" s="54">
        <v>81</v>
      </c>
      <c r="BP325" s="54">
        <v>34</v>
      </c>
      <c r="BQ325" s="54">
        <v>58</v>
      </c>
      <c r="BR325" s="54">
        <v>213</v>
      </c>
      <c r="BS325" s="54">
        <v>277</v>
      </c>
      <c r="BT325" s="54">
        <v>42</v>
      </c>
      <c r="BU325" s="54">
        <v>70</v>
      </c>
      <c r="BV325" s="54">
        <v>51</v>
      </c>
      <c r="BW325" s="54">
        <v>72</v>
      </c>
      <c r="BX325" s="54">
        <v>53</v>
      </c>
      <c r="BY325" s="54">
        <v>259</v>
      </c>
      <c r="BZ325" s="54">
        <v>221</v>
      </c>
      <c r="CA325" s="54">
        <v>123</v>
      </c>
      <c r="CB325" s="54">
        <v>7</v>
      </c>
      <c r="CC325" s="54">
        <v>191</v>
      </c>
      <c r="CD325" s="54">
        <v>36</v>
      </c>
      <c r="CE325" s="54">
        <v>55</v>
      </c>
      <c r="CF325" s="54">
        <v>17</v>
      </c>
      <c r="CG325" s="54">
        <v>104</v>
      </c>
      <c r="CH325" s="54">
        <v>158</v>
      </c>
      <c r="CI325" s="54">
        <v>17</v>
      </c>
      <c r="CJ325" s="54">
        <v>75</v>
      </c>
      <c r="CK325" s="54">
        <v>133</v>
      </c>
      <c r="CL325" s="54">
        <v>26</v>
      </c>
      <c r="CM325" s="54">
        <v>167</v>
      </c>
      <c r="CN325" s="54">
        <v>40</v>
      </c>
      <c r="CO325" s="54"/>
      <c r="CP325" s="54">
        <v>111</v>
      </c>
      <c r="CQ325" s="54">
        <v>38</v>
      </c>
      <c r="CR325" s="54">
        <v>62</v>
      </c>
      <c r="CS325" s="54">
        <v>40</v>
      </c>
      <c r="CT325" s="54">
        <v>41</v>
      </c>
      <c r="CU325" s="54">
        <v>32</v>
      </c>
      <c r="CV325" s="54">
        <v>80</v>
      </c>
      <c r="CW325" s="54">
        <v>43</v>
      </c>
      <c r="CX325" s="54">
        <v>63</v>
      </c>
      <c r="CY325" s="54">
        <v>23</v>
      </c>
      <c r="CZ325" s="54">
        <v>20</v>
      </c>
      <c r="DA325" s="54">
        <v>94</v>
      </c>
      <c r="DB325" s="54">
        <v>38</v>
      </c>
      <c r="DC325" s="54">
        <v>115</v>
      </c>
      <c r="DD325" s="54">
        <v>126</v>
      </c>
      <c r="DE325" s="54"/>
      <c r="DF325" s="54">
        <v>33</v>
      </c>
      <c r="DG325" s="54">
        <v>12</v>
      </c>
      <c r="DH325" s="54">
        <v>141</v>
      </c>
      <c r="DI325" s="54">
        <v>63</v>
      </c>
      <c r="DJ325" s="54"/>
      <c r="DK325" s="54"/>
      <c r="DL325" s="54">
        <v>6</v>
      </c>
      <c r="DM325" s="54">
        <v>1</v>
      </c>
      <c r="DN325" s="54">
        <v>8</v>
      </c>
      <c r="DO325" s="54">
        <v>2</v>
      </c>
      <c r="DP325" s="54">
        <v>15</v>
      </c>
      <c r="DQ325" s="54">
        <v>2</v>
      </c>
      <c r="DR325" s="54">
        <v>33</v>
      </c>
      <c r="DS325" s="54">
        <v>19</v>
      </c>
      <c r="DT325" s="54">
        <v>11</v>
      </c>
      <c r="DU325" s="54"/>
      <c r="DV325" s="54">
        <v>16</v>
      </c>
      <c r="DW325" s="54">
        <v>2</v>
      </c>
      <c r="DX325" s="54">
        <v>18</v>
      </c>
      <c r="DY325" s="54">
        <v>11</v>
      </c>
      <c r="DZ325" s="54">
        <v>12</v>
      </c>
      <c r="EA325" s="54">
        <v>8</v>
      </c>
      <c r="EB325" s="54">
        <v>0</v>
      </c>
      <c r="EC325" s="54">
        <v>1</v>
      </c>
      <c r="ED325" s="54">
        <v>12</v>
      </c>
      <c r="EE325" s="54">
        <v>53</v>
      </c>
      <c r="EF325" s="54">
        <v>12</v>
      </c>
      <c r="EG325" s="54">
        <v>14</v>
      </c>
      <c r="EH325" s="54">
        <v>1</v>
      </c>
      <c r="EI325" s="54">
        <v>2</v>
      </c>
      <c r="EJ325" s="54">
        <v>1</v>
      </c>
      <c r="EK325" s="54">
        <v>13</v>
      </c>
      <c r="EL325" s="54">
        <v>8</v>
      </c>
      <c r="EM325" s="54">
        <v>34</v>
      </c>
      <c r="EN325" s="54">
        <v>4</v>
      </c>
      <c r="EO325" s="54">
        <v>12</v>
      </c>
      <c r="EP325" s="54"/>
      <c r="EQ325" s="54">
        <v>39</v>
      </c>
      <c r="ER325" s="54">
        <v>55</v>
      </c>
      <c r="ES325" s="54">
        <v>12</v>
      </c>
      <c r="ET325" s="54">
        <v>102</v>
      </c>
      <c r="EU325" s="54">
        <v>22</v>
      </c>
      <c r="EV325" s="54">
        <v>14</v>
      </c>
      <c r="EW325" s="54">
        <v>53</v>
      </c>
      <c r="EX325" s="54">
        <v>53</v>
      </c>
      <c r="EY325" s="54">
        <v>97</v>
      </c>
      <c r="EZ325" s="54">
        <v>7</v>
      </c>
      <c r="FA325" s="54">
        <v>61</v>
      </c>
      <c r="FB325" s="54">
        <v>47</v>
      </c>
      <c r="FC325" s="54">
        <v>90</v>
      </c>
      <c r="FD325" s="54">
        <v>117</v>
      </c>
      <c r="FE325" s="54">
        <v>77</v>
      </c>
      <c r="FF325" s="54">
        <v>91</v>
      </c>
      <c r="FG325" s="54">
        <v>323</v>
      </c>
      <c r="FH325" s="54">
        <v>86</v>
      </c>
      <c r="FI325" s="54">
        <v>179</v>
      </c>
      <c r="FJ325" s="54">
        <v>58</v>
      </c>
      <c r="FK325" s="54">
        <v>55</v>
      </c>
      <c r="FL325" s="54">
        <v>2</v>
      </c>
      <c r="FM325" s="54">
        <v>2</v>
      </c>
      <c r="FN325" s="54">
        <v>87</v>
      </c>
      <c r="FO325" s="54">
        <v>224</v>
      </c>
      <c r="FP325" s="54">
        <v>54</v>
      </c>
      <c r="FQ325" s="54">
        <v>28</v>
      </c>
      <c r="FR325" s="54">
        <v>0</v>
      </c>
      <c r="FS325" s="54">
        <v>5</v>
      </c>
      <c r="FT325" s="54">
        <v>69</v>
      </c>
      <c r="FU325" s="54">
        <v>57</v>
      </c>
      <c r="FV325" s="54">
        <v>23</v>
      </c>
      <c r="FW325" s="54">
        <v>71</v>
      </c>
      <c r="FX325" s="54">
        <v>42</v>
      </c>
      <c r="FY325" s="54">
        <v>28</v>
      </c>
      <c r="FZ325" s="54">
        <v>195</v>
      </c>
      <c r="GA325" s="54">
        <v>81</v>
      </c>
      <c r="GB325" s="54">
        <v>217</v>
      </c>
      <c r="GC325" s="54">
        <v>209</v>
      </c>
      <c r="GD325" s="54">
        <v>30</v>
      </c>
      <c r="GE325" s="54">
        <v>39</v>
      </c>
      <c r="GF325" s="54">
        <v>48</v>
      </c>
      <c r="GG325" s="54">
        <v>33</v>
      </c>
      <c r="GH325" s="54">
        <v>85</v>
      </c>
      <c r="GI325" s="54">
        <v>11</v>
      </c>
      <c r="GJ325" s="54">
        <v>18</v>
      </c>
      <c r="GK325" s="54">
        <v>30</v>
      </c>
      <c r="GL325" s="54">
        <v>294</v>
      </c>
      <c r="GM325" s="54">
        <v>2</v>
      </c>
      <c r="GN325" s="54">
        <v>1</v>
      </c>
      <c r="GO325" s="54">
        <v>4</v>
      </c>
      <c r="GP325" s="54">
        <v>2</v>
      </c>
      <c r="GQ325" s="54">
        <v>0</v>
      </c>
      <c r="GR325" s="54">
        <v>0</v>
      </c>
      <c r="GS325" s="54">
        <v>1</v>
      </c>
      <c r="GT325" s="54">
        <v>5</v>
      </c>
      <c r="GU325" s="54">
        <v>2</v>
      </c>
      <c r="GV325" s="54">
        <v>2</v>
      </c>
      <c r="GW325" s="54">
        <v>2</v>
      </c>
      <c r="GX325" s="54">
        <v>5</v>
      </c>
      <c r="GY325" s="54">
        <v>12</v>
      </c>
      <c r="GZ325" s="54">
        <v>1</v>
      </c>
      <c r="HA325" s="54">
        <v>15</v>
      </c>
      <c r="HB325" s="54">
        <v>10</v>
      </c>
      <c r="HC325" s="54">
        <v>3</v>
      </c>
      <c r="HD325" s="54">
        <v>27</v>
      </c>
      <c r="HE325" s="54">
        <v>5</v>
      </c>
      <c r="HF325" s="54">
        <v>0</v>
      </c>
      <c r="HG325" s="54">
        <v>1</v>
      </c>
      <c r="HH325" s="54"/>
      <c r="HI325" s="54">
        <v>1</v>
      </c>
      <c r="HJ325" s="54">
        <v>5</v>
      </c>
      <c r="HK325" s="54">
        <v>10</v>
      </c>
      <c r="HL325" s="54">
        <v>5</v>
      </c>
      <c r="HM325" s="54">
        <v>2</v>
      </c>
      <c r="HN325" s="54"/>
      <c r="HO325" s="54">
        <v>1</v>
      </c>
      <c r="HP325" s="54">
        <v>1</v>
      </c>
      <c r="HQ325" s="54">
        <v>3</v>
      </c>
      <c r="HR325" s="54">
        <v>1</v>
      </c>
      <c r="HS325" s="54">
        <v>0</v>
      </c>
      <c r="HT325" s="54">
        <v>0</v>
      </c>
      <c r="HU325" s="54">
        <v>2</v>
      </c>
      <c r="HV325" s="54">
        <v>1</v>
      </c>
      <c r="HW325" s="54">
        <v>2</v>
      </c>
      <c r="HX325" s="54">
        <v>0</v>
      </c>
      <c r="HY325" s="54">
        <v>1</v>
      </c>
      <c r="HZ325" s="54">
        <v>1</v>
      </c>
      <c r="IA325" s="54">
        <v>3</v>
      </c>
      <c r="IB325" s="54">
        <v>1</v>
      </c>
      <c r="IC325" s="54">
        <v>0</v>
      </c>
      <c r="ID325" s="54">
        <v>1</v>
      </c>
      <c r="IE325" s="54">
        <v>0</v>
      </c>
      <c r="IF325" s="54">
        <v>44</v>
      </c>
      <c r="IG325" s="54">
        <v>0</v>
      </c>
      <c r="IH325" s="54">
        <v>16</v>
      </c>
      <c r="II325" s="54">
        <v>4</v>
      </c>
      <c r="IJ325" s="54">
        <v>6</v>
      </c>
      <c r="IK325" s="54">
        <v>1</v>
      </c>
      <c r="IL325" s="54">
        <v>0</v>
      </c>
      <c r="IM325" s="54">
        <v>0</v>
      </c>
      <c r="IN325" s="54">
        <v>0</v>
      </c>
      <c r="IO325" s="54">
        <v>4</v>
      </c>
      <c r="IP325" s="54">
        <v>1</v>
      </c>
      <c r="IQ325" s="54">
        <v>10</v>
      </c>
      <c r="IR325" s="54">
        <v>0</v>
      </c>
      <c r="IS325" s="54"/>
      <c r="IT325" s="54"/>
      <c r="IU325" s="54">
        <v>2</v>
      </c>
      <c r="IV325" s="54">
        <v>0</v>
      </c>
      <c r="IW325" s="54">
        <v>2</v>
      </c>
      <c r="IX325" s="54">
        <v>0</v>
      </c>
      <c r="IY325" s="54">
        <v>2</v>
      </c>
      <c r="IZ325" s="54">
        <v>2</v>
      </c>
      <c r="JA325" s="54">
        <v>0</v>
      </c>
      <c r="JB325" s="54"/>
      <c r="JC325" s="54">
        <v>0</v>
      </c>
      <c r="JD325" s="54">
        <v>3</v>
      </c>
      <c r="JE325" s="54">
        <v>20</v>
      </c>
      <c r="JF325" s="54">
        <v>3</v>
      </c>
      <c r="JG325" s="54">
        <v>1</v>
      </c>
      <c r="JH325" s="54">
        <v>0</v>
      </c>
      <c r="JI325" s="54">
        <v>7</v>
      </c>
      <c r="JJ325" s="54">
        <v>1</v>
      </c>
      <c r="JK325" s="54">
        <v>31</v>
      </c>
      <c r="JL325" s="54">
        <v>3</v>
      </c>
      <c r="JM325" s="54">
        <v>2</v>
      </c>
      <c r="JN325" s="54">
        <v>4</v>
      </c>
      <c r="JO325" s="54">
        <v>355</v>
      </c>
      <c r="JP325" s="54">
        <v>178</v>
      </c>
      <c r="JQ325" s="54">
        <v>182</v>
      </c>
      <c r="JR325" s="54">
        <v>35</v>
      </c>
      <c r="JS325" s="54">
        <v>193</v>
      </c>
      <c r="JT325" s="54">
        <v>16</v>
      </c>
      <c r="JU325" s="54">
        <v>131</v>
      </c>
      <c r="JV325" s="54">
        <v>3</v>
      </c>
      <c r="JW325" s="54">
        <v>344</v>
      </c>
      <c r="JX325" s="54">
        <v>6</v>
      </c>
      <c r="JY325" s="54"/>
      <c r="JZ325" s="54">
        <v>89</v>
      </c>
      <c r="KA325" s="54">
        <v>184</v>
      </c>
      <c r="KB325" s="54">
        <v>320</v>
      </c>
      <c r="KC325" s="54">
        <v>29</v>
      </c>
      <c r="KD325" s="54">
        <v>86</v>
      </c>
      <c r="KE325" s="54">
        <v>112</v>
      </c>
      <c r="KF325" s="54">
        <v>211</v>
      </c>
      <c r="KG325" s="54">
        <v>38</v>
      </c>
      <c r="KH325" s="54">
        <v>131</v>
      </c>
      <c r="KI325" s="54">
        <v>2067</v>
      </c>
      <c r="KJ325" s="54">
        <v>223</v>
      </c>
      <c r="KK325" s="54">
        <v>4260</v>
      </c>
      <c r="KL325" s="54">
        <v>210</v>
      </c>
      <c r="KM325" s="54">
        <v>354</v>
      </c>
      <c r="KN325" s="54">
        <v>60</v>
      </c>
      <c r="KO325" s="54">
        <v>1085</v>
      </c>
      <c r="KP325" s="54">
        <v>12</v>
      </c>
      <c r="KQ325" s="54">
        <v>36</v>
      </c>
      <c r="KR325" s="54">
        <v>25</v>
      </c>
      <c r="KS325" s="54">
        <v>38</v>
      </c>
      <c r="KT325" s="54">
        <v>195</v>
      </c>
      <c r="KU325" s="54">
        <v>15</v>
      </c>
      <c r="KV325" s="54">
        <v>58</v>
      </c>
      <c r="KW325" s="54">
        <v>50</v>
      </c>
      <c r="KX325" s="54">
        <v>74</v>
      </c>
      <c r="KY325" s="54">
        <v>1</v>
      </c>
      <c r="KZ325" s="54">
        <v>44</v>
      </c>
      <c r="LA325" s="54">
        <v>49</v>
      </c>
      <c r="LB325" s="54">
        <v>126</v>
      </c>
      <c r="LC325" s="54">
        <v>4</v>
      </c>
      <c r="LD325" s="54">
        <v>83</v>
      </c>
      <c r="LE325" s="54">
        <v>18</v>
      </c>
      <c r="LF325" s="54">
        <v>2</v>
      </c>
      <c r="LG325" s="54">
        <v>3363</v>
      </c>
      <c r="LH325" s="54">
        <v>5166</v>
      </c>
      <c r="LI325" s="54">
        <v>13194</v>
      </c>
      <c r="LJ325" s="54">
        <v>7954</v>
      </c>
      <c r="LK325" s="54">
        <v>586</v>
      </c>
      <c r="LL325" s="54">
        <v>21</v>
      </c>
      <c r="LM325" s="54">
        <v>109</v>
      </c>
      <c r="LN325" s="54">
        <v>23439</v>
      </c>
      <c r="LO325" s="54">
        <v>1</v>
      </c>
      <c r="LP325" s="54">
        <v>0</v>
      </c>
      <c r="LQ325" s="54">
        <v>2569</v>
      </c>
      <c r="LR325" s="54">
        <v>79</v>
      </c>
      <c r="LS325" s="54">
        <v>75</v>
      </c>
      <c r="LT325" s="54">
        <v>11</v>
      </c>
      <c r="LU325" s="54">
        <v>46</v>
      </c>
      <c r="LV325" s="54">
        <v>829</v>
      </c>
      <c r="LW325" s="54">
        <v>76</v>
      </c>
      <c r="LX325" s="54">
        <v>48</v>
      </c>
      <c r="LY325" s="54">
        <v>192</v>
      </c>
      <c r="LZ325" s="54">
        <v>483</v>
      </c>
      <c r="MA325" s="54">
        <v>135</v>
      </c>
      <c r="MB325" s="54">
        <v>562</v>
      </c>
      <c r="MC325" s="54">
        <v>104</v>
      </c>
      <c r="MD325" s="54">
        <v>29</v>
      </c>
      <c r="ME325" s="54">
        <v>171</v>
      </c>
      <c r="MF325" s="54">
        <v>4</v>
      </c>
      <c r="MG325" s="54">
        <v>3</v>
      </c>
      <c r="MH325" s="54">
        <v>3</v>
      </c>
      <c r="MI325" s="54">
        <v>211</v>
      </c>
      <c r="MJ325" s="54">
        <v>6470</v>
      </c>
      <c r="MK325" s="54">
        <v>110</v>
      </c>
      <c r="ML325" s="54">
        <v>119</v>
      </c>
      <c r="MM325" s="54">
        <v>394</v>
      </c>
      <c r="MN325" s="54">
        <v>30</v>
      </c>
      <c r="MO325" s="54">
        <v>129</v>
      </c>
      <c r="MP325" s="54">
        <v>255</v>
      </c>
      <c r="MQ325" s="54">
        <v>51</v>
      </c>
      <c r="MR325" s="54">
        <v>135</v>
      </c>
      <c r="MS325" s="54">
        <v>28</v>
      </c>
      <c r="MT325" s="54">
        <v>14</v>
      </c>
      <c r="MU325" s="54">
        <v>509</v>
      </c>
      <c r="MV325" s="54">
        <v>129</v>
      </c>
      <c r="MW325" s="54">
        <v>448</v>
      </c>
      <c r="MX325" s="54">
        <v>156</v>
      </c>
      <c r="MY325" s="54">
        <v>57</v>
      </c>
      <c r="MZ325" s="54">
        <v>131</v>
      </c>
      <c r="NA325" s="54">
        <v>51</v>
      </c>
      <c r="NB325" s="54">
        <v>90</v>
      </c>
      <c r="NC325" s="54">
        <v>43</v>
      </c>
      <c r="ND325" s="54">
        <v>788</v>
      </c>
      <c r="NE325" s="54">
        <v>320</v>
      </c>
      <c r="NF325" s="54">
        <v>42</v>
      </c>
      <c r="NG325" s="54">
        <v>123</v>
      </c>
      <c r="NH325" s="54">
        <v>5</v>
      </c>
      <c r="NI325" s="54">
        <v>21</v>
      </c>
      <c r="NJ325" s="54">
        <v>1</v>
      </c>
      <c r="NK325" s="54">
        <v>16</v>
      </c>
      <c r="NL325" s="54">
        <v>0</v>
      </c>
      <c r="NM325" s="54">
        <v>224</v>
      </c>
      <c r="NN325" s="54">
        <v>0</v>
      </c>
      <c r="NO325" s="54">
        <v>5</v>
      </c>
      <c r="NP325" s="54">
        <v>27</v>
      </c>
      <c r="NQ325" s="54">
        <v>25</v>
      </c>
      <c r="NR325" s="54">
        <v>2082</v>
      </c>
      <c r="NS325" s="54">
        <v>171</v>
      </c>
      <c r="NT325" s="54">
        <v>207</v>
      </c>
      <c r="NU325" s="54">
        <v>1934</v>
      </c>
      <c r="NV325" s="54">
        <v>24</v>
      </c>
      <c r="NW325" s="54">
        <v>4</v>
      </c>
      <c r="NX325" s="54">
        <v>29</v>
      </c>
      <c r="NY325" s="54">
        <v>2</v>
      </c>
      <c r="NZ325" s="54">
        <v>3</v>
      </c>
      <c r="OA325" s="54">
        <v>0</v>
      </c>
      <c r="OB325" s="54">
        <v>21</v>
      </c>
      <c r="OC325" s="54">
        <v>19</v>
      </c>
      <c r="OD325" s="54">
        <v>4995</v>
      </c>
      <c r="OE325" s="54">
        <v>17</v>
      </c>
      <c r="OF325" s="54">
        <v>339</v>
      </c>
      <c r="OG325" s="54"/>
      <c r="OH325" s="54">
        <v>1</v>
      </c>
      <c r="OI325" s="54">
        <v>0</v>
      </c>
      <c r="OJ325" s="54">
        <v>29</v>
      </c>
      <c r="OK325" s="54">
        <v>9</v>
      </c>
      <c r="OL325" s="54">
        <v>4</v>
      </c>
      <c r="OM325" s="54">
        <v>1771</v>
      </c>
      <c r="ON325" s="54"/>
      <c r="OO325" s="54">
        <v>857</v>
      </c>
      <c r="OP325" s="54">
        <v>4</v>
      </c>
      <c r="OQ325" s="54"/>
      <c r="OR325" s="55">
        <v>192</v>
      </c>
      <c r="OS325" s="56">
        <v>106798</v>
      </c>
      <c r="OT325" s="53">
        <v>31727</v>
      </c>
      <c r="OU325" s="54"/>
      <c r="OV325" s="54"/>
      <c r="OW325" s="54"/>
      <c r="OX325" s="54"/>
      <c r="OY325" s="54"/>
      <c r="OZ325" s="54">
        <v>16156</v>
      </c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5"/>
      <c r="PM325" s="56">
        <v>154681</v>
      </c>
    </row>
    <row r="326" spans="1:429" ht="12.75" customHeight="1" x14ac:dyDescent="0.2">
      <c r="A326" s="50">
        <v>524113</v>
      </c>
      <c r="B326" s="51" t="s">
        <v>33</v>
      </c>
      <c r="C326" s="52" t="s">
        <v>463</v>
      </c>
      <c r="D326" s="53">
        <v>0</v>
      </c>
      <c r="E326" s="54">
        <v>0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s="54">
        <v>0</v>
      </c>
      <c r="O326" s="54">
        <v>0</v>
      </c>
      <c r="P326" s="54">
        <v>0</v>
      </c>
      <c r="Q326" s="54">
        <v>0</v>
      </c>
      <c r="R326" s="54">
        <v>0</v>
      </c>
      <c r="S326" s="54">
        <v>0</v>
      </c>
      <c r="T326" s="54">
        <v>0</v>
      </c>
      <c r="U326" s="54">
        <v>0</v>
      </c>
      <c r="V326" s="54">
        <v>0</v>
      </c>
      <c r="W326" s="54">
        <v>0</v>
      </c>
      <c r="X326" s="54">
        <v>0</v>
      </c>
      <c r="Y326" s="54">
        <v>0</v>
      </c>
      <c r="Z326" s="54">
        <v>0</v>
      </c>
      <c r="AA326" s="54">
        <v>0</v>
      </c>
      <c r="AB326" s="54">
        <v>0</v>
      </c>
      <c r="AC326" s="54">
        <v>0</v>
      </c>
      <c r="AD326" s="54">
        <v>0</v>
      </c>
      <c r="AE326" s="54">
        <v>0</v>
      </c>
      <c r="AF326" s="54"/>
      <c r="AG326" s="54">
        <v>0</v>
      </c>
      <c r="AH326" s="54">
        <v>0</v>
      </c>
      <c r="AI326" s="54">
        <v>0</v>
      </c>
      <c r="AJ326" s="54">
        <v>0</v>
      </c>
      <c r="AK326" s="54">
        <v>0</v>
      </c>
      <c r="AL326" s="54">
        <v>0</v>
      </c>
      <c r="AM326" s="54">
        <v>0</v>
      </c>
      <c r="AN326" s="54">
        <v>0</v>
      </c>
      <c r="AO326" s="54">
        <v>0</v>
      </c>
      <c r="AP326" s="54">
        <v>0</v>
      </c>
      <c r="AQ326" s="54">
        <v>0</v>
      </c>
      <c r="AR326" s="54">
        <v>0</v>
      </c>
      <c r="AS326" s="54">
        <v>0</v>
      </c>
      <c r="AT326" s="54">
        <v>0</v>
      </c>
      <c r="AU326" s="54">
        <v>0</v>
      </c>
      <c r="AV326" s="54">
        <v>0</v>
      </c>
      <c r="AW326" s="54">
        <v>0</v>
      </c>
      <c r="AX326" s="54">
        <v>0</v>
      </c>
      <c r="AY326" s="54">
        <v>0</v>
      </c>
      <c r="AZ326" s="54">
        <v>0</v>
      </c>
      <c r="BA326" s="54">
        <v>0</v>
      </c>
      <c r="BB326" s="54">
        <v>0</v>
      </c>
      <c r="BC326" s="54">
        <v>0</v>
      </c>
      <c r="BD326" s="54">
        <v>0</v>
      </c>
      <c r="BE326" s="54">
        <v>0</v>
      </c>
      <c r="BF326" s="54">
        <v>0</v>
      </c>
      <c r="BG326" s="54">
        <v>0</v>
      </c>
      <c r="BH326" s="54">
        <v>0</v>
      </c>
      <c r="BI326" s="54">
        <v>0</v>
      </c>
      <c r="BJ326" s="54">
        <v>0</v>
      </c>
      <c r="BK326" s="54">
        <v>0</v>
      </c>
      <c r="BL326" s="54">
        <v>0</v>
      </c>
      <c r="BM326" s="54">
        <v>0</v>
      </c>
      <c r="BN326" s="54">
        <v>0</v>
      </c>
      <c r="BO326" s="54">
        <v>0</v>
      </c>
      <c r="BP326" s="54">
        <v>0</v>
      </c>
      <c r="BQ326" s="54">
        <v>0</v>
      </c>
      <c r="BR326" s="54">
        <v>0</v>
      </c>
      <c r="BS326" s="54">
        <v>0</v>
      </c>
      <c r="BT326" s="54">
        <v>0</v>
      </c>
      <c r="BU326" s="54">
        <v>0</v>
      </c>
      <c r="BV326" s="54">
        <v>0</v>
      </c>
      <c r="BW326" s="54">
        <v>0</v>
      </c>
      <c r="BX326" s="54">
        <v>0</v>
      </c>
      <c r="BY326" s="54">
        <v>0</v>
      </c>
      <c r="BZ326" s="54">
        <v>0</v>
      </c>
      <c r="CA326" s="54">
        <v>0</v>
      </c>
      <c r="CB326" s="54">
        <v>0</v>
      </c>
      <c r="CC326" s="54">
        <v>0</v>
      </c>
      <c r="CD326" s="54">
        <v>0</v>
      </c>
      <c r="CE326" s="54">
        <v>0</v>
      </c>
      <c r="CF326" s="54">
        <v>0</v>
      </c>
      <c r="CG326" s="54">
        <v>0</v>
      </c>
      <c r="CH326" s="54">
        <v>0</v>
      </c>
      <c r="CI326" s="54">
        <v>0</v>
      </c>
      <c r="CJ326" s="54">
        <v>0</v>
      </c>
      <c r="CK326" s="54">
        <v>0</v>
      </c>
      <c r="CL326" s="54">
        <v>0</v>
      </c>
      <c r="CM326" s="54">
        <v>0</v>
      </c>
      <c r="CN326" s="54">
        <v>0</v>
      </c>
      <c r="CO326" s="54">
        <v>0</v>
      </c>
      <c r="CP326" s="54">
        <v>0</v>
      </c>
      <c r="CQ326" s="54">
        <v>0</v>
      </c>
      <c r="CR326" s="54">
        <v>0</v>
      </c>
      <c r="CS326" s="54">
        <v>0</v>
      </c>
      <c r="CT326" s="54">
        <v>0</v>
      </c>
      <c r="CU326" s="54">
        <v>0</v>
      </c>
      <c r="CV326" s="54">
        <v>0</v>
      </c>
      <c r="CW326" s="54">
        <v>0</v>
      </c>
      <c r="CX326" s="54">
        <v>0</v>
      </c>
      <c r="CY326" s="54">
        <v>0</v>
      </c>
      <c r="CZ326" s="54">
        <v>0</v>
      </c>
      <c r="DA326" s="54">
        <v>0</v>
      </c>
      <c r="DB326" s="54">
        <v>0</v>
      </c>
      <c r="DC326" s="54">
        <v>0</v>
      </c>
      <c r="DD326" s="54">
        <v>0</v>
      </c>
      <c r="DE326" s="54">
        <v>0</v>
      </c>
      <c r="DF326" s="54">
        <v>0</v>
      </c>
      <c r="DG326" s="54">
        <v>0</v>
      </c>
      <c r="DH326" s="54">
        <v>0</v>
      </c>
      <c r="DI326" s="54">
        <v>0</v>
      </c>
      <c r="DJ326" s="54"/>
      <c r="DK326" s="54">
        <v>0</v>
      </c>
      <c r="DL326" s="54">
        <v>0</v>
      </c>
      <c r="DM326" s="54">
        <v>0</v>
      </c>
      <c r="DN326" s="54">
        <v>0</v>
      </c>
      <c r="DO326" s="54">
        <v>0</v>
      </c>
      <c r="DP326" s="54">
        <v>0</v>
      </c>
      <c r="DQ326" s="54">
        <v>0</v>
      </c>
      <c r="DR326" s="54">
        <v>0</v>
      </c>
      <c r="DS326" s="54">
        <v>0</v>
      </c>
      <c r="DT326" s="54">
        <v>0</v>
      </c>
      <c r="DU326" s="54">
        <v>0</v>
      </c>
      <c r="DV326" s="54">
        <v>0</v>
      </c>
      <c r="DW326" s="54">
        <v>0</v>
      </c>
      <c r="DX326" s="54">
        <v>0</v>
      </c>
      <c r="DY326" s="54">
        <v>0</v>
      </c>
      <c r="DZ326" s="54">
        <v>0</v>
      </c>
      <c r="EA326" s="54">
        <v>0</v>
      </c>
      <c r="EB326" s="54">
        <v>0</v>
      </c>
      <c r="EC326" s="54">
        <v>0</v>
      </c>
      <c r="ED326" s="54">
        <v>0</v>
      </c>
      <c r="EE326" s="54">
        <v>0</v>
      </c>
      <c r="EF326" s="54">
        <v>0</v>
      </c>
      <c r="EG326" s="54">
        <v>0</v>
      </c>
      <c r="EH326" s="54">
        <v>0</v>
      </c>
      <c r="EI326" s="54">
        <v>0</v>
      </c>
      <c r="EJ326" s="54">
        <v>0</v>
      </c>
      <c r="EK326" s="54">
        <v>0</v>
      </c>
      <c r="EL326" s="54">
        <v>0</v>
      </c>
      <c r="EM326" s="54">
        <v>0</v>
      </c>
      <c r="EN326" s="54">
        <v>0</v>
      </c>
      <c r="EO326" s="54">
        <v>0</v>
      </c>
      <c r="EP326" s="54">
        <v>0</v>
      </c>
      <c r="EQ326" s="54">
        <v>0</v>
      </c>
      <c r="ER326" s="54">
        <v>0</v>
      </c>
      <c r="ES326" s="54">
        <v>0</v>
      </c>
      <c r="ET326" s="54">
        <v>0</v>
      </c>
      <c r="EU326" s="54">
        <v>0</v>
      </c>
      <c r="EV326" s="54">
        <v>0</v>
      </c>
      <c r="EW326" s="54">
        <v>0</v>
      </c>
      <c r="EX326" s="54">
        <v>0</v>
      </c>
      <c r="EY326" s="54">
        <v>0</v>
      </c>
      <c r="EZ326" s="54">
        <v>0</v>
      </c>
      <c r="FA326" s="54">
        <v>0</v>
      </c>
      <c r="FB326" s="54">
        <v>0</v>
      </c>
      <c r="FC326" s="54">
        <v>0</v>
      </c>
      <c r="FD326" s="54">
        <v>0</v>
      </c>
      <c r="FE326" s="54">
        <v>0</v>
      </c>
      <c r="FF326" s="54">
        <v>0</v>
      </c>
      <c r="FG326" s="54">
        <v>0</v>
      </c>
      <c r="FH326" s="54">
        <v>0</v>
      </c>
      <c r="FI326" s="54">
        <v>0</v>
      </c>
      <c r="FJ326" s="54">
        <v>0</v>
      </c>
      <c r="FK326" s="54">
        <v>0</v>
      </c>
      <c r="FL326" s="54">
        <v>0</v>
      </c>
      <c r="FM326" s="54">
        <v>0</v>
      </c>
      <c r="FN326" s="54">
        <v>0</v>
      </c>
      <c r="FO326" s="54">
        <v>0</v>
      </c>
      <c r="FP326" s="54">
        <v>0</v>
      </c>
      <c r="FQ326" s="54">
        <v>0</v>
      </c>
      <c r="FR326" s="54">
        <v>0</v>
      </c>
      <c r="FS326" s="54">
        <v>0</v>
      </c>
      <c r="FT326" s="54">
        <v>0</v>
      </c>
      <c r="FU326" s="54">
        <v>0</v>
      </c>
      <c r="FV326" s="54">
        <v>0</v>
      </c>
      <c r="FW326" s="54">
        <v>0</v>
      </c>
      <c r="FX326" s="54">
        <v>0</v>
      </c>
      <c r="FY326" s="54">
        <v>0</v>
      </c>
      <c r="FZ326" s="54">
        <v>0</v>
      </c>
      <c r="GA326" s="54">
        <v>0</v>
      </c>
      <c r="GB326" s="54">
        <v>0</v>
      </c>
      <c r="GC326" s="54">
        <v>0</v>
      </c>
      <c r="GD326" s="54">
        <v>0</v>
      </c>
      <c r="GE326" s="54">
        <v>0</v>
      </c>
      <c r="GF326" s="54">
        <v>0</v>
      </c>
      <c r="GG326" s="54">
        <v>0</v>
      </c>
      <c r="GH326" s="54">
        <v>0</v>
      </c>
      <c r="GI326" s="54">
        <v>0</v>
      </c>
      <c r="GJ326" s="54">
        <v>0</v>
      </c>
      <c r="GK326" s="54">
        <v>0</v>
      </c>
      <c r="GL326" s="54">
        <v>0</v>
      </c>
      <c r="GM326" s="54">
        <v>0</v>
      </c>
      <c r="GN326" s="54">
        <v>0</v>
      </c>
      <c r="GO326" s="54">
        <v>0</v>
      </c>
      <c r="GP326" s="54">
        <v>0</v>
      </c>
      <c r="GQ326" s="54">
        <v>0</v>
      </c>
      <c r="GR326" s="54">
        <v>0</v>
      </c>
      <c r="GS326" s="54">
        <v>0</v>
      </c>
      <c r="GT326" s="54">
        <v>0</v>
      </c>
      <c r="GU326" s="54">
        <v>0</v>
      </c>
      <c r="GV326" s="54">
        <v>0</v>
      </c>
      <c r="GW326" s="54">
        <v>0</v>
      </c>
      <c r="GX326" s="54">
        <v>0</v>
      </c>
      <c r="GY326" s="54">
        <v>0</v>
      </c>
      <c r="GZ326" s="54">
        <v>0</v>
      </c>
      <c r="HA326" s="54">
        <v>0</v>
      </c>
      <c r="HB326" s="54">
        <v>0</v>
      </c>
      <c r="HC326" s="54">
        <v>0</v>
      </c>
      <c r="HD326" s="54">
        <v>0</v>
      </c>
      <c r="HE326" s="54">
        <v>0</v>
      </c>
      <c r="HF326" s="54">
        <v>0</v>
      </c>
      <c r="HG326" s="54">
        <v>0</v>
      </c>
      <c r="HH326" s="54">
        <v>0</v>
      </c>
      <c r="HI326" s="54">
        <v>0</v>
      </c>
      <c r="HJ326" s="54">
        <v>0</v>
      </c>
      <c r="HK326" s="54">
        <v>0</v>
      </c>
      <c r="HL326" s="54">
        <v>0</v>
      </c>
      <c r="HM326" s="54">
        <v>0</v>
      </c>
      <c r="HN326" s="54">
        <v>0</v>
      </c>
      <c r="HO326" s="54">
        <v>0</v>
      </c>
      <c r="HP326" s="54">
        <v>0</v>
      </c>
      <c r="HQ326" s="54">
        <v>0</v>
      </c>
      <c r="HR326" s="54">
        <v>0</v>
      </c>
      <c r="HS326" s="54">
        <v>0</v>
      </c>
      <c r="HT326" s="54">
        <v>0</v>
      </c>
      <c r="HU326" s="54">
        <v>0</v>
      </c>
      <c r="HV326" s="54">
        <v>0</v>
      </c>
      <c r="HW326" s="54">
        <v>0</v>
      </c>
      <c r="HX326" s="54">
        <v>0</v>
      </c>
      <c r="HY326" s="54">
        <v>0</v>
      </c>
      <c r="HZ326" s="54">
        <v>0</v>
      </c>
      <c r="IA326" s="54">
        <v>0</v>
      </c>
      <c r="IB326" s="54">
        <v>0</v>
      </c>
      <c r="IC326" s="54">
        <v>0</v>
      </c>
      <c r="ID326" s="54">
        <v>0</v>
      </c>
      <c r="IE326" s="54">
        <v>0</v>
      </c>
      <c r="IF326" s="54">
        <v>0</v>
      </c>
      <c r="IG326" s="54">
        <v>0</v>
      </c>
      <c r="IH326" s="54">
        <v>0</v>
      </c>
      <c r="II326" s="54">
        <v>0</v>
      </c>
      <c r="IJ326" s="54">
        <v>0</v>
      </c>
      <c r="IK326" s="54">
        <v>0</v>
      </c>
      <c r="IL326" s="54">
        <v>0</v>
      </c>
      <c r="IM326" s="54">
        <v>0</v>
      </c>
      <c r="IN326" s="54">
        <v>0</v>
      </c>
      <c r="IO326" s="54">
        <v>0</v>
      </c>
      <c r="IP326" s="54">
        <v>0</v>
      </c>
      <c r="IQ326" s="54">
        <v>0</v>
      </c>
      <c r="IR326" s="54">
        <v>0</v>
      </c>
      <c r="IS326" s="54">
        <v>0</v>
      </c>
      <c r="IT326" s="54">
        <v>0</v>
      </c>
      <c r="IU326" s="54">
        <v>0</v>
      </c>
      <c r="IV326" s="54">
        <v>0</v>
      </c>
      <c r="IW326" s="54">
        <v>0</v>
      </c>
      <c r="IX326" s="54">
        <v>0</v>
      </c>
      <c r="IY326" s="54">
        <v>0</v>
      </c>
      <c r="IZ326" s="54">
        <v>0</v>
      </c>
      <c r="JA326" s="54">
        <v>0</v>
      </c>
      <c r="JB326" s="54">
        <v>0</v>
      </c>
      <c r="JC326" s="54">
        <v>0</v>
      </c>
      <c r="JD326" s="54">
        <v>0</v>
      </c>
      <c r="JE326" s="54">
        <v>0</v>
      </c>
      <c r="JF326" s="54">
        <v>0</v>
      </c>
      <c r="JG326" s="54">
        <v>0</v>
      </c>
      <c r="JH326" s="54">
        <v>0</v>
      </c>
      <c r="JI326" s="54">
        <v>0</v>
      </c>
      <c r="JJ326" s="54">
        <v>0</v>
      </c>
      <c r="JK326" s="54">
        <v>0</v>
      </c>
      <c r="JL326" s="54">
        <v>0</v>
      </c>
      <c r="JM326" s="54">
        <v>0</v>
      </c>
      <c r="JN326" s="54">
        <v>0</v>
      </c>
      <c r="JO326" s="54">
        <v>0</v>
      </c>
      <c r="JP326" s="54">
        <v>0</v>
      </c>
      <c r="JQ326" s="54">
        <v>0</v>
      </c>
      <c r="JR326" s="54">
        <v>0</v>
      </c>
      <c r="JS326" s="54">
        <v>0</v>
      </c>
      <c r="JT326" s="54">
        <v>0</v>
      </c>
      <c r="JU326" s="54">
        <v>0</v>
      </c>
      <c r="JV326" s="54">
        <v>0</v>
      </c>
      <c r="JW326" s="54">
        <v>0</v>
      </c>
      <c r="JX326" s="54">
        <v>0</v>
      </c>
      <c r="JY326" s="54"/>
      <c r="JZ326" s="54">
        <v>0</v>
      </c>
      <c r="KA326" s="54">
        <v>0</v>
      </c>
      <c r="KB326" s="54">
        <v>0</v>
      </c>
      <c r="KC326" s="54">
        <v>0</v>
      </c>
      <c r="KD326" s="54">
        <v>0</v>
      </c>
      <c r="KE326" s="54">
        <v>0</v>
      </c>
      <c r="KF326" s="54">
        <v>0</v>
      </c>
      <c r="KG326" s="54">
        <v>0</v>
      </c>
      <c r="KH326" s="54">
        <v>0</v>
      </c>
      <c r="KI326" s="54">
        <v>0</v>
      </c>
      <c r="KJ326" s="54">
        <v>0</v>
      </c>
      <c r="KK326" s="54">
        <v>0</v>
      </c>
      <c r="KL326" s="54">
        <v>0</v>
      </c>
      <c r="KM326" s="54">
        <v>0</v>
      </c>
      <c r="KN326" s="54">
        <v>0</v>
      </c>
      <c r="KO326" s="54">
        <v>0</v>
      </c>
      <c r="KP326" s="54">
        <v>0</v>
      </c>
      <c r="KQ326" s="54">
        <v>0</v>
      </c>
      <c r="KR326" s="54">
        <v>0</v>
      </c>
      <c r="KS326" s="54">
        <v>0</v>
      </c>
      <c r="KT326" s="54">
        <v>0</v>
      </c>
      <c r="KU326" s="54">
        <v>0</v>
      </c>
      <c r="KV326" s="54">
        <v>0</v>
      </c>
      <c r="KW326" s="54">
        <v>0</v>
      </c>
      <c r="KX326" s="54">
        <v>0</v>
      </c>
      <c r="KY326" s="54">
        <v>0</v>
      </c>
      <c r="KZ326" s="54">
        <v>0</v>
      </c>
      <c r="LA326" s="54">
        <v>0</v>
      </c>
      <c r="LB326" s="54">
        <v>0</v>
      </c>
      <c r="LC326" s="54">
        <v>0</v>
      </c>
      <c r="LD326" s="54">
        <v>0</v>
      </c>
      <c r="LE326" s="54">
        <v>0</v>
      </c>
      <c r="LF326" s="54">
        <v>0</v>
      </c>
      <c r="LG326" s="54">
        <v>0</v>
      </c>
      <c r="LH326" s="54">
        <v>0</v>
      </c>
      <c r="LI326" s="54">
        <v>0</v>
      </c>
      <c r="LJ326" s="54">
        <v>0</v>
      </c>
      <c r="LK326" s="54">
        <v>0</v>
      </c>
      <c r="LL326" s="54">
        <v>0</v>
      </c>
      <c r="LM326" s="54">
        <v>0</v>
      </c>
      <c r="LN326" s="54">
        <v>0</v>
      </c>
      <c r="LO326" s="54">
        <v>0</v>
      </c>
      <c r="LP326" s="54">
        <v>0</v>
      </c>
      <c r="LQ326" s="54">
        <v>0</v>
      </c>
      <c r="LR326" s="54">
        <v>0</v>
      </c>
      <c r="LS326" s="54">
        <v>0</v>
      </c>
      <c r="LT326" s="54">
        <v>0</v>
      </c>
      <c r="LU326" s="54">
        <v>0</v>
      </c>
      <c r="LV326" s="54">
        <v>0</v>
      </c>
      <c r="LW326" s="54">
        <v>0</v>
      </c>
      <c r="LX326" s="54">
        <v>0</v>
      </c>
      <c r="LY326" s="54">
        <v>0</v>
      </c>
      <c r="LZ326" s="54">
        <v>0</v>
      </c>
      <c r="MA326" s="54">
        <v>0</v>
      </c>
      <c r="MB326" s="54">
        <v>0</v>
      </c>
      <c r="MC326" s="54">
        <v>0</v>
      </c>
      <c r="MD326" s="54">
        <v>0</v>
      </c>
      <c r="ME326" s="54">
        <v>0</v>
      </c>
      <c r="MF326" s="54">
        <v>0</v>
      </c>
      <c r="MG326" s="54">
        <v>0</v>
      </c>
      <c r="MH326" s="54">
        <v>0</v>
      </c>
      <c r="MI326" s="54">
        <v>0</v>
      </c>
      <c r="MJ326" s="54">
        <v>0</v>
      </c>
      <c r="MK326" s="54">
        <v>0</v>
      </c>
      <c r="ML326" s="54">
        <v>0</v>
      </c>
      <c r="MM326" s="54">
        <v>0</v>
      </c>
      <c r="MN326" s="54">
        <v>0</v>
      </c>
      <c r="MO326" s="54">
        <v>0</v>
      </c>
      <c r="MP326" s="54">
        <v>0</v>
      </c>
      <c r="MQ326" s="54">
        <v>0</v>
      </c>
      <c r="MR326" s="54">
        <v>0</v>
      </c>
      <c r="MS326" s="54">
        <v>0</v>
      </c>
      <c r="MT326" s="54">
        <v>0</v>
      </c>
      <c r="MU326" s="54">
        <v>0</v>
      </c>
      <c r="MV326" s="54">
        <v>0</v>
      </c>
      <c r="MW326" s="54">
        <v>0</v>
      </c>
      <c r="MX326" s="54">
        <v>0</v>
      </c>
      <c r="MY326" s="54">
        <v>0</v>
      </c>
      <c r="MZ326" s="54">
        <v>0</v>
      </c>
      <c r="NA326" s="54">
        <v>0</v>
      </c>
      <c r="NB326" s="54">
        <v>0</v>
      </c>
      <c r="NC326" s="54">
        <v>0</v>
      </c>
      <c r="ND326" s="54">
        <v>0</v>
      </c>
      <c r="NE326" s="54">
        <v>0</v>
      </c>
      <c r="NF326" s="54">
        <v>0</v>
      </c>
      <c r="NG326" s="54">
        <v>0</v>
      </c>
      <c r="NH326" s="54">
        <v>0</v>
      </c>
      <c r="NI326" s="54">
        <v>0</v>
      </c>
      <c r="NJ326" s="54">
        <v>0</v>
      </c>
      <c r="NK326" s="54">
        <v>0</v>
      </c>
      <c r="NL326" s="54">
        <v>0</v>
      </c>
      <c r="NM326" s="54">
        <v>0</v>
      </c>
      <c r="NN326" s="54">
        <v>0</v>
      </c>
      <c r="NO326" s="54">
        <v>0</v>
      </c>
      <c r="NP326" s="54">
        <v>0</v>
      </c>
      <c r="NQ326" s="54">
        <v>0</v>
      </c>
      <c r="NR326" s="54">
        <v>0</v>
      </c>
      <c r="NS326" s="54">
        <v>0</v>
      </c>
      <c r="NT326" s="54">
        <v>0</v>
      </c>
      <c r="NU326" s="54">
        <v>0</v>
      </c>
      <c r="NV326" s="54">
        <v>0</v>
      </c>
      <c r="NW326" s="54">
        <v>0</v>
      </c>
      <c r="NX326" s="54">
        <v>0</v>
      </c>
      <c r="NY326" s="54">
        <v>0</v>
      </c>
      <c r="NZ326" s="54">
        <v>0</v>
      </c>
      <c r="OA326" s="54">
        <v>0</v>
      </c>
      <c r="OB326" s="54">
        <v>0</v>
      </c>
      <c r="OC326" s="54">
        <v>0</v>
      </c>
      <c r="OD326" s="54">
        <v>0</v>
      </c>
      <c r="OE326" s="54">
        <v>0</v>
      </c>
      <c r="OF326" s="54">
        <v>0</v>
      </c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5"/>
      <c r="OS326" s="56">
        <v>0</v>
      </c>
      <c r="OT326" s="53">
        <v>79206</v>
      </c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5"/>
      <c r="PM326" s="56">
        <v>79206</v>
      </c>
    </row>
    <row r="327" spans="1:429" ht="12.75" customHeight="1" x14ac:dyDescent="0.2">
      <c r="A327" s="50" t="s">
        <v>616</v>
      </c>
      <c r="B327" s="51" t="s">
        <v>33</v>
      </c>
      <c r="C327" s="52" t="s">
        <v>464</v>
      </c>
      <c r="D327" s="53">
        <v>156</v>
      </c>
      <c r="E327" s="54">
        <v>248</v>
      </c>
      <c r="F327" s="54">
        <v>154</v>
      </c>
      <c r="G327" s="54">
        <v>310</v>
      </c>
      <c r="H327" s="54">
        <v>196</v>
      </c>
      <c r="I327" s="54">
        <v>549</v>
      </c>
      <c r="J327" s="54">
        <v>240</v>
      </c>
      <c r="K327" s="54">
        <v>67</v>
      </c>
      <c r="L327" s="54">
        <v>130</v>
      </c>
      <c r="M327" s="54">
        <v>119</v>
      </c>
      <c r="N327" s="54">
        <v>4</v>
      </c>
      <c r="O327" s="54">
        <v>340</v>
      </c>
      <c r="P327" s="54">
        <v>37</v>
      </c>
      <c r="Q327" s="54">
        <v>3551</v>
      </c>
      <c r="R327" s="54">
        <v>20</v>
      </c>
      <c r="S327" s="54">
        <v>95</v>
      </c>
      <c r="T327" s="54">
        <v>104</v>
      </c>
      <c r="U327" s="54">
        <v>20</v>
      </c>
      <c r="V327" s="54">
        <v>273</v>
      </c>
      <c r="W327" s="54">
        <v>660</v>
      </c>
      <c r="X327" s="54">
        <v>884</v>
      </c>
      <c r="Y327" s="54">
        <v>168</v>
      </c>
      <c r="Z327" s="54">
        <v>25</v>
      </c>
      <c r="AA327" s="54">
        <v>29</v>
      </c>
      <c r="AB327" s="54">
        <v>5</v>
      </c>
      <c r="AC327" s="54">
        <v>11</v>
      </c>
      <c r="AD327" s="54">
        <v>263</v>
      </c>
      <c r="AE327" s="54">
        <v>7</v>
      </c>
      <c r="AF327" s="54">
        <v>11</v>
      </c>
      <c r="AG327" s="54">
        <v>3</v>
      </c>
      <c r="AH327" s="54">
        <v>24</v>
      </c>
      <c r="AI327" s="54">
        <v>7</v>
      </c>
      <c r="AJ327" s="54">
        <v>7</v>
      </c>
      <c r="AK327" s="54">
        <v>11</v>
      </c>
      <c r="AL327" s="54">
        <v>17</v>
      </c>
      <c r="AM327" s="54">
        <v>17</v>
      </c>
      <c r="AN327" s="54">
        <v>2</v>
      </c>
      <c r="AO327" s="54">
        <v>6</v>
      </c>
      <c r="AP327" s="54">
        <v>2</v>
      </c>
      <c r="AQ327" s="54">
        <v>19</v>
      </c>
      <c r="AR327" s="54">
        <v>59</v>
      </c>
      <c r="AS327" s="54">
        <v>46</v>
      </c>
      <c r="AT327" s="54">
        <v>16</v>
      </c>
      <c r="AU327" s="54">
        <v>43</v>
      </c>
      <c r="AV327" s="54">
        <v>15</v>
      </c>
      <c r="AW327" s="54">
        <v>8</v>
      </c>
      <c r="AX327" s="54">
        <v>11</v>
      </c>
      <c r="AY327" s="54">
        <v>16</v>
      </c>
      <c r="AZ327" s="54">
        <v>6</v>
      </c>
      <c r="BA327" s="54">
        <v>6</v>
      </c>
      <c r="BB327" s="54">
        <v>6</v>
      </c>
      <c r="BC327" s="54">
        <v>7</v>
      </c>
      <c r="BD327" s="54">
        <v>11</v>
      </c>
      <c r="BE327" s="54">
        <v>20</v>
      </c>
      <c r="BF327" s="54">
        <v>10</v>
      </c>
      <c r="BG327" s="54">
        <v>30</v>
      </c>
      <c r="BH327" s="54">
        <v>15</v>
      </c>
      <c r="BI327" s="54">
        <v>20</v>
      </c>
      <c r="BJ327" s="54">
        <v>5</v>
      </c>
      <c r="BK327" s="54">
        <v>11</v>
      </c>
      <c r="BL327" s="54">
        <v>2</v>
      </c>
      <c r="BM327" s="54">
        <v>33</v>
      </c>
      <c r="BN327" s="54">
        <v>8</v>
      </c>
      <c r="BO327" s="54">
        <v>13</v>
      </c>
      <c r="BP327" s="54">
        <v>16</v>
      </c>
      <c r="BQ327" s="54">
        <v>5</v>
      </c>
      <c r="BR327" s="54">
        <v>4</v>
      </c>
      <c r="BS327" s="54">
        <v>7</v>
      </c>
      <c r="BT327" s="54">
        <v>10</v>
      </c>
      <c r="BU327" s="54">
        <v>9</v>
      </c>
      <c r="BV327" s="54">
        <v>26</v>
      </c>
      <c r="BW327" s="54">
        <v>6</v>
      </c>
      <c r="BX327" s="54">
        <v>6</v>
      </c>
      <c r="BY327" s="54">
        <v>8</v>
      </c>
      <c r="BZ327" s="54">
        <v>29</v>
      </c>
      <c r="CA327" s="54">
        <v>6</v>
      </c>
      <c r="CB327" s="54">
        <v>1</v>
      </c>
      <c r="CC327" s="54">
        <v>10</v>
      </c>
      <c r="CD327" s="54">
        <v>7</v>
      </c>
      <c r="CE327" s="54">
        <v>9</v>
      </c>
      <c r="CF327" s="54">
        <v>29</v>
      </c>
      <c r="CG327" s="54">
        <v>24</v>
      </c>
      <c r="CH327" s="54">
        <v>22</v>
      </c>
      <c r="CI327" s="54">
        <v>2</v>
      </c>
      <c r="CJ327" s="54">
        <v>12</v>
      </c>
      <c r="CK327" s="54">
        <v>14</v>
      </c>
      <c r="CL327" s="54">
        <v>2</v>
      </c>
      <c r="CM327" s="54">
        <v>11</v>
      </c>
      <c r="CN327" s="54">
        <v>14</v>
      </c>
      <c r="CO327" s="54">
        <v>5</v>
      </c>
      <c r="CP327" s="54">
        <v>24</v>
      </c>
      <c r="CQ327" s="54">
        <v>3</v>
      </c>
      <c r="CR327" s="54">
        <v>8</v>
      </c>
      <c r="CS327" s="54">
        <v>13</v>
      </c>
      <c r="CT327" s="54">
        <v>3</v>
      </c>
      <c r="CU327" s="54">
        <v>2</v>
      </c>
      <c r="CV327" s="54">
        <v>20</v>
      </c>
      <c r="CW327" s="54">
        <v>17</v>
      </c>
      <c r="CX327" s="54">
        <v>29</v>
      </c>
      <c r="CY327" s="54">
        <v>28</v>
      </c>
      <c r="CZ327" s="54">
        <v>5</v>
      </c>
      <c r="DA327" s="54">
        <v>26</v>
      </c>
      <c r="DB327" s="54">
        <v>24</v>
      </c>
      <c r="DC327" s="54">
        <v>20</v>
      </c>
      <c r="DD327" s="54">
        <v>9</v>
      </c>
      <c r="DE327" s="54">
        <v>11</v>
      </c>
      <c r="DF327" s="54">
        <v>7</v>
      </c>
      <c r="DG327" s="54">
        <v>10</v>
      </c>
      <c r="DH327" s="54">
        <v>18</v>
      </c>
      <c r="DI327" s="54">
        <v>8</v>
      </c>
      <c r="DJ327" s="54">
        <v>-1</v>
      </c>
      <c r="DK327" s="54">
        <v>0</v>
      </c>
      <c r="DL327" s="54">
        <v>82</v>
      </c>
      <c r="DM327" s="54">
        <v>5</v>
      </c>
      <c r="DN327" s="54">
        <v>14</v>
      </c>
      <c r="DO327" s="54">
        <v>1</v>
      </c>
      <c r="DP327" s="54">
        <v>27</v>
      </c>
      <c r="DQ327" s="54">
        <v>22</v>
      </c>
      <c r="DR327" s="54">
        <v>53</v>
      </c>
      <c r="DS327" s="54">
        <v>3</v>
      </c>
      <c r="DT327" s="54">
        <v>1</v>
      </c>
      <c r="DU327" s="54">
        <v>3</v>
      </c>
      <c r="DV327" s="54">
        <v>11</v>
      </c>
      <c r="DW327" s="54">
        <v>5</v>
      </c>
      <c r="DX327" s="54">
        <v>1</v>
      </c>
      <c r="DY327" s="54">
        <v>2</v>
      </c>
      <c r="DZ327" s="54">
        <v>4</v>
      </c>
      <c r="EA327" s="54">
        <v>3</v>
      </c>
      <c r="EB327" s="54">
        <v>11</v>
      </c>
      <c r="EC327" s="54">
        <v>1</v>
      </c>
      <c r="ED327" s="54">
        <v>7</v>
      </c>
      <c r="EE327" s="54">
        <v>10</v>
      </c>
      <c r="EF327" s="54">
        <v>12</v>
      </c>
      <c r="EG327" s="54">
        <v>8</v>
      </c>
      <c r="EH327" s="54">
        <v>0</v>
      </c>
      <c r="EI327" s="54">
        <v>17</v>
      </c>
      <c r="EJ327" s="54">
        <v>11</v>
      </c>
      <c r="EK327" s="54">
        <v>12</v>
      </c>
      <c r="EL327" s="54">
        <v>6</v>
      </c>
      <c r="EM327" s="54">
        <v>44</v>
      </c>
      <c r="EN327" s="54">
        <v>18</v>
      </c>
      <c r="EO327" s="54">
        <v>7</v>
      </c>
      <c r="EP327" s="54">
        <v>6</v>
      </c>
      <c r="EQ327" s="54">
        <v>54</v>
      </c>
      <c r="ER327" s="54">
        <v>14</v>
      </c>
      <c r="ES327" s="54">
        <v>9</v>
      </c>
      <c r="ET327" s="54">
        <v>6</v>
      </c>
      <c r="EU327" s="54">
        <v>55</v>
      </c>
      <c r="EV327" s="54">
        <v>17</v>
      </c>
      <c r="EW327" s="54">
        <v>25</v>
      </c>
      <c r="EX327" s="54">
        <v>11</v>
      </c>
      <c r="EY327" s="54">
        <v>23</v>
      </c>
      <c r="EZ327" s="54">
        <v>1</v>
      </c>
      <c r="FA327" s="54">
        <v>7</v>
      </c>
      <c r="FB327" s="54">
        <v>18</v>
      </c>
      <c r="FC327" s="54">
        <v>5</v>
      </c>
      <c r="FD327" s="54">
        <v>17</v>
      </c>
      <c r="FE327" s="54">
        <v>15</v>
      </c>
      <c r="FF327" s="54">
        <v>19</v>
      </c>
      <c r="FG327" s="54">
        <v>43</v>
      </c>
      <c r="FH327" s="54">
        <v>38</v>
      </c>
      <c r="FI327" s="54">
        <v>13</v>
      </c>
      <c r="FJ327" s="54">
        <v>7</v>
      </c>
      <c r="FK327" s="54">
        <v>16</v>
      </c>
      <c r="FL327" s="54">
        <v>65</v>
      </c>
      <c r="FM327" s="54">
        <v>5</v>
      </c>
      <c r="FN327" s="54">
        <v>8</v>
      </c>
      <c r="FO327" s="54">
        <v>219</v>
      </c>
      <c r="FP327" s="54">
        <v>158</v>
      </c>
      <c r="FQ327" s="54">
        <v>2</v>
      </c>
      <c r="FR327" s="54">
        <v>0</v>
      </c>
      <c r="FS327" s="54">
        <v>5</v>
      </c>
      <c r="FT327" s="54">
        <v>2</v>
      </c>
      <c r="FU327" s="54">
        <v>8</v>
      </c>
      <c r="FV327" s="54">
        <v>8</v>
      </c>
      <c r="FW327" s="54">
        <v>12</v>
      </c>
      <c r="FX327" s="54">
        <v>12</v>
      </c>
      <c r="FY327" s="54">
        <v>1</v>
      </c>
      <c r="FZ327" s="54">
        <v>33</v>
      </c>
      <c r="GA327" s="54">
        <v>24</v>
      </c>
      <c r="GB327" s="54">
        <v>9</v>
      </c>
      <c r="GC327" s="54">
        <v>9</v>
      </c>
      <c r="GD327" s="54">
        <v>3</v>
      </c>
      <c r="GE327" s="54">
        <v>38</v>
      </c>
      <c r="GF327" s="54">
        <v>12</v>
      </c>
      <c r="GG327" s="54">
        <v>12</v>
      </c>
      <c r="GH327" s="54">
        <v>7</v>
      </c>
      <c r="GI327" s="54">
        <v>2</v>
      </c>
      <c r="GJ327" s="54">
        <v>6</v>
      </c>
      <c r="GK327" s="54">
        <v>2</v>
      </c>
      <c r="GL327" s="54">
        <v>49</v>
      </c>
      <c r="GM327" s="54">
        <v>21</v>
      </c>
      <c r="GN327" s="54">
        <v>7</v>
      </c>
      <c r="GO327" s="54">
        <v>21</v>
      </c>
      <c r="GP327" s="54">
        <v>9</v>
      </c>
      <c r="GQ327" s="54">
        <v>14</v>
      </c>
      <c r="GR327" s="54">
        <v>0</v>
      </c>
      <c r="GS327" s="54">
        <v>23</v>
      </c>
      <c r="GT327" s="54">
        <v>130</v>
      </c>
      <c r="GU327" s="54">
        <v>9</v>
      </c>
      <c r="GV327" s="54">
        <v>42</v>
      </c>
      <c r="GW327" s="54">
        <v>5</v>
      </c>
      <c r="GX327" s="54">
        <v>26</v>
      </c>
      <c r="GY327" s="54">
        <v>14</v>
      </c>
      <c r="GZ327" s="54">
        <v>7</v>
      </c>
      <c r="HA327" s="54">
        <v>8</v>
      </c>
      <c r="HB327" s="54">
        <v>5</v>
      </c>
      <c r="HC327" s="54">
        <v>6</v>
      </c>
      <c r="HD327" s="54">
        <v>13</v>
      </c>
      <c r="HE327" s="54">
        <v>24</v>
      </c>
      <c r="HF327" s="54">
        <v>54</v>
      </c>
      <c r="HG327" s="54">
        <v>10</v>
      </c>
      <c r="HH327" s="54">
        <v>61</v>
      </c>
      <c r="HI327" s="54">
        <v>14</v>
      </c>
      <c r="HJ327" s="54">
        <v>27</v>
      </c>
      <c r="HK327" s="54">
        <v>11</v>
      </c>
      <c r="HL327" s="54">
        <v>98</v>
      </c>
      <c r="HM327" s="54">
        <v>54</v>
      </c>
      <c r="HN327" s="54">
        <v>24</v>
      </c>
      <c r="HO327" s="54">
        <v>-254</v>
      </c>
      <c r="HP327" s="54">
        <v>1</v>
      </c>
      <c r="HQ327" s="54">
        <v>23</v>
      </c>
      <c r="HR327" s="54">
        <v>10</v>
      </c>
      <c r="HS327" s="54">
        <v>2</v>
      </c>
      <c r="HT327" s="54">
        <v>7</v>
      </c>
      <c r="HU327" s="54">
        <v>20</v>
      </c>
      <c r="HV327" s="54">
        <v>21</v>
      </c>
      <c r="HW327" s="54">
        <v>21</v>
      </c>
      <c r="HX327" s="54">
        <v>3</v>
      </c>
      <c r="HY327" s="54">
        <v>8</v>
      </c>
      <c r="HZ327" s="54">
        <v>3</v>
      </c>
      <c r="IA327" s="54">
        <v>3</v>
      </c>
      <c r="IB327" s="54">
        <v>12</v>
      </c>
      <c r="IC327" s="54">
        <v>8</v>
      </c>
      <c r="ID327" s="54">
        <v>19</v>
      </c>
      <c r="IE327" s="54">
        <v>7</v>
      </c>
      <c r="IF327" s="54">
        <v>81</v>
      </c>
      <c r="IG327" s="54">
        <v>1</v>
      </c>
      <c r="IH327" s="54">
        <v>4</v>
      </c>
      <c r="II327" s="54">
        <v>5</v>
      </c>
      <c r="IJ327" s="54">
        <v>21</v>
      </c>
      <c r="IK327" s="54">
        <v>25</v>
      </c>
      <c r="IL327" s="54">
        <v>21</v>
      </c>
      <c r="IM327" s="54">
        <v>12</v>
      </c>
      <c r="IN327" s="54">
        <v>9</v>
      </c>
      <c r="IO327" s="54">
        <v>22</v>
      </c>
      <c r="IP327" s="54">
        <v>20</v>
      </c>
      <c r="IQ327" s="54">
        <v>20</v>
      </c>
      <c r="IR327" s="54">
        <v>30</v>
      </c>
      <c r="IS327" s="54">
        <v>43</v>
      </c>
      <c r="IT327" s="54">
        <v>18</v>
      </c>
      <c r="IU327" s="54">
        <v>11</v>
      </c>
      <c r="IV327" s="54">
        <v>14</v>
      </c>
      <c r="IW327" s="54">
        <v>48</v>
      </c>
      <c r="IX327" s="54">
        <v>40</v>
      </c>
      <c r="IY327" s="54">
        <v>12</v>
      </c>
      <c r="IZ327" s="54">
        <v>13</v>
      </c>
      <c r="JA327" s="54">
        <v>33</v>
      </c>
      <c r="JB327" s="54">
        <v>38</v>
      </c>
      <c r="JC327" s="54">
        <v>22</v>
      </c>
      <c r="JD327" s="54">
        <v>53</v>
      </c>
      <c r="JE327" s="54">
        <v>26</v>
      </c>
      <c r="JF327" s="54">
        <v>6</v>
      </c>
      <c r="JG327" s="54">
        <v>1</v>
      </c>
      <c r="JH327" s="54">
        <v>10</v>
      </c>
      <c r="JI327" s="54">
        <v>8</v>
      </c>
      <c r="JJ327" s="54">
        <v>9</v>
      </c>
      <c r="JK327" s="54">
        <v>8</v>
      </c>
      <c r="JL327" s="54">
        <v>31</v>
      </c>
      <c r="JM327" s="54">
        <v>6</v>
      </c>
      <c r="JN327" s="54">
        <v>8</v>
      </c>
      <c r="JO327" s="54">
        <v>3003</v>
      </c>
      <c r="JP327" s="54">
        <v>1901</v>
      </c>
      <c r="JQ327" s="54">
        <v>1293</v>
      </c>
      <c r="JR327" s="54">
        <v>1324</v>
      </c>
      <c r="JS327" s="54">
        <v>1600</v>
      </c>
      <c r="JT327" s="54">
        <v>4045</v>
      </c>
      <c r="JU327" s="54">
        <v>902</v>
      </c>
      <c r="JV327" s="54">
        <v>1407</v>
      </c>
      <c r="JW327" s="54">
        <v>1796</v>
      </c>
      <c r="JX327" s="54">
        <v>807</v>
      </c>
      <c r="JY327" s="54"/>
      <c r="JZ327" s="54">
        <v>913</v>
      </c>
      <c r="KA327" s="54">
        <v>759</v>
      </c>
      <c r="KB327" s="54">
        <v>511</v>
      </c>
      <c r="KC327" s="54">
        <v>304</v>
      </c>
      <c r="KD327" s="54">
        <v>279</v>
      </c>
      <c r="KE327" s="54">
        <v>500</v>
      </c>
      <c r="KF327" s="54">
        <v>366</v>
      </c>
      <c r="KG327" s="54">
        <v>318</v>
      </c>
      <c r="KH327" s="54">
        <v>611</v>
      </c>
      <c r="KI327" s="54">
        <v>393</v>
      </c>
      <c r="KJ327" s="54">
        <v>6</v>
      </c>
      <c r="KK327" s="54">
        <v>342</v>
      </c>
      <c r="KL327" s="54">
        <v>6133</v>
      </c>
      <c r="KM327" s="54">
        <v>305</v>
      </c>
      <c r="KN327" s="54">
        <v>464</v>
      </c>
      <c r="KO327" s="54">
        <v>692</v>
      </c>
      <c r="KP327" s="54">
        <v>246</v>
      </c>
      <c r="KQ327" s="54">
        <v>639</v>
      </c>
      <c r="KR327" s="54">
        <v>88</v>
      </c>
      <c r="KS327" s="54">
        <v>58</v>
      </c>
      <c r="KT327" s="54">
        <v>66</v>
      </c>
      <c r="KU327" s="54">
        <v>25</v>
      </c>
      <c r="KV327" s="54">
        <v>109</v>
      </c>
      <c r="KW327" s="54">
        <v>474</v>
      </c>
      <c r="KX327" s="54">
        <v>9</v>
      </c>
      <c r="KY327" s="54">
        <v>2</v>
      </c>
      <c r="KZ327" s="54">
        <v>0</v>
      </c>
      <c r="LA327" s="54">
        <v>51</v>
      </c>
      <c r="LB327" s="54">
        <v>26</v>
      </c>
      <c r="LC327" s="54">
        <v>360</v>
      </c>
      <c r="LD327" s="54">
        <v>226</v>
      </c>
      <c r="LE327" s="54">
        <v>295</v>
      </c>
      <c r="LF327" s="54">
        <v>-6</v>
      </c>
      <c r="LG327" s="54">
        <v>-498</v>
      </c>
      <c r="LH327" s="54">
        <v>-291</v>
      </c>
      <c r="LI327" s="54">
        <v>3206</v>
      </c>
      <c r="LJ327" s="54">
        <v>1057</v>
      </c>
      <c r="LK327" s="54">
        <v>3714</v>
      </c>
      <c r="LL327" s="54">
        <v>52169</v>
      </c>
      <c r="LM327" s="54">
        <v>1169</v>
      </c>
      <c r="LN327" s="54">
        <v>79</v>
      </c>
      <c r="LO327" s="54">
        <v>2483</v>
      </c>
      <c r="LP327" s="54">
        <v>131</v>
      </c>
      <c r="LQ327" s="54">
        <v>26474</v>
      </c>
      <c r="LR327" s="54">
        <v>1121</v>
      </c>
      <c r="LS327" s="54">
        <v>389</v>
      </c>
      <c r="LT327" s="54">
        <v>348</v>
      </c>
      <c r="LU327" s="54">
        <v>1178</v>
      </c>
      <c r="LV327" s="54">
        <v>2881</v>
      </c>
      <c r="LW327" s="54">
        <v>289</v>
      </c>
      <c r="LX327" s="54">
        <v>209</v>
      </c>
      <c r="LY327" s="54">
        <v>147</v>
      </c>
      <c r="LZ327" s="54">
        <v>674</v>
      </c>
      <c r="MA327" s="54">
        <v>1707</v>
      </c>
      <c r="MB327" s="54">
        <v>771</v>
      </c>
      <c r="MC327" s="54">
        <v>280</v>
      </c>
      <c r="MD327" s="54">
        <v>398</v>
      </c>
      <c r="ME327" s="54">
        <v>232</v>
      </c>
      <c r="MF327" s="54">
        <v>30</v>
      </c>
      <c r="MG327" s="54">
        <v>37</v>
      </c>
      <c r="MH327" s="54">
        <v>0</v>
      </c>
      <c r="MI327" s="54">
        <v>277</v>
      </c>
      <c r="MJ327" s="54">
        <v>56</v>
      </c>
      <c r="MK327" s="54">
        <v>404</v>
      </c>
      <c r="ML327" s="54">
        <v>1159</v>
      </c>
      <c r="MM327" s="54">
        <v>320</v>
      </c>
      <c r="MN327" s="54">
        <v>100</v>
      </c>
      <c r="MO327" s="54">
        <v>242</v>
      </c>
      <c r="MP327" s="54">
        <v>228</v>
      </c>
      <c r="MQ327" s="54">
        <v>422</v>
      </c>
      <c r="MR327" s="54">
        <v>294</v>
      </c>
      <c r="MS327" s="54">
        <v>625</v>
      </c>
      <c r="MT327" s="54">
        <v>11</v>
      </c>
      <c r="MU327" s="54">
        <v>44</v>
      </c>
      <c r="MV327" s="54">
        <v>444</v>
      </c>
      <c r="MW327" s="54">
        <v>4928</v>
      </c>
      <c r="MX327" s="54">
        <v>500</v>
      </c>
      <c r="MY327" s="54">
        <v>311</v>
      </c>
      <c r="MZ327" s="54">
        <v>402</v>
      </c>
      <c r="NA327" s="54">
        <v>224</v>
      </c>
      <c r="NB327" s="54">
        <v>293</v>
      </c>
      <c r="NC327" s="54">
        <v>632</v>
      </c>
      <c r="ND327" s="54">
        <v>32538</v>
      </c>
      <c r="NE327" s="54">
        <v>1272</v>
      </c>
      <c r="NF327" s="54">
        <v>243</v>
      </c>
      <c r="NG327" s="54">
        <v>1265</v>
      </c>
      <c r="NH327" s="54">
        <v>186</v>
      </c>
      <c r="NI327" s="54">
        <v>794</v>
      </c>
      <c r="NJ327" s="54">
        <v>85</v>
      </c>
      <c r="NK327" s="54">
        <v>167</v>
      </c>
      <c r="NL327" s="54">
        <v>26</v>
      </c>
      <c r="NM327" s="54">
        <v>89</v>
      </c>
      <c r="NN327" s="54">
        <v>339</v>
      </c>
      <c r="NO327" s="54">
        <v>48</v>
      </c>
      <c r="NP327" s="54">
        <v>201</v>
      </c>
      <c r="NQ327" s="54">
        <v>477</v>
      </c>
      <c r="NR327" s="54">
        <v>1010</v>
      </c>
      <c r="NS327" s="54">
        <v>1106</v>
      </c>
      <c r="NT327" s="54">
        <v>1173</v>
      </c>
      <c r="NU327" s="54">
        <v>246</v>
      </c>
      <c r="NV327" s="54">
        <v>424</v>
      </c>
      <c r="NW327" s="54">
        <v>28</v>
      </c>
      <c r="NX327" s="54">
        <v>144</v>
      </c>
      <c r="NY327" s="54">
        <v>18</v>
      </c>
      <c r="NZ327" s="54">
        <v>282</v>
      </c>
      <c r="OA327" s="54">
        <v>1</v>
      </c>
      <c r="OB327" s="54">
        <v>88</v>
      </c>
      <c r="OC327" s="54">
        <v>302</v>
      </c>
      <c r="OD327" s="54">
        <v>17</v>
      </c>
      <c r="OE327" s="54">
        <v>129</v>
      </c>
      <c r="OF327" s="54">
        <v>347</v>
      </c>
      <c r="OG327" s="54"/>
      <c r="OH327" s="54">
        <v>0</v>
      </c>
      <c r="OI327" s="54">
        <v>33090</v>
      </c>
      <c r="OJ327" s="54">
        <v>70</v>
      </c>
      <c r="OK327" s="54">
        <v>26</v>
      </c>
      <c r="OL327" s="54">
        <v>61</v>
      </c>
      <c r="OM327" s="54">
        <v>179</v>
      </c>
      <c r="ON327" s="54">
        <v>778</v>
      </c>
      <c r="OO327" s="54">
        <v>439</v>
      </c>
      <c r="OP327" s="54">
        <v>45</v>
      </c>
      <c r="OQ327" s="54">
        <v>50</v>
      </c>
      <c r="OR327" s="55">
        <v>3274</v>
      </c>
      <c r="OS327" s="56">
        <v>239704</v>
      </c>
      <c r="OT327" s="53">
        <v>217464</v>
      </c>
      <c r="OU327" s="54"/>
      <c r="OV327" s="54"/>
      <c r="OW327" s="54">
        <v>5584</v>
      </c>
      <c r="OX327" s="54"/>
      <c r="OY327" s="54"/>
      <c r="OZ327" s="54">
        <v>17362</v>
      </c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5"/>
      <c r="PM327" s="56">
        <v>480114</v>
      </c>
    </row>
    <row r="328" spans="1:429" ht="12.75" customHeight="1" x14ac:dyDescent="0.2">
      <c r="A328" s="50">
        <v>524200</v>
      </c>
      <c r="B328" s="51" t="s">
        <v>33</v>
      </c>
      <c r="C328" s="52" t="s">
        <v>465</v>
      </c>
      <c r="D328" s="53">
        <v>38</v>
      </c>
      <c r="E328" s="54">
        <v>26</v>
      </c>
      <c r="F328" s="54">
        <v>11</v>
      </c>
      <c r="G328" s="54">
        <v>26</v>
      </c>
      <c r="H328" s="54">
        <v>7</v>
      </c>
      <c r="I328" s="54">
        <v>45</v>
      </c>
      <c r="J328" s="54">
        <v>12</v>
      </c>
      <c r="K328" s="54">
        <v>14</v>
      </c>
      <c r="L328" s="54">
        <v>20</v>
      </c>
      <c r="M328" s="54">
        <v>41</v>
      </c>
      <c r="N328" s="54">
        <v>22</v>
      </c>
      <c r="O328" s="54">
        <v>14</v>
      </c>
      <c r="P328" s="54">
        <v>19</v>
      </c>
      <c r="Q328" s="54">
        <v>268</v>
      </c>
      <c r="R328" s="54">
        <v>36</v>
      </c>
      <c r="S328" s="54">
        <v>30</v>
      </c>
      <c r="T328" s="54">
        <v>160</v>
      </c>
      <c r="U328" s="54">
        <v>38</v>
      </c>
      <c r="V328" s="54">
        <v>183</v>
      </c>
      <c r="W328" s="54">
        <v>50</v>
      </c>
      <c r="X328" s="54">
        <v>131</v>
      </c>
      <c r="Y328" s="54">
        <v>232</v>
      </c>
      <c r="Z328" s="54">
        <v>45</v>
      </c>
      <c r="AA328" s="54">
        <v>69</v>
      </c>
      <c r="AB328" s="54">
        <v>0</v>
      </c>
      <c r="AC328" s="54">
        <v>0</v>
      </c>
      <c r="AD328" s="54">
        <v>22</v>
      </c>
      <c r="AE328" s="54">
        <v>17</v>
      </c>
      <c r="AF328" s="54"/>
      <c r="AG328" s="54"/>
      <c r="AH328" s="54">
        <v>0</v>
      </c>
      <c r="AI328" s="54">
        <v>0</v>
      </c>
      <c r="AJ328" s="54">
        <v>0</v>
      </c>
      <c r="AK328" s="54">
        <v>0</v>
      </c>
      <c r="AL328" s="54">
        <v>0</v>
      </c>
      <c r="AM328" s="54">
        <v>0</v>
      </c>
      <c r="AN328" s="54">
        <v>13</v>
      </c>
      <c r="AO328" s="54">
        <v>34</v>
      </c>
      <c r="AP328" s="54">
        <v>12</v>
      </c>
      <c r="AQ328" s="54">
        <v>57</v>
      </c>
      <c r="AR328" s="54">
        <v>127</v>
      </c>
      <c r="AS328" s="54">
        <v>103</v>
      </c>
      <c r="AT328" s="54">
        <v>17</v>
      </c>
      <c r="AU328" s="54">
        <v>17</v>
      </c>
      <c r="AV328" s="54">
        <v>17</v>
      </c>
      <c r="AW328" s="54">
        <v>19</v>
      </c>
      <c r="AX328" s="54">
        <v>32</v>
      </c>
      <c r="AY328" s="54">
        <v>31</v>
      </c>
      <c r="AZ328" s="54">
        <v>14</v>
      </c>
      <c r="BA328" s="54">
        <v>16</v>
      </c>
      <c r="BB328" s="54">
        <v>16</v>
      </c>
      <c r="BC328" s="54">
        <v>17</v>
      </c>
      <c r="BD328" s="54">
        <v>25</v>
      </c>
      <c r="BE328" s="54">
        <v>50</v>
      </c>
      <c r="BF328" s="54">
        <v>24</v>
      </c>
      <c r="BG328" s="54">
        <v>59</v>
      </c>
      <c r="BH328" s="54">
        <v>30</v>
      </c>
      <c r="BI328" s="54">
        <v>46</v>
      </c>
      <c r="BJ328" s="54">
        <v>19</v>
      </c>
      <c r="BK328" s="54">
        <v>21</v>
      </c>
      <c r="BL328" s="54">
        <v>12</v>
      </c>
      <c r="BM328" s="54">
        <v>76</v>
      </c>
      <c r="BN328" s="54">
        <v>17</v>
      </c>
      <c r="BO328" s="54">
        <v>38</v>
      </c>
      <c r="BP328" s="54">
        <v>13</v>
      </c>
      <c r="BQ328" s="54">
        <v>15</v>
      </c>
      <c r="BR328" s="54">
        <v>14</v>
      </c>
      <c r="BS328" s="54">
        <v>16</v>
      </c>
      <c r="BT328" s="54">
        <v>27</v>
      </c>
      <c r="BU328" s="54">
        <v>21</v>
      </c>
      <c r="BV328" s="54">
        <v>11</v>
      </c>
      <c r="BW328" s="54">
        <v>17</v>
      </c>
      <c r="BX328" s="54">
        <v>17</v>
      </c>
      <c r="BY328" s="54">
        <v>25</v>
      </c>
      <c r="BZ328" s="54">
        <v>46</v>
      </c>
      <c r="CA328" s="54">
        <v>20</v>
      </c>
      <c r="CB328" s="54">
        <v>9</v>
      </c>
      <c r="CC328" s="54">
        <v>29</v>
      </c>
      <c r="CD328" s="54">
        <v>19</v>
      </c>
      <c r="CE328" s="54">
        <v>22</v>
      </c>
      <c r="CF328" s="54">
        <v>66</v>
      </c>
      <c r="CG328" s="54">
        <v>19</v>
      </c>
      <c r="CH328" s="54">
        <v>27</v>
      </c>
      <c r="CI328" s="54">
        <v>10</v>
      </c>
      <c r="CJ328" s="54">
        <v>45</v>
      </c>
      <c r="CK328" s="54">
        <v>17</v>
      </c>
      <c r="CL328" s="54">
        <v>0</v>
      </c>
      <c r="CM328" s="54">
        <v>38</v>
      </c>
      <c r="CN328" s="54">
        <v>40</v>
      </c>
      <c r="CO328" s="54"/>
      <c r="CP328" s="54">
        <v>33</v>
      </c>
      <c r="CQ328" s="54">
        <v>13</v>
      </c>
      <c r="CR328" s="54">
        <v>8</v>
      </c>
      <c r="CS328" s="54">
        <v>41</v>
      </c>
      <c r="CT328" s="54">
        <v>28</v>
      </c>
      <c r="CU328" s="54">
        <v>16</v>
      </c>
      <c r="CV328" s="54">
        <v>51</v>
      </c>
      <c r="CW328" s="54">
        <v>41</v>
      </c>
      <c r="CX328" s="54">
        <v>57</v>
      </c>
      <c r="CY328" s="54">
        <v>65</v>
      </c>
      <c r="CZ328" s="54">
        <v>14</v>
      </c>
      <c r="DA328" s="54">
        <v>56</v>
      </c>
      <c r="DB328" s="54">
        <v>14</v>
      </c>
      <c r="DC328" s="54">
        <v>48</v>
      </c>
      <c r="DD328" s="54">
        <v>16</v>
      </c>
      <c r="DE328" s="54">
        <v>8</v>
      </c>
      <c r="DF328" s="54">
        <v>24</v>
      </c>
      <c r="DG328" s="54">
        <v>19</v>
      </c>
      <c r="DH328" s="54">
        <v>24</v>
      </c>
      <c r="DI328" s="54">
        <v>20</v>
      </c>
      <c r="DJ328" s="54"/>
      <c r="DK328" s="54">
        <v>0</v>
      </c>
      <c r="DL328" s="54">
        <v>152</v>
      </c>
      <c r="DM328" s="54">
        <v>10</v>
      </c>
      <c r="DN328" s="54">
        <v>7</v>
      </c>
      <c r="DO328" s="54">
        <v>6</v>
      </c>
      <c r="DP328" s="54">
        <v>10</v>
      </c>
      <c r="DQ328" s="54">
        <v>11</v>
      </c>
      <c r="DR328" s="54">
        <v>95</v>
      </c>
      <c r="DS328" s="54">
        <v>9</v>
      </c>
      <c r="DT328" s="54">
        <v>3</v>
      </c>
      <c r="DU328" s="54">
        <v>0</v>
      </c>
      <c r="DV328" s="54">
        <v>10</v>
      </c>
      <c r="DW328" s="54">
        <v>7</v>
      </c>
      <c r="DX328" s="54">
        <v>3</v>
      </c>
      <c r="DY328" s="54">
        <v>7</v>
      </c>
      <c r="DZ328" s="54">
        <v>10</v>
      </c>
      <c r="EA328" s="54">
        <v>8</v>
      </c>
      <c r="EB328" s="54">
        <v>21</v>
      </c>
      <c r="EC328" s="54">
        <v>5</v>
      </c>
      <c r="ED328" s="54">
        <v>13</v>
      </c>
      <c r="EE328" s="54">
        <v>20</v>
      </c>
      <c r="EF328" s="54">
        <v>41</v>
      </c>
      <c r="EG328" s="54">
        <v>26</v>
      </c>
      <c r="EH328" s="54">
        <v>12</v>
      </c>
      <c r="EI328" s="54">
        <v>50</v>
      </c>
      <c r="EJ328" s="54">
        <v>1</v>
      </c>
      <c r="EK328" s="54">
        <v>22</v>
      </c>
      <c r="EL328" s="54">
        <v>19</v>
      </c>
      <c r="EM328" s="54">
        <v>112</v>
      </c>
      <c r="EN328" s="54">
        <v>8</v>
      </c>
      <c r="EO328" s="54">
        <v>12</v>
      </c>
      <c r="EP328" s="54">
        <v>4</v>
      </c>
      <c r="EQ328" s="54">
        <v>19</v>
      </c>
      <c r="ER328" s="54">
        <v>33</v>
      </c>
      <c r="ES328" s="54">
        <v>16</v>
      </c>
      <c r="ET328" s="54">
        <v>27</v>
      </c>
      <c r="EU328" s="54">
        <v>13</v>
      </c>
      <c r="EV328" s="54">
        <v>38</v>
      </c>
      <c r="EW328" s="54">
        <v>56</v>
      </c>
      <c r="EX328" s="54">
        <v>28</v>
      </c>
      <c r="EY328" s="54">
        <v>57</v>
      </c>
      <c r="EZ328" s="54">
        <v>8</v>
      </c>
      <c r="FA328" s="54">
        <v>19</v>
      </c>
      <c r="FB328" s="54">
        <v>35</v>
      </c>
      <c r="FC328" s="54">
        <v>14</v>
      </c>
      <c r="FD328" s="54">
        <v>42</v>
      </c>
      <c r="FE328" s="54">
        <v>36</v>
      </c>
      <c r="FF328" s="54">
        <v>39</v>
      </c>
      <c r="FG328" s="54">
        <v>92</v>
      </c>
      <c r="FH328" s="54">
        <v>44</v>
      </c>
      <c r="FI328" s="54">
        <v>27</v>
      </c>
      <c r="FJ328" s="54">
        <v>14</v>
      </c>
      <c r="FK328" s="54">
        <v>30</v>
      </c>
      <c r="FL328" s="54">
        <v>0</v>
      </c>
      <c r="FM328" s="54">
        <v>3</v>
      </c>
      <c r="FN328" s="54">
        <v>19</v>
      </c>
      <c r="FO328" s="54">
        <v>23</v>
      </c>
      <c r="FP328" s="54">
        <v>16</v>
      </c>
      <c r="FQ328" s="54">
        <v>11</v>
      </c>
      <c r="FR328" s="54">
        <v>0</v>
      </c>
      <c r="FS328" s="54">
        <v>14</v>
      </c>
      <c r="FT328" s="54">
        <v>15</v>
      </c>
      <c r="FU328" s="54">
        <v>22</v>
      </c>
      <c r="FV328" s="54">
        <v>17</v>
      </c>
      <c r="FW328" s="54">
        <v>40</v>
      </c>
      <c r="FX328" s="54">
        <v>23</v>
      </c>
      <c r="FY328" s="54">
        <v>11</v>
      </c>
      <c r="FZ328" s="54">
        <v>54</v>
      </c>
      <c r="GA328" s="54">
        <v>56</v>
      </c>
      <c r="GB328" s="54">
        <v>24</v>
      </c>
      <c r="GC328" s="54">
        <v>19</v>
      </c>
      <c r="GD328" s="54">
        <v>14</v>
      </c>
      <c r="GE328" s="54">
        <v>76</v>
      </c>
      <c r="GF328" s="54">
        <v>30</v>
      </c>
      <c r="GG328" s="54">
        <v>12</v>
      </c>
      <c r="GH328" s="54">
        <v>20</v>
      </c>
      <c r="GI328" s="54">
        <v>5</v>
      </c>
      <c r="GJ328" s="54">
        <v>15</v>
      </c>
      <c r="GK328" s="54">
        <v>3</v>
      </c>
      <c r="GL328" s="54">
        <v>108</v>
      </c>
      <c r="GM328" s="54">
        <v>42</v>
      </c>
      <c r="GN328" s="54">
        <v>19</v>
      </c>
      <c r="GO328" s="54">
        <v>46</v>
      </c>
      <c r="GP328" s="54">
        <v>20</v>
      </c>
      <c r="GQ328" s="54">
        <v>31</v>
      </c>
      <c r="GR328" s="54">
        <v>0</v>
      </c>
      <c r="GS328" s="54">
        <v>31</v>
      </c>
      <c r="GT328" s="54">
        <v>252</v>
      </c>
      <c r="GU328" s="54">
        <v>24</v>
      </c>
      <c r="GV328" s="54">
        <v>15</v>
      </c>
      <c r="GW328" s="54">
        <v>13</v>
      </c>
      <c r="GX328" s="54">
        <v>60</v>
      </c>
      <c r="GY328" s="54">
        <v>33</v>
      </c>
      <c r="GZ328" s="54">
        <v>20</v>
      </c>
      <c r="HA328" s="54">
        <v>20</v>
      </c>
      <c r="HB328" s="54">
        <v>15</v>
      </c>
      <c r="HC328" s="54">
        <v>17</v>
      </c>
      <c r="HD328" s="54">
        <v>35</v>
      </c>
      <c r="HE328" s="54">
        <v>66</v>
      </c>
      <c r="HF328" s="54">
        <v>108</v>
      </c>
      <c r="HG328" s="54">
        <v>25</v>
      </c>
      <c r="HH328" s="54">
        <v>119</v>
      </c>
      <c r="HI328" s="54">
        <v>40</v>
      </c>
      <c r="HJ328" s="54">
        <v>42</v>
      </c>
      <c r="HK328" s="54">
        <v>27</v>
      </c>
      <c r="HL328" s="54">
        <v>229</v>
      </c>
      <c r="HM328" s="54">
        <v>128</v>
      </c>
      <c r="HN328" s="54">
        <v>53</v>
      </c>
      <c r="HO328" s="54">
        <v>206</v>
      </c>
      <c r="HP328" s="54">
        <v>4</v>
      </c>
      <c r="HQ328" s="54">
        <v>76</v>
      </c>
      <c r="HR328" s="54">
        <v>34</v>
      </c>
      <c r="HS328" s="54">
        <v>15</v>
      </c>
      <c r="HT328" s="54">
        <v>16</v>
      </c>
      <c r="HU328" s="54">
        <v>52</v>
      </c>
      <c r="HV328" s="54">
        <v>51</v>
      </c>
      <c r="HW328" s="54">
        <v>53</v>
      </c>
      <c r="HX328" s="54">
        <v>18</v>
      </c>
      <c r="HY328" s="54">
        <v>20</v>
      </c>
      <c r="HZ328" s="54">
        <v>16</v>
      </c>
      <c r="IA328" s="54">
        <v>15</v>
      </c>
      <c r="IB328" s="54">
        <v>32</v>
      </c>
      <c r="IC328" s="54">
        <v>24</v>
      </c>
      <c r="ID328" s="54">
        <v>43</v>
      </c>
      <c r="IE328" s="54">
        <v>19</v>
      </c>
      <c r="IF328" s="54">
        <v>21</v>
      </c>
      <c r="IG328" s="54">
        <v>9</v>
      </c>
      <c r="IH328" s="54">
        <v>25</v>
      </c>
      <c r="II328" s="54">
        <v>14</v>
      </c>
      <c r="IJ328" s="54">
        <v>41</v>
      </c>
      <c r="IK328" s="54">
        <v>63</v>
      </c>
      <c r="IL328" s="54">
        <v>0</v>
      </c>
      <c r="IM328" s="54">
        <v>29</v>
      </c>
      <c r="IN328" s="54">
        <v>21</v>
      </c>
      <c r="IO328" s="54">
        <v>50</v>
      </c>
      <c r="IP328" s="54">
        <v>43</v>
      </c>
      <c r="IQ328" s="54">
        <v>44</v>
      </c>
      <c r="IR328" s="54">
        <v>60</v>
      </c>
      <c r="IS328" s="54">
        <v>87</v>
      </c>
      <c r="IT328" s="54">
        <v>36</v>
      </c>
      <c r="IU328" s="54">
        <v>29</v>
      </c>
      <c r="IV328" s="54">
        <v>31</v>
      </c>
      <c r="IW328" s="54">
        <v>69</v>
      </c>
      <c r="IX328" s="54">
        <v>43</v>
      </c>
      <c r="IY328" s="54">
        <v>32</v>
      </c>
      <c r="IZ328" s="54">
        <v>31</v>
      </c>
      <c r="JA328" s="54">
        <v>58</v>
      </c>
      <c r="JB328" s="54">
        <v>78</v>
      </c>
      <c r="JC328" s="54">
        <v>51</v>
      </c>
      <c r="JD328" s="54">
        <v>135</v>
      </c>
      <c r="JE328" s="54">
        <v>64</v>
      </c>
      <c r="JF328" s="54">
        <v>29</v>
      </c>
      <c r="JG328" s="54">
        <v>11</v>
      </c>
      <c r="JH328" s="54">
        <v>25</v>
      </c>
      <c r="JI328" s="54">
        <v>23</v>
      </c>
      <c r="JJ328" s="54">
        <v>20</v>
      </c>
      <c r="JK328" s="54">
        <v>25</v>
      </c>
      <c r="JL328" s="54">
        <v>23</v>
      </c>
      <c r="JM328" s="54">
        <v>15</v>
      </c>
      <c r="JN328" s="54">
        <v>24</v>
      </c>
      <c r="JO328" s="54">
        <v>47</v>
      </c>
      <c r="JP328" s="54">
        <v>87</v>
      </c>
      <c r="JQ328" s="54">
        <v>58</v>
      </c>
      <c r="JR328" s="54">
        <v>46</v>
      </c>
      <c r="JS328" s="54">
        <v>202</v>
      </c>
      <c r="JT328" s="54">
        <v>52</v>
      </c>
      <c r="JU328" s="54">
        <v>75</v>
      </c>
      <c r="JV328" s="54">
        <v>594</v>
      </c>
      <c r="JW328" s="54">
        <v>271</v>
      </c>
      <c r="JX328" s="54">
        <v>73</v>
      </c>
      <c r="JY328" s="54"/>
      <c r="JZ328" s="54">
        <v>368</v>
      </c>
      <c r="KA328" s="54">
        <v>153</v>
      </c>
      <c r="KB328" s="54">
        <v>245</v>
      </c>
      <c r="KC328" s="54">
        <v>153</v>
      </c>
      <c r="KD328" s="54">
        <v>225</v>
      </c>
      <c r="KE328" s="54">
        <v>39</v>
      </c>
      <c r="KF328" s="54">
        <v>444</v>
      </c>
      <c r="KG328" s="54">
        <v>114</v>
      </c>
      <c r="KH328" s="54">
        <v>619</v>
      </c>
      <c r="KI328" s="54">
        <v>21</v>
      </c>
      <c r="KJ328" s="54">
        <v>17</v>
      </c>
      <c r="KK328" s="54">
        <v>23</v>
      </c>
      <c r="KL328" s="54">
        <v>18</v>
      </c>
      <c r="KM328" s="54">
        <v>905</v>
      </c>
      <c r="KN328" s="54">
        <v>26</v>
      </c>
      <c r="KO328" s="54">
        <v>521</v>
      </c>
      <c r="KP328" s="54">
        <v>14</v>
      </c>
      <c r="KQ328" s="54">
        <v>308</v>
      </c>
      <c r="KR328" s="54">
        <v>9</v>
      </c>
      <c r="KS328" s="54">
        <v>7</v>
      </c>
      <c r="KT328" s="54">
        <v>22</v>
      </c>
      <c r="KU328" s="54">
        <v>21</v>
      </c>
      <c r="KV328" s="54">
        <v>0</v>
      </c>
      <c r="KW328" s="54">
        <v>315</v>
      </c>
      <c r="KX328" s="54">
        <v>20</v>
      </c>
      <c r="KY328" s="54">
        <v>6</v>
      </c>
      <c r="KZ328" s="54">
        <v>0</v>
      </c>
      <c r="LA328" s="54">
        <v>0</v>
      </c>
      <c r="LB328" s="54">
        <v>53</v>
      </c>
      <c r="LC328" s="54">
        <v>599</v>
      </c>
      <c r="LD328" s="54">
        <v>48</v>
      </c>
      <c r="LE328" s="54">
        <v>58</v>
      </c>
      <c r="LF328" s="54">
        <v>6</v>
      </c>
      <c r="LG328" s="54">
        <v>5323</v>
      </c>
      <c r="LH328" s="54">
        <v>28</v>
      </c>
      <c r="LI328" s="54">
        <v>7077</v>
      </c>
      <c r="LJ328" s="54">
        <v>13</v>
      </c>
      <c r="LK328" s="54">
        <v>5996</v>
      </c>
      <c r="LL328" s="54">
        <v>107988</v>
      </c>
      <c r="LM328" s="54">
        <v>139904</v>
      </c>
      <c r="LN328" s="54">
        <v>5888</v>
      </c>
      <c r="LO328" s="54">
        <v>3</v>
      </c>
      <c r="LP328" s="54">
        <v>1</v>
      </c>
      <c r="LQ328" s="54">
        <v>157</v>
      </c>
      <c r="LR328" s="54">
        <v>31</v>
      </c>
      <c r="LS328" s="54">
        <v>48</v>
      </c>
      <c r="LT328" s="54">
        <v>195</v>
      </c>
      <c r="LU328" s="54">
        <v>68</v>
      </c>
      <c r="LV328" s="54">
        <v>139</v>
      </c>
      <c r="LW328" s="54">
        <v>57</v>
      </c>
      <c r="LX328" s="54">
        <v>47</v>
      </c>
      <c r="LY328" s="54">
        <v>46</v>
      </c>
      <c r="LZ328" s="54">
        <v>159</v>
      </c>
      <c r="MA328" s="54">
        <v>66</v>
      </c>
      <c r="MB328" s="54">
        <v>172</v>
      </c>
      <c r="MC328" s="54">
        <v>64</v>
      </c>
      <c r="MD328" s="54">
        <v>130</v>
      </c>
      <c r="ME328" s="54">
        <v>53</v>
      </c>
      <c r="MF328" s="54">
        <v>46</v>
      </c>
      <c r="MG328" s="54">
        <v>35</v>
      </c>
      <c r="MH328" s="54">
        <v>2</v>
      </c>
      <c r="MI328" s="54">
        <v>54</v>
      </c>
      <c r="MJ328" s="54">
        <v>193</v>
      </c>
      <c r="MK328" s="54">
        <v>58</v>
      </c>
      <c r="ML328" s="54">
        <v>81</v>
      </c>
      <c r="MM328" s="54">
        <v>77</v>
      </c>
      <c r="MN328" s="54">
        <v>12</v>
      </c>
      <c r="MO328" s="54">
        <v>228</v>
      </c>
      <c r="MP328" s="54">
        <v>54</v>
      </c>
      <c r="MQ328" s="54">
        <v>74</v>
      </c>
      <c r="MR328" s="54">
        <v>99</v>
      </c>
      <c r="MS328" s="54">
        <v>45</v>
      </c>
      <c r="MT328" s="54">
        <v>16</v>
      </c>
      <c r="MU328" s="54">
        <v>44</v>
      </c>
      <c r="MV328" s="54">
        <v>620</v>
      </c>
      <c r="MW328" s="54">
        <v>33</v>
      </c>
      <c r="MX328" s="54">
        <v>112</v>
      </c>
      <c r="MY328" s="54">
        <v>105</v>
      </c>
      <c r="MZ328" s="54">
        <v>91</v>
      </c>
      <c r="NA328" s="54">
        <v>21</v>
      </c>
      <c r="NB328" s="54">
        <v>20</v>
      </c>
      <c r="NC328" s="54">
        <v>241</v>
      </c>
      <c r="ND328" s="54">
        <v>241</v>
      </c>
      <c r="NE328" s="54">
        <v>19</v>
      </c>
      <c r="NF328" s="54">
        <v>18</v>
      </c>
      <c r="NG328" s="54">
        <v>113</v>
      </c>
      <c r="NH328" s="54">
        <v>19</v>
      </c>
      <c r="NI328" s="54">
        <v>112</v>
      </c>
      <c r="NJ328" s="54">
        <v>30</v>
      </c>
      <c r="NK328" s="54">
        <v>58</v>
      </c>
      <c r="NL328" s="54">
        <v>5</v>
      </c>
      <c r="NM328" s="54">
        <v>313</v>
      </c>
      <c r="NN328" s="54">
        <v>34</v>
      </c>
      <c r="NO328" s="54">
        <v>7</v>
      </c>
      <c r="NP328" s="54">
        <v>51</v>
      </c>
      <c r="NQ328" s="54">
        <v>112</v>
      </c>
      <c r="NR328" s="54">
        <v>75</v>
      </c>
      <c r="NS328" s="54">
        <v>15</v>
      </c>
      <c r="NT328" s="54">
        <v>23</v>
      </c>
      <c r="NU328" s="54">
        <v>3</v>
      </c>
      <c r="NV328" s="54">
        <v>27</v>
      </c>
      <c r="NW328" s="54">
        <v>11</v>
      </c>
      <c r="NX328" s="54">
        <v>24</v>
      </c>
      <c r="NY328" s="54">
        <v>0</v>
      </c>
      <c r="NZ328" s="54">
        <v>31</v>
      </c>
      <c r="OA328" s="54">
        <v>0</v>
      </c>
      <c r="OB328" s="54">
        <v>47</v>
      </c>
      <c r="OC328" s="54">
        <v>51</v>
      </c>
      <c r="OD328" s="54">
        <v>28</v>
      </c>
      <c r="OE328" s="54">
        <v>15</v>
      </c>
      <c r="OF328" s="54">
        <v>76</v>
      </c>
      <c r="OG328" s="54"/>
      <c r="OH328" s="54"/>
      <c r="OI328" s="54"/>
      <c r="OJ328" s="54"/>
      <c r="OK328" s="54">
        <v>0</v>
      </c>
      <c r="OL328" s="54">
        <v>1350</v>
      </c>
      <c r="OM328" s="54">
        <v>0</v>
      </c>
      <c r="ON328" s="54">
        <v>27</v>
      </c>
      <c r="OO328" s="54"/>
      <c r="OP328" s="54"/>
      <c r="OQ328" s="54"/>
      <c r="OR328" s="55">
        <v>2108</v>
      </c>
      <c r="OS328" s="56">
        <v>297292</v>
      </c>
      <c r="OT328" s="53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5"/>
      <c r="PM328" s="56">
        <v>297292</v>
      </c>
    </row>
    <row r="329" spans="1:429" ht="12.75" customHeight="1" x14ac:dyDescent="0.2">
      <c r="A329" s="50">
        <v>525000</v>
      </c>
      <c r="B329" s="51" t="s">
        <v>33</v>
      </c>
      <c r="C329" s="52" t="s">
        <v>466</v>
      </c>
      <c r="D329" s="53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>
        <v>0</v>
      </c>
      <c r="LJ329" s="54"/>
      <c r="LK329" s="54">
        <v>179</v>
      </c>
      <c r="LL329" s="54">
        <v>0</v>
      </c>
      <c r="LM329" s="54">
        <v>4123</v>
      </c>
      <c r="LN329" s="54">
        <v>6904</v>
      </c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>
        <v>13</v>
      </c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5"/>
      <c r="OS329" s="56">
        <v>11218</v>
      </c>
      <c r="OT329" s="53">
        <v>128515</v>
      </c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5"/>
      <c r="PM329" s="56">
        <v>139733</v>
      </c>
    </row>
    <row r="330" spans="1:429" ht="12.75" customHeight="1" x14ac:dyDescent="0.2">
      <c r="A330" s="50" t="s">
        <v>617</v>
      </c>
      <c r="B330" s="51" t="s">
        <v>34</v>
      </c>
      <c r="C330" s="52" t="s">
        <v>467</v>
      </c>
      <c r="D330" s="53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5"/>
      <c r="OS330" s="56"/>
      <c r="OT330" s="53">
        <v>1276281</v>
      </c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5"/>
      <c r="PM330" s="56">
        <v>1276281</v>
      </c>
    </row>
    <row r="331" spans="1:429" ht="12.75" customHeight="1" x14ac:dyDescent="0.2">
      <c r="A331" s="50" t="s">
        <v>618</v>
      </c>
      <c r="B331" s="51" t="s">
        <v>34</v>
      </c>
      <c r="C331" s="52" t="s">
        <v>468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5"/>
      <c r="OS331" s="56"/>
      <c r="OT331" s="53">
        <v>425960</v>
      </c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5"/>
      <c r="PM331" s="56">
        <v>425960</v>
      </c>
    </row>
    <row r="332" spans="1:429" ht="12.75" customHeight="1" x14ac:dyDescent="0.2">
      <c r="A332" s="50" t="s">
        <v>619</v>
      </c>
      <c r="B332" s="51" t="s">
        <v>34</v>
      </c>
      <c r="C332" s="52" t="s">
        <v>469</v>
      </c>
      <c r="D332" s="53">
        <v>4062</v>
      </c>
      <c r="E332" s="54">
        <v>14825</v>
      </c>
      <c r="F332" s="54">
        <v>1147</v>
      </c>
      <c r="G332" s="54">
        <v>455</v>
      </c>
      <c r="H332" s="54">
        <v>567</v>
      </c>
      <c r="I332" s="54">
        <v>1378</v>
      </c>
      <c r="J332" s="54">
        <v>2184</v>
      </c>
      <c r="K332" s="54">
        <v>3527</v>
      </c>
      <c r="L332" s="54">
        <v>347</v>
      </c>
      <c r="M332" s="54">
        <v>534</v>
      </c>
      <c r="N332" s="54">
        <v>60</v>
      </c>
      <c r="O332" s="54">
        <v>5</v>
      </c>
      <c r="P332" s="54">
        <v>2</v>
      </c>
      <c r="Q332" s="54">
        <v>931</v>
      </c>
      <c r="R332" s="54">
        <v>8</v>
      </c>
      <c r="S332" s="54">
        <v>4</v>
      </c>
      <c r="T332" s="54">
        <v>28</v>
      </c>
      <c r="U332" s="54">
        <v>13</v>
      </c>
      <c r="V332" s="54">
        <v>27</v>
      </c>
      <c r="W332" s="54">
        <v>91</v>
      </c>
      <c r="X332" s="54">
        <v>103</v>
      </c>
      <c r="Y332" s="54">
        <v>1686</v>
      </c>
      <c r="Z332" s="54">
        <v>825</v>
      </c>
      <c r="AA332" s="54">
        <v>92</v>
      </c>
      <c r="AB332" s="54">
        <v>404</v>
      </c>
      <c r="AC332" s="54">
        <v>634</v>
      </c>
      <c r="AD332" s="54">
        <v>1497</v>
      </c>
      <c r="AE332" s="54">
        <v>756</v>
      </c>
      <c r="AF332" s="54">
        <v>773</v>
      </c>
      <c r="AG332" s="54">
        <v>123</v>
      </c>
      <c r="AH332" s="54">
        <v>2304</v>
      </c>
      <c r="AI332" s="54">
        <v>374</v>
      </c>
      <c r="AJ332" s="54">
        <v>903</v>
      </c>
      <c r="AK332" s="54">
        <v>579</v>
      </c>
      <c r="AL332" s="54">
        <v>868</v>
      </c>
      <c r="AM332" s="54">
        <v>674</v>
      </c>
      <c r="AN332" s="54">
        <v>29</v>
      </c>
      <c r="AO332" s="54">
        <v>80</v>
      </c>
      <c r="AP332" s="54">
        <v>156</v>
      </c>
      <c r="AQ332" s="54">
        <v>208</v>
      </c>
      <c r="AR332" s="54">
        <v>58</v>
      </c>
      <c r="AS332" s="54">
        <v>114</v>
      </c>
      <c r="AT332" s="54">
        <v>10</v>
      </c>
      <c r="AU332" s="54">
        <v>90</v>
      </c>
      <c r="AV332" s="54">
        <v>31</v>
      </c>
      <c r="AW332" s="54">
        <v>69</v>
      </c>
      <c r="AX332" s="54">
        <v>10</v>
      </c>
      <c r="AY332" s="54">
        <v>15</v>
      </c>
      <c r="AZ332" s="54">
        <v>44</v>
      </c>
      <c r="BA332" s="54">
        <v>14</v>
      </c>
      <c r="BB332" s="54">
        <v>18</v>
      </c>
      <c r="BC332" s="54">
        <v>27</v>
      </c>
      <c r="BD332" s="54">
        <v>29</v>
      </c>
      <c r="BE332" s="54">
        <v>62</v>
      </c>
      <c r="BF332" s="54">
        <v>10</v>
      </c>
      <c r="BG332" s="54">
        <v>20</v>
      </c>
      <c r="BH332" s="54">
        <v>50</v>
      </c>
      <c r="BI332" s="54">
        <v>22</v>
      </c>
      <c r="BJ332" s="54">
        <v>35</v>
      </c>
      <c r="BK332" s="54">
        <v>35</v>
      </c>
      <c r="BL332" s="54">
        <v>32</v>
      </c>
      <c r="BM332" s="54">
        <v>61</v>
      </c>
      <c r="BN332" s="54">
        <v>63</v>
      </c>
      <c r="BO332" s="54">
        <v>49</v>
      </c>
      <c r="BP332" s="54">
        <v>112</v>
      </c>
      <c r="BQ332" s="54">
        <v>48</v>
      </c>
      <c r="BR332" s="54">
        <v>319</v>
      </c>
      <c r="BS332" s="54">
        <v>448</v>
      </c>
      <c r="BT332" s="54">
        <v>30</v>
      </c>
      <c r="BU332" s="54">
        <v>48</v>
      </c>
      <c r="BV332" s="54">
        <v>57</v>
      </c>
      <c r="BW332" s="54">
        <v>23</v>
      </c>
      <c r="BX332" s="54">
        <v>75</v>
      </c>
      <c r="BY332" s="54">
        <v>569</v>
      </c>
      <c r="BZ332" s="54">
        <v>344</v>
      </c>
      <c r="CA332" s="54">
        <v>307</v>
      </c>
      <c r="CB332" s="54">
        <v>14</v>
      </c>
      <c r="CC332" s="54">
        <v>142</v>
      </c>
      <c r="CD332" s="54">
        <v>18</v>
      </c>
      <c r="CE332" s="54">
        <v>54</v>
      </c>
      <c r="CF332" s="54">
        <v>69</v>
      </c>
      <c r="CG332" s="54">
        <v>180</v>
      </c>
      <c r="CH332" s="54">
        <v>41</v>
      </c>
      <c r="CI332" s="54">
        <v>9</v>
      </c>
      <c r="CJ332" s="54">
        <v>35</v>
      </c>
      <c r="CK332" s="54">
        <v>98</v>
      </c>
      <c r="CL332" s="54">
        <v>40</v>
      </c>
      <c r="CM332" s="54">
        <v>102</v>
      </c>
      <c r="CN332" s="54">
        <v>26</v>
      </c>
      <c r="CO332" s="54">
        <v>41</v>
      </c>
      <c r="CP332" s="54">
        <v>68</v>
      </c>
      <c r="CQ332" s="54">
        <v>17</v>
      </c>
      <c r="CR332" s="54">
        <v>32</v>
      </c>
      <c r="CS332" s="54">
        <v>21</v>
      </c>
      <c r="CT332" s="54">
        <v>68</v>
      </c>
      <c r="CU332" s="54">
        <v>56</v>
      </c>
      <c r="CV332" s="54">
        <v>56</v>
      </c>
      <c r="CW332" s="54">
        <v>63</v>
      </c>
      <c r="CX332" s="54">
        <v>45</v>
      </c>
      <c r="CY332" s="54">
        <v>12</v>
      </c>
      <c r="CZ332" s="54">
        <v>9</v>
      </c>
      <c r="DA332" s="54">
        <v>20</v>
      </c>
      <c r="DB332" s="54">
        <v>20</v>
      </c>
      <c r="DC332" s="54">
        <v>48</v>
      </c>
      <c r="DD332" s="54">
        <v>99</v>
      </c>
      <c r="DE332" s="54">
        <v>3</v>
      </c>
      <c r="DF332" s="54">
        <v>31</v>
      </c>
      <c r="DG332" s="54">
        <v>17</v>
      </c>
      <c r="DH332" s="54">
        <v>93</v>
      </c>
      <c r="DI332" s="54">
        <v>43</v>
      </c>
      <c r="DJ332" s="54">
        <v>144</v>
      </c>
      <c r="DK332" s="54">
        <v>35</v>
      </c>
      <c r="DL332" s="54">
        <v>80</v>
      </c>
      <c r="DM332" s="54">
        <v>116</v>
      </c>
      <c r="DN332" s="54">
        <v>260</v>
      </c>
      <c r="DO332" s="54">
        <v>86</v>
      </c>
      <c r="DP332" s="54">
        <v>442</v>
      </c>
      <c r="DQ332" s="54">
        <v>124</v>
      </c>
      <c r="DR332" s="54">
        <v>330</v>
      </c>
      <c r="DS332" s="54">
        <v>53</v>
      </c>
      <c r="DT332" s="54">
        <v>248</v>
      </c>
      <c r="DU332" s="54">
        <v>16</v>
      </c>
      <c r="DV332" s="54">
        <v>61</v>
      </c>
      <c r="DW332" s="54">
        <v>12</v>
      </c>
      <c r="DX332" s="54">
        <v>49</v>
      </c>
      <c r="DY332" s="54">
        <v>37</v>
      </c>
      <c r="DZ332" s="54">
        <v>13</v>
      </c>
      <c r="EA332" s="54">
        <v>48</v>
      </c>
      <c r="EB332" s="54">
        <v>3</v>
      </c>
      <c r="EC332" s="54">
        <v>7</v>
      </c>
      <c r="ED332" s="54">
        <v>8</v>
      </c>
      <c r="EE332" s="54">
        <v>72</v>
      </c>
      <c r="EF332" s="54">
        <v>10</v>
      </c>
      <c r="EG332" s="54">
        <v>4</v>
      </c>
      <c r="EH332" s="54">
        <v>4</v>
      </c>
      <c r="EI332" s="54">
        <v>14</v>
      </c>
      <c r="EJ332" s="54">
        <v>2</v>
      </c>
      <c r="EK332" s="54">
        <v>11</v>
      </c>
      <c r="EL332" s="54">
        <v>16</v>
      </c>
      <c r="EM332" s="54">
        <v>30</v>
      </c>
      <c r="EN332" s="54">
        <v>22</v>
      </c>
      <c r="EO332" s="54">
        <v>22</v>
      </c>
      <c r="EP332" s="54">
        <v>9</v>
      </c>
      <c r="EQ332" s="54">
        <v>33</v>
      </c>
      <c r="ER332" s="54">
        <v>18</v>
      </c>
      <c r="ES332" s="54">
        <v>9</v>
      </c>
      <c r="ET332" s="54">
        <v>51</v>
      </c>
      <c r="EU332" s="54">
        <v>75</v>
      </c>
      <c r="EV332" s="54">
        <v>30</v>
      </c>
      <c r="EW332" s="54">
        <v>23</v>
      </c>
      <c r="EX332" s="54">
        <v>34</v>
      </c>
      <c r="EY332" s="54">
        <v>14</v>
      </c>
      <c r="EZ332" s="54">
        <v>4</v>
      </c>
      <c r="FA332" s="54">
        <v>12</v>
      </c>
      <c r="FB332" s="54">
        <v>180</v>
      </c>
      <c r="FC332" s="54">
        <v>143</v>
      </c>
      <c r="FD332" s="54">
        <v>53</v>
      </c>
      <c r="FE332" s="54">
        <v>44</v>
      </c>
      <c r="FF332" s="54">
        <v>63</v>
      </c>
      <c r="FG332" s="54">
        <v>373</v>
      </c>
      <c r="FH332" s="54">
        <v>67</v>
      </c>
      <c r="FI332" s="54">
        <v>2594</v>
      </c>
      <c r="FJ332" s="54">
        <v>116</v>
      </c>
      <c r="FK332" s="54">
        <v>172</v>
      </c>
      <c r="FL332" s="54">
        <v>192</v>
      </c>
      <c r="FM332" s="54">
        <v>193</v>
      </c>
      <c r="FN332" s="54">
        <v>19</v>
      </c>
      <c r="FO332" s="54">
        <v>117</v>
      </c>
      <c r="FP332" s="54">
        <v>39</v>
      </c>
      <c r="FQ332" s="54">
        <v>13</v>
      </c>
      <c r="FR332" s="54">
        <v>35</v>
      </c>
      <c r="FS332" s="54">
        <v>14</v>
      </c>
      <c r="FT332" s="54">
        <v>143</v>
      </c>
      <c r="FU332" s="54">
        <v>87</v>
      </c>
      <c r="FV332" s="54">
        <v>60</v>
      </c>
      <c r="FW332" s="54">
        <v>72</v>
      </c>
      <c r="FX332" s="54">
        <v>50</v>
      </c>
      <c r="FY332" s="54">
        <v>82</v>
      </c>
      <c r="FZ332" s="54">
        <v>242</v>
      </c>
      <c r="GA332" s="54">
        <v>79</v>
      </c>
      <c r="GB332" s="54">
        <v>127</v>
      </c>
      <c r="GC332" s="54">
        <v>107</v>
      </c>
      <c r="GD332" s="54">
        <v>20</v>
      </c>
      <c r="GE332" s="54">
        <v>28</v>
      </c>
      <c r="GF332" s="54">
        <v>43</v>
      </c>
      <c r="GG332" s="54">
        <v>52</v>
      </c>
      <c r="GH332" s="54">
        <v>67</v>
      </c>
      <c r="GI332" s="54">
        <v>16</v>
      </c>
      <c r="GJ332" s="54">
        <v>20</v>
      </c>
      <c r="GK332" s="54">
        <v>162</v>
      </c>
      <c r="GL332" s="54">
        <v>254</v>
      </c>
      <c r="GM332" s="54">
        <v>20</v>
      </c>
      <c r="GN332" s="54">
        <v>32</v>
      </c>
      <c r="GO332" s="54">
        <v>35</v>
      </c>
      <c r="GP332" s="54">
        <v>20</v>
      </c>
      <c r="GQ332" s="54">
        <v>15</v>
      </c>
      <c r="GR332" s="54">
        <v>8</v>
      </c>
      <c r="GS332" s="54">
        <v>7</v>
      </c>
      <c r="GT332" s="54">
        <v>150</v>
      </c>
      <c r="GU332" s="54">
        <v>65</v>
      </c>
      <c r="GV332" s="54">
        <v>89</v>
      </c>
      <c r="GW332" s="54">
        <v>32</v>
      </c>
      <c r="GX332" s="54">
        <v>43</v>
      </c>
      <c r="GY332" s="54">
        <v>47</v>
      </c>
      <c r="GZ332" s="54">
        <v>23</v>
      </c>
      <c r="HA332" s="54">
        <v>23</v>
      </c>
      <c r="HB332" s="54">
        <v>95</v>
      </c>
      <c r="HC332" s="54">
        <v>29</v>
      </c>
      <c r="HD332" s="54">
        <v>370</v>
      </c>
      <c r="HE332" s="54">
        <v>130</v>
      </c>
      <c r="HF332" s="54">
        <v>62</v>
      </c>
      <c r="HG332" s="54">
        <v>55</v>
      </c>
      <c r="HH332" s="54">
        <v>33</v>
      </c>
      <c r="HI332" s="54">
        <v>79</v>
      </c>
      <c r="HJ332" s="54">
        <v>97</v>
      </c>
      <c r="HK332" s="54">
        <v>140</v>
      </c>
      <c r="HL332" s="54">
        <v>58</v>
      </c>
      <c r="HM332" s="54">
        <v>107</v>
      </c>
      <c r="HN332" s="54">
        <v>42</v>
      </c>
      <c r="HO332" s="54">
        <v>93</v>
      </c>
      <c r="HP332" s="54">
        <v>20</v>
      </c>
      <c r="HQ332" s="54">
        <v>72</v>
      </c>
      <c r="HR332" s="54">
        <v>49</v>
      </c>
      <c r="HS332" s="54">
        <v>47</v>
      </c>
      <c r="HT332" s="54">
        <v>63</v>
      </c>
      <c r="HU332" s="54">
        <v>129</v>
      </c>
      <c r="HV332" s="54">
        <v>50</v>
      </c>
      <c r="HW332" s="54">
        <v>18</v>
      </c>
      <c r="HX332" s="54">
        <v>6</v>
      </c>
      <c r="HY332" s="54">
        <v>20</v>
      </c>
      <c r="HZ332" s="54">
        <v>9</v>
      </c>
      <c r="IA332" s="54">
        <v>518</v>
      </c>
      <c r="IB332" s="54">
        <v>130</v>
      </c>
      <c r="IC332" s="54">
        <v>62</v>
      </c>
      <c r="ID332" s="54">
        <v>52</v>
      </c>
      <c r="IE332" s="54">
        <v>67</v>
      </c>
      <c r="IF332" s="54">
        <v>1236</v>
      </c>
      <c r="IG332" s="54">
        <v>90</v>
      </c>
      <c r="IH332" s="54">
        <v>20</v>
      </c>
      <c r="II332" s="54">
        <v>22</v>
      </c>
      <c r="IJ332" s="54">
        <v>11</v>
      </c>
      <c r="IK332" s="54">
        <v>21</v>
      </c>
      <c r="IL332" s="54">
        <v>18</v>
      </c>
      <c r="IM332" s="54">
        <v>15</v>
      </c>
      <c r="IN332" s="54">
        <v>38</v>
      </c>
      <c r="IO332" s="54">
        <v>167</v>
      </c>
      <c r="IP332" s="54">
        <v>134</v>
      </c>
      <c r="IQ332" s="54">
        <v>61</v>
      </c>
      <c r="IR332" s="54">
        <v>72</v>
      </c>
      <c r="IS332" s="54">
        <v>187</v>
      </c>
      <c r="IT332" s="54">
        <v>1942</v>
      </c>
      <c r="IU332" s="54">
        <v>183</v>
      </c>
      <c r="IV332" s="54">
        <v>256</v>
      </c>
      <c r="IW332" s="54">
        <v>24</v>
      </c>
      <c r="IX332" s="54">
        <v>9</v>
      </c>
      <c r="IY332" s="54">
        <v>34</v>
      </c>
      <c r="IZ332" s="54">
        <v>23</v>
      </c>
      <c r="JA332" s="54">
        <v>77</v>
      </c>
      <c r="JB332" s="54">
        <v>112</v>
      </c>
      <c r="JC332" s="54">
        <v>13</v>
      </c>
      <c r="JD332" s="54">
        <v>70</v>
      </c>
      <c r="JE332" s="54">
        <v>191</v>
      </c>
      <c r="JF332" s="54">
        <v>68</v>
      </c>
      <c r="JG332" s="54">
        <v>22</v>
      </c>
      <c r="JH332" s="54">
        <v>72</v>
      </c>
      <c r="JI332" s="54">
        <v>73</v>
      </c>
      <c r="JJ332" s="54">
        <v>160</v>
      </c>
      <c r="JK332" s="54">
        <v>804</v>
      </c>
      <c r="JL332" s="54">
        <v>30</v>
      </c>
      <c r="JM332" s="54">
        <v>13</v>
      </c>
      <c r="JN332" s="54">
        <v>79</v>
      </c>
      <c r="JO332" s="54">
        <v>3969</v>
      </c>
      <c r="JP332" s="54">
        <v>4659</v>
      </c>
      <c r="JQ332" s="54">
        <v>5476</v>
      </c>
      <c r="JR332" s="54">
        <v>6129</v>
      </c>
      <c r="JS332" s="54">
        <v>11608</v>
      </c>
      <c r="JT332" s="54">
        <v>4645</v>
      </c>
      <c r="JU332" s="54">
        <v>3570</v>
      </c>
      <c r="JV332" s="54">
        <v>2338</v>
      </c>
      <c r="JW332" s="54">
        <v>11474</v>
      </c>
      <c r="JX332" s="54">
        <v>1014</v>
      </c>
      <c r="JY332" s="54"/>
      <c r="JZ332" s="54">
        <v>8295</v>
      </c>
      <c r="KA332" s="54">
        <v>12762</v>
      </c>
      <c r="KB332" s="54">
        <v>8688</v>
      </c>
      <c r="KC332" s="54">
        <v>4756</v>
      </c>
      <c r="KD332" s="54">
        <v>8962</v>
      </c>
      <c r="KE332" s="54">
        <v>5345</v>
      </c>
      <c r="KF332" s="54">
        <v>16458</v>
      </c>
      <c r="KG332" s="54">
        <v>4102</v>
      </c>
      <c r="KH332" s="54">
        <v>18009</v>
      </c>
      <c r="KI332" s="54">
        <v>424</v>
      </c>
      <c r="KJ332" s="54">
        <v>130</v>
      </c>
      <c r="KK332" s="54">
        <v>219</v>
      </c>
      <c r="KL332" s="54">
        <v>3342</v>
      </c>
      <c r="KM332" s="54">
        <v>432</v>
      </c>
      <c r="KN332" s="54">
        <v>341</v>
      </c>
      <c r="KO332" s="54">
        <v>1589</v>
      </c>
      <c r="KP332" s="54">
        <v>873</v>
      </c>
      <c r="KQ332" s="54">
        <v>14188</v>
      </c>
      <c r="KR332" s="54">
        <v>219</v>
      </c>
      <c r="KS332" s="54">
        <v>556</v>
      </c>
      <c r="KT332" s="54">
        <v>702</v>
      </c>
      <c r="KU332" s="54">
        <v>320</v>
      </c>
      <c r="KV332" s="54">
        <v>3748</v>
      </c>
      <c r="KW332" s="54">
        <v>2896</v>
      </c>
      <c r="KX332" s="54">
        <v>95</v>
      </c>
      <c r="KY332" s="54">
        <v>243</v>
      </c>
      <c r="KZ332" s="54">
        <v>585</v>
      </c>
      <c r="LA332" s="54">
        <v>4856</v>
      </c>
      <c r="LB332" s="54">
        <v>8119</v>
      </c>
      <c r="LC332" s="54">
        <v>1475</v>
      </c>
      <c r="LD332" s="54">
        <v>3676</v>
      </c>
      <c r="LE332" s="54">
        <v>2393</v>
      </c>
      <c r="LF332" s="54">
        <v>134</v>
      </c>
      <c r="LG332" s="54">
        <v>5449</v>
      </c>
      <c r="LH332" s="54">
        <v>13846</v>
      </c>
      <c r="LI332" s="54">
        <v>11916</v>
      </c>
      <c r="LJ332" s="54">
        <v>6527</v>
      </c>
      <c r="LK332" s="54">
        <v>917</v>
      </c>
      <c r="LL332" s="54">
        <v>13892</v>
      </c>
      <c r="LM332" s="54">
        <v>1842</v>
      </c>
      <c r="LN332" s="54">
        <v>593</v>
      </c>
      <c r="LO332" s="54">
        <v>2087</v>
      </c>
      <c r="LP332" s="54">
        <v>275</v>
      </c>
      <c r="LQ332" s="54">
        <v>102953</v>
      </c>
      <c r="LR332" s="54">
        <v>1934</v>
      </c>
      <c r="LS332" s="54">
        <v>1329</v>
      </c>
      <c r="LT332" s="54">
        <v>1189</v>
      </c>
      <c r="LU332" s="54">
        <v>4743</v>
      </c>
      <c r="LV332" s="54">
        <v>20420</v>
      </c>
      <c r="LW332" s="54">
        <v>2229</v>
      </c>
      <c r="LX332" s="54">
        <v>1296</v>
      </c>
      <c r="LY332" s="54">
        <v>1023</v>
      </c>
      <c r="LZ332" s="54">
        <v>4999</v>
      </c>
      <c r="MA332" s="54">
        <v>7001</v>
      </c>
      <c r="MB332" s="54">
        <v>5212</v>
      </c>
      <c r="MC332" s="54">
        <v>667</v>
      </c>
      <c r="MD332" s="54">
        <v>7700</v>
      </c>
      <c r="ME332" s="54">
        <v>5162</v>
      </c>
      <c r="MF332" s="54">
        <v>682</v>
      </c>
      <c r="MG332" s="54">
        <v>639</v>
      </c>
      <c r="MH332" s="54">
        <v>262</v>
      </c>
      <c r="MI332" s="54">
        <v>2302</v>
      </c>
      <c r="MJ332" s="54">
        <v>18577</v>
      </c>
      <c r="MK332" s="54">
        <v>1622</v>
      </c>
      <c r="ML332" s="54">
        <v>2824</v>
      </c>
      <c r="MM332" s="54">
        <v>1108</v>
      </c>
      <c r="MN332" s="54">
        <v>669</v>
      </c>
      <c r="MO332" s="54">
        <v>1914</v>
      </c>
      <c r="MP332" s="54">
        <v>698</v>
      </c>
      <c r="MQ332" s="54">
        <v>1491</v>
      </c>
      <c r="MR332" s="54">
        <v>875</v>
      </c>
      <c r="MS332" s="54">
        <v>1663</v>
      </c>
      <c r="MT332" s="54">
        <v>1812</v>
      </c>
      <c r="MU332" s="54">
        <v>20686</v>
      </c>
      <c r="MV332" s="54">
        <v>6411</v>
      </c>
      <c r="MW332" s="54">
        <v>13514</v>
      </c>
      <c r="MX332" s="54">
        <v>5052</v>
      </c>
      <c r="MY332" s="54">
        <v>5576</v>
      </c>
      <c r="MZ332" s="54">
        <v>12490</v>
      </c>
      <c r="NA332" s="54">
        <v>1129</v>
      </c>
      <c r="NB332" s="54">
        <v>3814</v>
      </c>
      <c r="NC332" s="54">
        <v>2193</v>
      </c>
      <c r="ND332" s="54">
        <v>27443</v>
      </c>
      <c r="NE332" s="54">
        <v>16925</v>
      </c>
      <c r="NF332" s="54">
        <v>3854</v>
      </c>
      <c r="NG332" s="54">
        <v>7025</v>
      </c>
      <c r="NH332" s="54">
        <v>6003</v>
      </c>
      <c r="NI332" s="54">
        <v>2210</v>
      </c>
      <c r="NJ332" s="54">
        <v>1468</v>
      </c>
      <c r="NK332" s="54">
        <v>341</v>
      </c>
      <c r="NL332" s="54">
        <v>115</v>
      </c>
      <c r="NM332" s="54">
        <v>2667</v>
      </c>
      <c r="NN332" s="54">
        <v>1792</v>
      </c>
      <c r="NO332" s="54">
        <v>176</v>
      </c>
      <c r="NP332" s="54">
        <v>232</v>
      </c>
      <c r="NQ332" s="54">
        <v>8657</v>
      </c>
      <c r="NR332" s="54">
        <v>4939</v>
      </c>
      <c r="NS332" s="54">
        <v>16614</v>
      </c>
      <c r="NT332" s="54">
        <v>23353</v>
      </c>
      <c r="NU332" s="54">
        <v>2983</v>
      </c>
      <c r="NV332" s="54">
        <v>3330</v>
      </c>
      <c r="NW332" s="54">
        <v>325</v>
      </c>
      <c r="NX332" s="54">
        <v>432</v>
      </c>
      <c r="NY332" s="54">
        <v>233</v>
      </c>
      <c r="NZ332" s="54">
        <v>5727</v>
      </c>
      <c r="OA332" s="54">
        <v>4</v>
      </c>
      <c r="OB332" s="54">
        <v>941</v>
      </c>
      <c r="OC332" s="54">
        <v>3518</v>
      </c>
      <c r="OD332" s="54">
        <v>19086</v>
      </c>
      <c r="OE332" s="54">
        <v>1213</v>
      </c>
      <c r="OF332" s="54">
        <v>2321</v>
      </c>
      <c r="OG332" s="54"/>
      <c r="OH332" s="54">
        <v>3432</v>
      </c>
      <c r="OI332" s="54">
        <v>9004</v>
      </c>
      <c r="OJ332" s="54">
        <v>1346</v>
      </c>
      <c r="OK332" s="54">
        <v>5</v>
      </c>
      <c r="OL332" s="54">
        <v>51</v>
      </c>
      <c r="OM332" s="54">
        <v>9342</v>
      </c>
      <c r="ON332" s="54">
        <v>2534</v>
      </c>
      <c r="OO332" s="54">
        <v>24919</v>
      </c>
      <c r="OP332" s="54">
        <v>95</v>
      </c>
      <c r="OQ332" s="54">
        <v>1572</v>
      </c>
      <c r="OR332" s="55">
        <v>2611</v>
      </c>
      <c r="OS332" s="56">
        <v>812645</v>
      </c>
      <c r="OT332" s="53">
        <v>4959</v>
      </c>
      <c r="OU332" s="54"/>
      <c r="OV332" s="54"/>
      <c r="OW332" s="54">
        <v>82654</v>
      </c>
      <c r="OX332" s="54">
        <v>14605</v>
      </c>
      <c r="OY332" s="54"/>
      <c r="OZ332" s="54">
        <v>3445</v>
      </c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5"/>
      <c r="PM332" s="56">
        <v>918307</v>
      </c>
    </row>
    <row r="333" spans="1:429" ht="12.75" customHeight="1" x14ac:dyDescent="0.2">
      <c r="A333" s="50">
        <v>532100</v>
      </c>
      <c r="B333" s="51" t="s">
        <v>34</v>
      </c>
      <c r="C333" s="52" t="s">
        <v>470</v>
      </c>
      <c r="D333" s="53">
        <v>208</v>
      </c>
      <c r="E333" s="54">
        <v>284</v>
      </c>
      <c r="F333" s="54">
        <v>100</v>
      </c>
      <c r="G333" s="54">
        <v>84</v>
      </c>
      <c r="H333" s="54">
        <v>6</v>
      </c>
      <c r="I333" s="54">
        <v>104</v>
      </c>
      <c r="J333" s="54">
        <v>194</v>
      </c>
      <c r="K333" s="54">
        <v>184</v>
      </c>
      <c r="L333" s="54">
        <v>73</v>
      </c>
      <c r="M333" s="54">
        <v>43</v>
      </c>
      <c r="N333" s="54">
        <v>2</v>
      </c>
      <c r="O333" s="54">
        <v>0</v>
      </c>
      <c r="P333" s="54">
        <v>1</v>
      </c>
      <c r="Q333" s="54">
        <v>72</v>
      </c>
      <c r="R333" s="54">
        <v>13</v>
      </c>
      <c r="S333" s="54">
        <v>0</v>
      </c>
      <c r="T333" s="54">
        <v>2</v>
      </c>
      <c r="U333" s="54">
        <v>3</v>
      </c>
      <c r="V333" s="54">
        <v>6</v>
      </c>
      <c r="W333" s="54">
        <v>26</v>
      </c>
      <c r="X333" s="54">
        <v>112</v>
      </c>
      <c r="Y333" s="54">
        <v>230</v>
      </c>
      <c r="Z333" s="54">
        <v>38</v>
      </c>
      <c r="AA333" s="54">
        <v>11</v>
      </c>
      <c r="AB333" s="54">
        <v>9</v>
      </c>
      <c r="AC333" s="54">
        <v>16</v>
      </c>
      <c r="AD333" s="54">
        <v>107</v>
      </c>
      <c r="AE333" s="54">
        <v>15</v>
      </c>
      <c r="AF333" s="54">
        <v>21</v>
      </c>
      <c r="AG333" s="54">
        <v>5</v>
      </c>
      <c r="AH333" s="54">
        <v>31</v>
      </c>
      <c r="AI333" s="54">
        <v>15</v>
      </c>
      <c r="AJ333" s="54">
        <v>38</v>
      </c>
      <c r="AK333" s="54">
        <v>42</v>
      </c>
      <c r="AL333" s="54">
        <v>19</v>
      </c>
      <c r="AM333" s="54">
        <v>74</v>
      </c>
      <c r="AN333" s="54">
        <v>21</v>
      </c>
      <c r="AO333" s="54">
        <v>11</v>
      </c>
      <c r="AP333" s="54">
        <v>19</v>
      </c>
      <c r="AQ333" s="54">
        <v>24</v>
      </c>
      <c r="AR333" s="54">
        <v>8</v>
      </c>
      <c r="AS333" s="54">
        <v>30</v>
      </c>
      <c r="AT333" s="54">
        <v>23</v>
      </c>
      <c r="AU333" s="54">
        <v>61</v>
      </c>
      <c r="AV333" s="54">
        <v>13</v>
      </c>
      <c r="AW333" s="54">
        <v>26</v>
      </c>
      <c r="AX333" s="54">
        <v>17</v>
      </c>
      <c r="AY333" s="54">
        <v>3</v>
      </c>
      <c r="AZ333" s="54">
        <v>6</v>
      </c>
      <c r="BA333" s="54">
        <v>6</v>
      </c>
      <c r="BB333" s="54">
        <v>6</v>
      </c>
      <c r="BC333" s="54">
        <v>10</v>
      </c>
      <c r="BD333" s="54">
        <v>84</v>
      </c>
      <c r="BE333" s="54">
        <v>17</v>
      </c>
      <c r="BF333" s="54">
        <v>5</v>
      </c>
      <c r="BG333" s="54">
        <v>8</v>
      </c>
      <c r="BH333" s="54">
        <v>23</v>
      </c>
      <c r="BI333" s="54">
        <v>12</v>
      </c>
      <c r="BJ333" s="54">
        <v>11</v>
      </c>
      <c r="BK333" s="54">
        <v>12</v>
      </c>
      <c r="BL333" s="54">
        <v>10</v>
      </c>
      <c r="BM333" s="54">
        <v>15</v>
      </c>
      <c r="BN333" s="54">
        <v>9</v>
      </c>
      <c r="BO333" s="54">
        <v>12</v>
      </c>
      <c r="BP333" s="54">
        <v>10</v>
      </c>
      <c r="BQ333" s="54">
        <v>6</v>
      </c>
      <c r="BR333" s="54">
        <v>65</v>
      </c>
      <c r="BS333" s="54">
        <v>48</v>
      </c>
      <c r="BT333" s="54">
        <v>4</v>
      </c>
      <c r="BU333" s="54">
        <v>11</v>
      </c>
      <c r="BV333" s="54">
        <v>10</v>
      </c>
      <c r="BW333" s="54">
        <v>3</v>
      </c>
      <c r="BX333" s="54">
        <v>6</v>
      </c>
      <c r="BY333" s="54">
        <v>76</v>
      </c>
      <c r="BZ333" s="54">
        <v>40</v>
      </c>
      <c r="CA333" s="54">
        <v>44</v>
      </c>
      <c r="CB333" s="54">
        <v>1</v>
      </c>
      <c r="CC333" s="54">
        <v>20</v>
      </c>
      <c r="CD333" s="54">
        <v>3</v>
      </c>
      <c r="CE333" s="54">
        <v>8</v>
      </c>
      <c r="CF333" s="54">
        <v>8</v>
      </c>
      <c r="CG333" s="54">
        <v>15</v>
      </c>
      <c r="CH333" s="54">
        <v>19</v>
      </c>
      <c r="CI333" s="54">
        <v>3</v>
      </c>
      <c r="CJ333" s="54">
        <v>18</v>
      </c>
      <c r="CK333" s="54">
        <v>43</v>
      </c>
      <c r="CL333" s="54">
        <v>3</v>
      </c>
      <c r="CM333" s="54">
        <v>16</v>
      </c>
      <c r="CN333" s="54">
        <v>2</v>
      </c>
      <c r="CO333" s="54"/>
      <c r="CP333" s="54">
        <v>14</v>
      </c>
      <c r="CQ333" s="54">
        <v>3</v>
      </c>
      <c r="CR333" s="54">
        <v>15</v>
      </c>
      <c r="CS333" s="54">
        <v>3</v>
      </c>
      <c r="CT333" s="54">
        <v>9</v>
      </c>
      <c r="CU333" s="54">
        <v>9</v>
      </c>
      <c r="CV333" s="54">
        <v>10</v>
      </c>
      <c r="CW333" s="54">
        <v>9</v>
      </c>
      <c r="CX333" s="54">
        <v>9</v>
      </c>
      <c r="CY333" s="54">
        <v>4</v>
      </c>
      <c r="CZ333" s="54">
        <v>3</v>
      </c>
      <c r="DA333" s="54">
        <v>14</v>
      </c>
      <c r="DB333" s="54">
        <v>3</v>
      </c>
      <c r="DC333" s="54">
        <v>10</v>
      </c>
      <c r="DD333" s="54">
        <v>22</v>
      </c>
      <c r="DE333" s="54">
        <v>3</v>
      </c>
      <c r="DF333" s="54">
        <v>4</v>
      </c>
      <c r="DG333" s="54">
        <v>2</v>
      </c>
      <c r="DH333" s="54">
        <v>14</v>
      </c>
      <c r="DI333" s="54">
        <v>7</v>
      </c>
      <c r="DJ333" s="54">
        <v>0</v>
      </c>
      <c r="DK333" s="54">
        <v>2</v>
      </c>
      <c r="DL333" s="54">
        <v>3</v>
      </c>
      <c r="DM333" s="54">
        <v>1</v>
      </c>
      <c r="DN333" s="54">
        <v>4</v>
      </c>
      <c r="DO333" s="54">
        <v>1</v>
      </c>
      <c r="DP333" s="54">
        <v>21</v>
      </c>
      <c r="DQ333" s="54">
        <v>5</v>
      </c>
      <c r="DR333" s="54">
        <v>11</v>
      </c>
      <c r="DS333" s="54">
        <v>4</v>
      </c>
      <c r="DT333" s="54">
        <v>6</v>
      </c>
      <c r="DU333" s="54">
        <v>1</v>
      </c>
      <c r="DV333" s="54">
        <v>5</v>
      </c>
      <c r="DW333" s="54">
        <v>1</v>
      </c>
      <c r="DX333" s="54">
        <v>2</v>
      </c>
      <c r="DY333" s="54">
        <v>3</v>
      </c>
      <c r="DZ333" s="54">
        <v>1</v>
      </c>
      <c r="EA333" s="54">
        <v>3</v>
      </c>
      <c r="EB333" s="54">
        <v>0</v>
      </c>
      <c r="EC333" s="54">
        <v>1</v>
      </c>
      <c r="ED333" s="54">
        <v>1</v>
      </c>
      <c r="EE333" s="54">
        <v>7</v>
      </c>
      <c r="EF333" s="54">
        <v>1</v>
      </c>
      <c r="EG333" s="54">
        <v>1</v>
      </c>
      <c r="EH333" s="54">
        <v>1</v>
      </c>
      <c r="EI333" s="54">
        <v>1</v>
      </c>
      <c r="EJ333" s="54">
        <v>0</v>
      </c>
      <c r="EK333" s="54">
        <v>3</v>
      </c>
      <c r="EL333" s="54">
        <v>5</v>
      </c>
      <c r="EM333" s="54">
        <v>6</v>
      </c>
      <c r="EN333" s="54">
        <v>5</v>
      </c>
      <c r="EO333" s="54">
        <v>7</v>
      </c>
      <c r="EP333" s="54">
        <v>1</v>
      </c>
      <c r="EQ333" s="54">
        <v>7</v>
      </c>
      <c r="ER333" s="54">
        <v>6</v>
      </c>
      <c r="ES333" s="54">
        <v>1</v>
      </c>
      <c r="ET333" s="54">
        <v>5</v>
      </c>
      <c r="EU333" s="54">
        <v>3</v>
      </c>
      <c r="EV333" s="54">
        <v>10</v>
      </c>
      <c r="EW333" s="54">
        <v>4</v>
      </c>
      <c r="EX333" s="54">
        <v>7</v>
      </c>
      <c r="EY333" s="54">
        <v>3</v>
      </c>
      <c r="EZ333" s="54">
        <v>0</v>
      </c>
      <c r="FA333" s="54">
        <v>5</v>
      </c>
      <c r="FB333" s="54">
        <v>13</v>
      </c>
      <c r="FC333" s="54">
        <v>9</v>
      </c>
      <c r="FD333" s="54">
        <v>13</v>
      </c>
      <c r="FE333" s="54">
        <v>14</v>
      </c>
      <c r="FF333" s="54">
        <v>24</v>
      </c>
      <c r="FG333" s="54">
        <v>35</v>
      </c>
      <c r="FH333" s="54">
        <v>12</v>
      </c>
      <c r="FI333" s="54">
        <v>27</v>
      </c>
      <c r="FJ333" s="54">
        <v>10</v>
      </c>
      <c r="FK333" s="54">
        <v>17</v>
      </c>
      <c r="FL333" s="54">
        <v>14</v>
      </c>
      <c r="FM333" s="54">
        <v>7</v>
      </c>
      <c r="FN333" s="54">
        <v>3</v>
      </c>
      <c r="FO333" s="54">
        <v>44</v>
      </c>
      <c r="FP333" s="54">
        <v>7</v>
      </c>
      <c r="FQ333" s="54">
        <v>2</v>
      </c>
      <c r="FR333" s="54">
        <v>1</v>
      </c>
      <c r="FS333" s="54">
        <v>3</v>
      </c>
      <c r="FT333" s="54">
        <v>13</v>
      </c>
      <c r="FU333" s="54">
        <v>4</v>
      </c>
      <c r="FV333" s="54">
        <v>4</v>
      </c>
      <c r="FW333" s="54">
        <v>6</v>
      </c>
      <c r="FX333" s="54">
        <v>2</v>
      </c>
      <c r="FY333" s="54">
        <v>6</v>
      </c>
      <c r="FZ333" s="54">
        <v>15</v>
      </c>
      <c r="GA333" s="54">
        <v>20</v>
      </c>
      <c r="GB333" s="54">
        <v>16</v>
      </c>
      <c r="GC333" s="54">
        <v>15</v>
      </c>
      <c r="GD333" s="54">
        <v>2</v>
      </c>
      <c r="GE333" s="54">
        <v>2</v>
      </c>
      <c r="GF333" s="54">
        <v>7</v>
      </c>
      <c r="GG333" s="54">
        <v>3</v>
      </c>
      <c r="GH333" s="54">
        <v>5</v>
      </c>
      <c r="GI333" s="54">
        <v>0</v>
      </c>
      <c r="GJ333" s="54">
        <v>1</v>
      </c>
      <c r="GK333" s="54">
        <v>15</v>
      </c>
      <c r="GL333" s="54">
        <v>19</v>
      </c>
      <c r="GM333" s="54">
        <v>7</v>
      </c>
      <c r="GN333" s="54">
        <v>13</v>
      </c>
      <c r="GO333" s="54">
        <v>19</v>
      </c>
      <c r="GP333" s="54">
        <v>11</v>
      </c>
      <c r="GQ333" s="54">
        <v>9</v>
      </c>
      <c r="GR333" s="54">
        <v>11</v>
      </c>
      <c r="GS333" s="54">
        <v>2</v>
      </c>
      <c r="GT333" s="54">
        <v>27</v>
      </c>
      <c r="GU333" s="54">
        <v>24</v>
      </c>
      <c r="GV333" s="54">
        <v>37</v>
      </c>
      <c r="GW333" s="54">
        <v>11</v>
      </c>
      <c r="GX333" s="54">
        <v>22</v>
      </c>
      <c r="GY333" s="54">
        <v>45</v>
      </c>
      <c r="GZ333" s="54">
        <v>3</v>
      </c>
      <c r="HA333" s="54">
        <v>23</v>
      </c>
      <c r="HB333" s="54">
        <v>36</v>
      </c>
      <c r="HC333" s="54">
        <v>6</v>
      </c>
      <c r="HD333" s="54">
        <v>72</v>
      </c>
      <c r="HE333" s="54">
        <v>26</v>
      </c>
      <c r="HF333" s="54">
        <v>26</v>
      </c>
      <c r="HG333" s="54">
        <v>13</v>
      </c>
      <c r="HH333" s="54">
        <v>7</v>
      </c>
      <c r="HI333" s="54">
        <v>21</v>
      </c>
      <c r="HJ333" s="54">
        <v>36</v>
      </c>
      <c r="HK333" s="54">
        <v>40</v>
      </c>
      <c r="HL333" s="54">
        <v>15</v>
      </c>
      <c r="HM333" s="54">
        <v>18</v>
      </c>
      <c r="HN333" s="54">
        <v>5</v>
      </c>
      <c r="HO333" s="54">
        <v>13</v>
      </c>
      <c r="HP333" s="54">
        <v>4</v>
      </c>
      <c r="HQ333" s="54">
        <v>8</v>
      </c>
      <c r="HR333" s="54">
        <v>3</v>
      </c>
      <c r="HS333" s="54">
        <v>7</v>
      </c>
      <c r="HT333" s="54">
        <v>3</v>
      </c>
      <c r="HU333" s="54">
        <v>6</v>
      </c>
      <c r="HV333" s="54">
        <v>3</v>
      </c>
      <c r="HW333" s="54">
        <v>2</v>
      </c>
      <c r="HX333" s="54">
        <v>4</v>
      </c>
      <c r="HY333" s="54">
        <v>33</v>
      </c>
      <c r="HZ333" s="54">
        <v>34</v>
      </c>
      <c r="IA333" s="54">
        <v>76</v>
      </c>
      <c r="IB333" s="54">
        <v>14</v>
      </c>
      <c r="IC333" s="54">
        <v>6</v>
      </c>
      <c r="ID333" s="54">
        <v>5</v>
      </c>
      <c r="IE333" s="54">
        <v>5</v>
      </c>
      <c r="IF333" s="54">
        <v>175</v>
      </c>
      <c r="IG333" s="54">
        <v>5</v>
      </c>
      <c r="IH333" s="54">
        <v>333</v>
      </c>
      <c r="II333" s="54">
        <v>32</v>
      </c>
      <c r="IJ333" s="54">
        <v>14</v>
      </c>
      <c r="IK333" s="54">
        <v>17</v>
      </c>
      <c r="IL333" s="54">
        <v>44</v>
      </c>
      <c r="IM333" s="54">
        <v>17</v>
      </c>
      <c r="IN333" s="54">
        <v>8</v>
      </c>
      <c r="IO333" s="54">
        <v>50</v>
      </c>
      <c r="IP333" s="54">
        <v>189</v>
      </c>
      <c r="IQ333" s="54">
        <v>81</v>
      </c>
      <c r="IR333" s="54">
        <v>13</v>
      </c>
      <c r="IS333" s="54">
        <v>7</v>
      </c>
      <c r="IT333" s="54">
        <v>37</v>
      </c>
      <c r="IU333" s="54">
        <v>5</v>
      </c>
      <c r="IV333" s="54">
        <v>4</v>
      </c>
      <c r="IW333" s="54">
        <v>20</v>
      </c>
      <c r="IX333" s="54">
        <v>14</v>
      </c>
      <c r="IY333" s="54">
        <v>15</v>
      </c>
      <c r="IZ333" s="54">
        <v>9</v>
      </c>
      <c r="JA333" s="54">
        <v>28</v>
      </c>
      <c r="JB333" s="54">
        <v>25</v>
      </c>
      <c r="JC333" s="54">
        <v>4</v>
      </c>
      <c r="JD333" s="54">
        <v>33</v>
      </c>
      <c r="JE333" s="54">
        <v>31</v>
      </c>
      <c r="JF333" s="54">
        <v>22</v>
      </c>
      <c r="JG333" s="54">
        <v>2</v>
      </c>
      <c r="JH333" s="54">
        <v>10</v>
      </c>
      <c r="JI333" s="54">
        <v>10</v>
      </c>
      <c r="JJ333" s="54">
        <v>10</v>
      </c>
      <c r="JK333" s="54">
        <v>84</v>
      </c>
      <c r="JL333" s="54">
        <v>14</v>
      </c>
      <c r="JM333" s="54">
        <v>3</v>
      </c>
      <c r="JN333" s="54">
        <v>16</v>
      </c>
      <c r="JO333" s="54">
        <v>363</v>
      </c>
      <c r="JP333" s="54">
        <v>442</v>
      </c>
      <c r="JQ333" s="54">
        <v>388</v>
      </c>
      <c r="JR333" s="54">
        <v>524</v>
      </c>
      <c r="JS333" s="54">
        <v>1312</v>
      </c>
      <c r="JT333" s="54">
        <v>315</v>
      </c>
      <c r="JU333" s="54">
        <v>1370</v>
      </c>
      <c r="JV333" s="54">
        <v>1061</v>
      </c>
      <c r="JW333" s="54">
        <v>1795</v>
      </c>
      <c r="JX333" s="54">
        <v>138</v>
      </c>
      <c r="JY333" s="54"/>
      <c r="JZ333" s="54">
        <v>192</v>
      </c>
      <c r="KA333" s="54">
        <v>253</v>
      </c>
      <c r="KB333" s="54">
        <v>130</v>
      </c>
      <c r="KC333" s="54">
        <v>371</v>
      </c>
      <c r="KD333" s="54">
        <v>300</v>
      </c>
      <c r="KE333" s="54">
        <v>178</v>
      </c>
      <c r="KF333" s="54">
        <v>97</v>
      </c>
      <c r="KG333" s="54">
        <v>293</v>
      </c>
      <c r="KH333" s="54">
        <v>220</v>
      </c>
      <c r="KI333" s="54">
        <v>4</v>
      </c>
      <c r="KJ333" s="54">
        <v>11</v>
      </c>
      <c r="KK333" s="54">
        <v>205</v>
      </c>
      <c r="KL333" s="54">
        <v>2375</v>
      </c>
      <c r="KM333" s="54">
        <v>429</v>
      </c>
      <c r="KN333" s="54">
        <v>51</v>
      </c>
      <c r="KO333" s="54">
        <v>185</v>
      </c>
      <c r="KP333" s="54">
        <v>80</v>
      </c>
      <c r="KQ333" s="54">
        <v>396</v>
      </c>
      <c r="KR333" s="54">
        <v>41</v>
      </c>
      <c r="KS333" s="54">
        <v>64</v>
      </c>
      <c r="KT333" s="54">
        <v>62</v>
      </c>
      <c r="KU333" s="54">
        <v>6</v>
      </c>
      <c r="KV333" s="54">
        <v>81</v>
      </c>
      <c r="KW333" s="54">
        <v>503</v>
      </c>
      <c r="KX333" s="54">
        <v>12</v>
      </c>
      <c r="KY333" s="54">
        <v>5</v>
      </c>
      <c r="KZ333" s="54">
        <v>14</v>
      </c>
      <c r="LA333" s="54">
        <v>1157</v>
      </c>
      <c r="LB333" s="54">
        <v>1560</v>
      </c>
      <c r="LC333" s="54">
        <v>172</v>
      </c>
      <c r="LD333" s="54">
        <v>385</v>
      </c>
      <c r="LE333" s="54">
        <v>38</v>
      </c>
      <c r="LF333" s="54">
        <v>1</v>
      </c>
      <c r="LG333" s="54">
        <v>660</v>
      </c>
      <c r="LH333" s="54">
        <v>1476</v>
      </c>
      <c r="LI333" s="54">
        <v>489</v>
      </c>
      <c r="LJ333" s="54">
        <v>401</v>
      </c>
      <c r="LK333" s="54">
        <v>1</v>
      </c>
      <c r="LL333" s="54">
        <v>94</v>
      </c>
      <c r="LM333" s="54">
        <v>138</v>
      </c>
      <c r="LN333" s="54">
        <v>14</v>
      </c>
      <c r="LO333" s="54">
        <v>0</v>
      </c>
      <c r="LP333" s="54">
        <v>1</v>
      </c>
      <c r="LQ333" s="54">
        <v>539</v>
      </c>
      <c r="LR333" s="54">
        <v>200</v>
      </c>
      <c r="LS333" s="54">
        <v>1525</v>
      </c>
      <c r="LT333" s="54">
        <v>166</v>
      </c>
      <c r="LU333" s="54">
        <v>593</v>
      </c>
      <c r="LV333" s="54">
        <v>980</v>
      </c>
      <c r="LW333" s="54">
        <v>107</v>
      </c>
      <c r="LX333" s="54">
        <v>48</v>
      </c>
      <c r="LY333" s="54">
        <v>236</v>
      </c>
      <c r="LZ333" s="54">
        <v>259</v>
      </c>
      <c r="MA333" s="54">
        <v>782</v>
      </c>
      <c r="MB333" s="54">
        <v>482</v>
      </c>
      <c r="MC333" s="54">
        <v>83</v>
      </c>
      <c r="MD333" s="54">
        <v>331</v>
      </c>
      <c r="ME333" s="54">
        <v>85</v>
      </c>
      <c r="MF333" s="54">
        <v>41</v>
      </c>
      <c r="MG333" s="54">
        <v>18</v>
      </c>
      <c r="MH333" s="54">
        <v>16</v>
      </c>
      <c r="MI333" s="54">
        <v>172</v>
      </c>
      <c r="MJ333" s="54">
        <v>2241</v>
      </c>
      <c r="MK333" s="54">
        <v>127</v>
      </c>
      <c r="ML333" s="54">
        <v>258</v>
      </c>
      <c r="MM333" s="54">
        <v>96</v>
      </c>
      <c r="MN333" s="54">
        <v>55</v>
      </c>
      <c r="MO333" s="54">
        <v>156</v>
      </c>
      <c r="MP333" s="54">
        <v>104</v>
      </c>
      <c r="MQ333" s="54">
        <v>161</v>
      </c>
      <c r="MR333" s="54">
        <v>153</v>
      </c>
      <c r="MS333" s="54">
        <v>549</v>
      </c>
      <c r="MT333" s="54">
        <v>10</v>
      </c>
      <c r="MU333" s="54">
        <v>29</v>
      </c>
      <c r="MV333" s="54">
        <v>300</v>
      </c>
      <c r="MW333" s="54">
        <v>814</v>
      </c>
      <c r="MX333" s="54">
        <v>200</v>
      </c>
      <c r="MY333" s="54">
        <v>123</v>
      </c>
      <c r="MZ333" s="54">
        <v>109</v>
      </c>
      <c r="NA333" s="54">
        <v>286</v>
      </c>
      <c r="NB333" s="54">
        <v>82</v>
      </c>
      <c r="NC333" s="54">
        <v>99</v>
      </c>
      <c r="ND333" s="54">
        <v>1971</v>
      </c>
      <c r="NE333" s="54">
        <v>219</v>
      </c>
      <c r="NF333" s="54">
        <v>51</v>
      </c>
      <c r="NG333" s="54">
        <v>57</v>
      </c>
      <c r="NH333" s="54">
        <v>42</v>
      </c>
      <c r="NI333" s="54">
        <v>54</v>
      </c>
      <c r="NJ333" s="54">
        <v>88</v>
      </c>
      <c r="NK333" s="54">
        <v>56</v>
      </c>
      <c r="NL333" s="54">
        <v>27</v>
      </c>
      <c r="NM333" s="54">
        <v>67</v>
      </c>
      <c r="NN333" s="54">
        <v>35</v>
      </c>
      <c r="NO333" s="54">
        <v>16</v>
      </c>
      <c r="NP333" s="54">
        <v>141</v>
      </c>
      <c r="NQ333" s="54">
        <v>328</v>
      </c>
      <c r="NR333" s="54">
        <v>400</v>
      </c>
      <c r="NS333" s="54">
        <v>408</v>
      </c>
      <c r="NT333" s="54">
        <v>371</v>
      </c>
      <c r="NU333" s="54">
        <v>155</v>
      </c>
      <c r="NV333" s="54">
        <v>108</v>
      </c>
      <c r="NW333" s="54">
        <v>47</v>
      </c>
      <c r="NX333" s="54">
        <v>69</v>
      </c>
      <c r="NY333" s="54">
        <v>8</v>
      </c>
      <c r="NZ333" s="54">
        <v>153</v>
      </c>
      <c r="OA333" s="54">
        <v>0</v>
      </c>
      <c r="OB333" s="54">
        <v>106</v>
      </c>
      <c r="OC333" s="54">
        <v>281</v>
      </c>
      <c r="OD333" s="54">
        <v>38</v>
      </c>
      <c r="OE333" s="54">
        <v>46</v>
      </c>
      <c r="OF333" s="54">
        <v>115</v>
      </c>
      <c r="OG333" s="54"/>
      <c r="OH333" s="54">
        <v>187</v>
      </c>
      <c r="OI333" s="54">
        <v>59</v>
      </c>
      <c r="OJ333" s="54">
        <v>3</v>
      </c>
      <c r="OK333" s="54">
        <v>10</v>
      </c>
      <c r="OL333" s="54">
        <v>351</v>
      </c>
      <c r="OM333" s="54">
        <v>78</v>
      </c>
      <c r="ON333" s="54">
        <v>48</v>
      </c>
      <c r="OO333" s="54">
        <v>357</v>
      </c>
      <c r="OP333" s="54"/>
      <c r="OQ333" s="54">
        <v>5</v>
      </c>
      <c r="OR333" s="55">
        <v>80</v>
      </c>
      <c r="OS333" s="56">
        <v>46215</v>
      </c>
      <c r="OT333" s="53">
        <v>50332</v>
      </c>
      <c r="OU333" s="54"/>
      <c r="OV333" s="54"/>
      <c r="OW333" s="54"/>
      <c r="OX333" s="54"/>
      <c r="OY333" s="54"/>
      <c r="OZ333" s="54">
        <v>2537</v>
      </c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5"/>
      <c r="PM333" s="56">
        <v>99084</v>
      </c>
    </row>
    <row r="334" spans="1:429" ht="12.75" customHeight="1" x14ac:dyDescent="0.2">
      <c r="A334" s="50">
        <v>532400</v>
      </c>
      <c r="B334" s="51" t="s">
        <v>34</v>
      </c>
      <c r="C334" s="52" t="s">
        <v>471</v>
      </c>
      <c r="D334" s="53">
        <v>228</v>
      </c>
      <c r="E334" s="54">
        <v>531</v>
      </c>
      <c r="F334" s="54">
        <v>108</v>
      </c>
      <c r="G334" s="54">
        <v>92</v>
      </c>
      <c r="H334" s="54">
        <v>190</v>
      </c>
      <c r="I334" s="54">
        <v>134</v>
      </c>
      <c r="J334" s="54">
        <v>206</v>
      </c>
      <c r="K334" s="54">
        <v>192</v>
      </c>
      <c r="L334" s="54">
        <v>76</v>
      </c>
      <c r="M334" s="54">
        <v>45</v>
      </c>
      <c r="N334" s="54">
        <v>100</v>
      </c>
      <c r="O334" s="54">
        <v>0</v>
      </c>
      <c r="P334" s="54">
        <v>38</v>
      </c>
      <c r="Q334" s="54">
        <v>3365</v>
      </c>
      <c r="R334" s="54">
        <v>602</v>
      </c>
      <c r="S334" s="54">
        <v>66</v>
      </c>
      <c r="T334" s="54">
        <v>82</v>
      </c>
      <c r="U334" s="54">
        <v>168</v>
      </c>
      <c r="V334" s="54">
        <v>235</v>
      </c>
      <c r="W334" s="54">
        <v>1158</v>
      </c>
      <c r="X334" s="54">
        <v>1395</v>
      </c>
      <c r="Y334" s="54">
        <v>177</v>
      </c>
      <c r="Z334" s="54">
        <v>89</v>
      </c>
      <c r="AA334" s="54">
        <v>14</v>
      </c>
      <c r="AB334" s="54">
        <v>332</v>
      </c>
      <c r="AC334" s="54">
        <v>534</v>
      </c>
      <c r="AD334" s="54">
        <v>2438</v>
      </c>
      <c r="AE334" s="54">
        <v>523</v>
      </c>
      <c r="AF334" s="54">
        <v>665</v>
      </c>
      <c r="AG334" s="54">
        <v>90</v>
      </c>
      <c r="AH334" s="54">
        <v>1473</v>
      </c>
      <c r="AI334" s="54">
        <v>521</v>
      </c>
      <c r="AJ334" s="54">
        <v>1453</v>
      </c>
      <c r="AK334" s="54">
        <v>1875</v>
      </c>
      <c r="AL334" s="54">
        <v>549</v>
      </c>
      <c r="AM334" s="54">
        <v>2263</v>
      </c>
      <c r="AN334" s="54">
        <v>21</v>
      </c>
      <c r="AO334" s="54">
        <v>13</v>
      </c>
      <c r="AP334" s="54">
        <v>20</v>
      </c>
      <c r="AQ334" s="54">
        <v>25</v>
      </c>
      <c r="AR334" s="54">
        <v>11</v>
      </c>
      <c r="AS334" s="54">
        <v>32</v>
      </c>
      <c r="AT334" s="54">
        <v>23</v>
      </c>
      <c r="AU334" s="54">
        <v>60</v>
      </c>
      <c r="AV334" s="54">
        <v>13</v>
      </c>
      <c r="AW334" s="54">
        <v>26</v>
      </c>
      <c r="AX334" s="54">
        <v>18</v>
      </c>
      <c r="AY334" s="54">
        <v>4</v>
      </c>
      <c r="AZ334" s="54">
        <v>6</v>
      </c>
      <c r="BA334" s="54">
        <v>6</v>
      </c>
      <c r="BB334" s="54">
        <v>6</v>
      </c>
      <c r="BC334" s="54">
        <v>10</v>
      </c>
      <c r="BD334" s="54">
        <v>82</v>
      </c>
      <c r="BE334" s="54">
        <v>18</v>
      </c>
      <c r="BF334" s="54">
        <v>6</v>
      </c>
      <c r="BG334" s="54">
        <v>9</v>
      </c>
      <c r="BH334" s="54">
        <v>24</v>
      </c>
      <c r="BI334" s="54">
        <v>13</v>
      </c>
      <c r="BJ334" s="54">
        <v>12</v>
      </c>
      <c r="BK334" s="54">
        <v>13</v>
      </c>
      <c r="BL334" s="54">
        <v>10</v>
      </c>
      <c r="BM334" s="54">
        <v>16</v>
      </c>
      <c r="BN334" s="54">
        <v>9</v>
      </c>
      <c r="BO334" s="54">
        <v>12</v>
      </c>
      <c r="BP334" s="54">
        <v>10</v>
      </c>
      <c r="BQ334" s="54">
        <v>8</v>
      </c>
      <c r="BR334" s="54">
        <v>64</v>
      </c>
      <c r="BS334" s="54">
        <v>47</v>
      </c>
      <c r="BT334" s="54">
        <v>5</v>
      </c>
      <c r="BU334" s="54">
        <v>12</v>
      </c>
      <c r="BV334" s="54">
        <v>10</v>
      </c>
      <c r="BW334" s="54">
        <v>3</v>
      </c>
      <c r="BX334" s="54">
        <v>7</v>
      </c>
      <c r="BY334" s="54">
        <v>74</v>
      </c>
      <c r="BZ334" s="54">
        <v>40</v>
      </c>
      <c r="CA334" s="54">
        <v>43</v>
      </c>
      <c r="CB334" s="54">
        <v>2</v>
      </c>
      <c r="CC334" s="54">
        <v>20</v>
      </c>
      <c r="CD334" s="54">
        <v>4</v>
      </c>
      <c r="CE334" s="54">
        <v>9</v>
      </c>
      <c r="CF334" s="54">
        <v>9</v>
      </c>
      <c r="CG334" s="54">
        <v>15</v>
      </c>
      <c r="CH334" s="54">
        <v>20</v>
      </c>
      <c r="CI334" s="54">
        <v>4</v>
      </c>
      <c r="CJ334" s="54">
        <v>18</v>
      </c>
      <c r="CK334" s="54">
        <v>43</v>
      </c>
      <c r="CL334" s="54">
        <v>3</v>
      </c>
      <c r="CM334" s="54">
        <v>17</v>
      </c>
      <c r="CN334" s="54">
        <v>3</v>
      </c>
      <c r="CO334" s="54"/>
      <c r="CP334" s="54">
        <v>14</v>
      </c>
      <c r="CQ334" s="54">
        <v>4</v>
      </c>
      <c r="CR334" s="54">
        <v>16</v>
      </c>
      <c r="CS334" s="54">
        <v>4</v>
      </c>
      <c r="CT334" s="54">
        <v>9</v>
      </c>
      <c r="CU334" s="54">
        <v>9</v>
      </c>
      <c r="CV334" s="54">
        <v>12</v>
      </c>
      <c r="CW334" s="54">
        <v>10</v>
      </c>
      <c r="CX334" s="54">
        <v>10</v>
      </c>
      <c r="CY334" s="54">
        <v>5</v>
      </c>
      <c r="CZ334" s="54">
        <v>4</v>
      </c>
      <c r="DA334" s="54">
        <v>15</v>
      </c>
      <c r="DB334" s="54">
        <v>4</v>
      </c>
      <c r="DC334" s="54">
        <v>12</v>
      </c>
      <c r="DD334" s="54">
        <v>22</v>
      </c>
      <c r="DE334" s="54">
        <v>4</v>
      </c>
      <c r="DF334" s="54">
        <v>5</v>
      </c>
      <c r="DG334" s="54">
        <v>3</v>
      </c>
      <c r="DH334" s="54">
        <v>14</v>
      </c>
      <c r="DI334" s="54">
        <v>7</v>
      </c>
      <c r="DJ334" s="54">
        <v>0</v>
      </c>
      <c r="DK334" s="54">
        <v>3</v>
      </c>
      <c r="DL334" s="54">
        <v>5</v>
      </c>
      <c r="DM334" s="54">
        <v>1</v>
      </c>
      <c r="DN334" s="54">
        <v>4</v>
      </c>
      <c r="DO334" s="54">
        <v>2</v>
      </c>
      <c r="DP334" s="54">
        <v>21</v>
      </c>
      <c r="DQ334" s="54">
        <v>5</v>
      </c>
      <c r="DR334" s="54">
        <v>14</v>
      </c>
      <c r="DS334" s="54">
        <v>4</v>
      </c>
      <c r="DT334" s="54">
        <v>6</v>
      </c>
      <c r="DU334" s="54">
        <v>1</v>
      </c>
      <c r="DV334" s="54">
        <v>5</v>
      </c>
      <c r="DW334" s="54">
        <v>1</v>
      </c>
      <c r="DX334" s="54">
        <v>2</v>
      </c>
      <c r="DY334" s="54">
        <v>3</v>
      </c>
      <c r="DZ334" s="54">
        <v>1</v>
      </c>
      <c r="EA334" s="54">
        <v>3</v>
      </c>
      <c r="EB334" s="54">
        <v>0</v>
      </c>
      <c r="EC334" s="54">
        <v>1</v>
      </c>
      <c r="ED334" s="54">
        <v>1</v>
      </c>
      <c r="EE334" s="54">
        <v>6</v>
      </c>
      <c r="EF334" s="54">
        <v>2</v>
      </c>
      <c r="EG334" s="54">
        <v>2</v>
      </c>
      <c r="EH334" s="54">
        <v>1</v>
      </c>
      <c r="EI334" s="54">
        <v>2</v>
      </c>
      <c r="EJ334" s="54">
        <v>0</v>
      </c>
      <c r="EK334" s="54">
        <v>4</v>
      </c>
      <c r="EL334" s="54">
        <v>6</v>
      </c>
      <c r="EM334" s="54">
        <v>7</v>
      </c>
      <c r="EN334" s="54">
        <v>5</v>
      </c>
      <c r="EO334" s="54">
        <v>7</v>
      </c>
      <c r="EP334" s="54">
        <v>2</v>
      </c>
      <c r="EQ334" s="54">
        <v>7</v>
      </c>
      <c r="ER334" s="54">
        <v>7</v>
      </c>
      <c r="ES334" s="54">
        <v>2</v>
      </c>
      <c r="ET334" s="54">
        <v>6</v>
      </c>
      <c r="EU334" s="54">
        <v>3</v>
      </c>
      <c r="EV334" s="54">
        <v>10</v>
      </c>
      <c r="EW334" s="54">
        <v>5</v>
      </c>
      <c r="EX334" s="54">
        <v>7</v>
      </c>
      <c r="EY334" s="54">
        <v>4</v>
      </c>
      <c r="EZ334" s="54"/>
      <c r="FA334" s="54">
        <v>5</v>
      </c>
      <c r="FB334" s="54">
        <v>13</v>
      </c>
      <c r="FC334" s="54">
        <v>9</v>
      </c>
      <c r="FD334" s="54">
        <v>13</v>
      </c>
      <c r="FE334" s="54">
        <v>15</v>
      </c>
      <c r="FF334" s="54">
        <v>24</v>
      </c>
      <c r="FG334" s="54">
        <v>35</v>
      </c>
      <c r="FH334" s="54">
        <v>14</v>
      </c>
      <c r="FI334" s="54">
        <v>26</v>
      </c>
      <c r="FJ334" s="54">
        <v>10</v>
      </c>
      <c r="FK334" s="54">
        <v>17</v>
      </c>
      <c r="FL334" s="54">
        <v>14</v>
      </c>
      <c r="FM334" s="54">
        <v>7</v>
      </c>
      <c r="FN334" s="54">
        <v>4</v>
      </c>
      <c r="FO334" s="54">
        <v>43</v>
      </c>
      <c r="FP334" s="54">
        <v>8</v>
      </c>
      <c r="FQ334" s="54">
        <v>2</v>
      </c>
      <c r="FR334" s="54">
        <v>2</v>
      </c>
      <c r="FS334" s="54">
        <v>3</v>
      </c>
      <c r="FT334" s="54">
        <v>13</v>
      </c>
      <c r="FU334" s="54">
        <v>4</v>
      </c>
      <c r="FV334" s="54">
        <v>4</v>
      </c>
      <c r="FW334" s="54">
        <v>6</v>
      </c>
      <c r="FX334" s="54">
        <v>3</v>
      </c>
      <c r="FY334" s="54">
        <v>6</v>
      </c>
      <c r="FZ334" s="54">
        <v>16</v>
      </c>
      <c r="GA334" s="54">
        <v>21</v>
      </c>
      <c r="GB334" s="54">
        <v>17</v>
      </c>
      <c r="GC334" s="54">
        <v>15</v>
      </c>
      <c r="GD334" s="54">
        <v>3</v>
      </c>
      <c r="GE334" s="54">
        <v>3</v>
      </c>
      <c r="GF334" s="54">
        <v>8</v>
      </c>
      <c r="GG334" s="54">
        <v>3</v>
      </c>
      <c r="GH334" s="54">
        <v>5</v>
      </c>
      <c r="GI334" s="54">
        <v>1</v>
      </c>
      <c r="GJ334" s="54">
        <v>1</v>
      </c>
      <c r="GK334" s="54">
        <v>15</v>
      </c>
      <c r="GL334" s="54">
        <v>20</v>
      </c>
      <c r="GM334" s="54">
        <v>8</v>
      </c>
      <c r="GN334" s="54">
        <v>13</v>
      </c>
      <c r="GO334" s="54">
        <v>20</v>
      </c>
      <c r="GP334" s="54">
        <v>11</v>
      </c>
      <c r="GQ334" s="54">
        <v>9</v>
      </c>
      <c r="GR334" s="54">
        <v>11</v>
      </c>
      <c r="GS334" s="54">
        <v>3</v>
      </c>
      <c r="GT334" s="54">
        <v>35</v>
      </c>
      <c r="GU334" s="54">
        <v>24</v>
      </c>
      <c r="GV334" s="54">
        <v>37</v>
      </c>
      <c r="GW334" s="54">
        <v>11</v>
      </c>
      <c r="GX334" s="54">
        <v>23</v>
      </c>
      <c r="GY334" s="54">
        <v>46</v>
      </c>
      <c r="GZ334" s="54">
        <v>4</v>
      </c>
      <c r="HA334" s="54">
        <v>23</v>
      </c>
      <c r="HB334" s="54">
        <v>36</v>
      </c>
      <c r="HC334" s="54">
        <v>7</v>
      </c>
      <c r="HD334" s="54">
        <v>73</v>
      </c>
      <c r="HE334" s="54">
        <v>28</v>
      </c>
      <c r="HF334" s="54">
        <v>27</v>
      </c>
      <c r="HG334" s="54">
        <v>14</v>
      </c>
      <c r="HH334" s="54">
        <v>10</v>
      </c>
      <c r="HI334" s="54">
        <v>21</v>
      </c>
      <c r="HJ334" s="54">
        <v>23</v>
      </c>
      <c r="HK334" s="54">
        <v>40</v>
      </c>
      <c r="HL334" s="54">
        <v>18</v>
      </c>
      <c r="HM334" s="54">
        <v>20</v>
      </c>
      <c r="HN334" s="54">
        <v>6</v>
      </c>
      <c r="HO334" s="54">
        <v>19</v>
      </c>
      <c r="HP334" s="54">
        <v>4</v>
      </c>
      <c r="HQ334" s="54">
        <v>11</v>
      </c>
      <c r="HR334" s="54">
        <v>4</v>
      </c>
      <c r="HS334" s="54">
        <v>6</v>
      </c>
      <c r="HT334" s="54">
        <v>3</v>
      </c>
      <c r="HU334" s="54">
        <v>8</v>
      </c>
      <c r="HV334" s="54">
        <v>3</v>
      </c>
      <c r="HW334" s="54">
        <v>4</v>
      </c>
      <c r="HX334" s="54">
        <v>5</v>
      </c>
      <c r="HY334" s="54">
        <v>33</v>
      </c>
      <c r="HZ334" s="54">
        <v>33</v>
      </c>
      <c r="IA334" s="54">
        <v>75</v>
      </c>
      <c r="IB334" s="54">
        <v>14</v>
      </c>
      <c r="IC334" s="54">
        <v>7</v>
      </c>
      <c r="ID334" s="54">
        <v>6</v>
      </c>
      <c r="IE334" s="54">
        <v>5</v>
      </c>
      <c r="IF334" s="54">
        <v>170</v>
      </c>
      <c r="IG334" s="54">
        <v>6</v>
      </c>
      <c r="IH334" s="54">
        <v>327</v>
      </c>
      <c r="II334" s="54">
        <v>32</v>
      </c>
      <c r="IJ334" s="54">
        <v>15</v>
      </c>
      <c r="IK334" s="54">
        <v>18</v>
      </c>
      <c r="IL334" s="54">
        <v>44</v>
      </c>
      <c r="IM334" s="54">
        <v>18</v>
      </c>
      <c r="IN334" s="54">
        <v>8</v>
      </c>
      <c r="IO334" s="54">
        <v>51</v>
      </c>
      <c r="IP334" s="54">
        <v>186</v>
      </c>
      <c r="IQ334" s="54">
        <v>80</v>
      </c>
      <c r="IR334" s="54">
        <v>15</v>
      </c>
      <c r="IS334" s="54">
        <v>8</v>
      </c>
      <c r="IT334" s="54">
        <v>37</v>
      </c>
      <c r="IU334" s="54">
        <v>6</v>
      </c>
      <c r="IV334" s="54">
        <v>4</v>
      </c>
      <c r="IW334" s="54">
        <v>22</v>
      </c>
      <c r="IX334" s="54">
        <v>14</v>
      </c>
      <c r="IY334" s="54">
        <v>15</v>
      </c>
      <c r="IZ334" s="54">
        <v>9</v>
      </c>
      <c r="JA334" s="54">
        <v>29</v>
      </c>
      <c r="JB334" s="54">
        <v>26</v>
      </c>
      <c r="JC334" s="54">
        <v>5</v>
      </c>
      <c r="JD334" s="54">
        <v>35</v>
      </c>
      <c r="JE334" s="54">
        <v>32</v>
      </c>
      <c r="JF334" s="54">
        <v>22</v>
      </c>
      <c r="JG334" s="54">
        <v>3</v>
      </c>
      <c r="JH334" s="54">
        <v>9</v>
      </c>
      <c r="JI334" s="54">
        <v>11</v>
      </c>
      <c r="JJ334" s="54">
        <v>11</v>
      </c>
      <c r="JK334" s="54">
        <v>82</v>
      </c>
      <c r="JL334" s="54">
        <v>14</v>
      </c>
      <c r="JM334" s="54">
        <v>4</v>
      </c>
      <c r="JN334" s="54">
        <v>17</v>
      </c>
      <c r="JO334" s="54">
        <v>271</v>
      </c>
      <c r="JP334" s="54">
        <v>319</v>
      </c>
      <c r="JQ334" s="54">
        <v>289</v>
      </c>
      <c r="JR334" s="54">
        <v>344</v>
      </c>
      <c r="JS334" s="54">
        <v>975</v>
      </c>
      <c r="JT334" s="54">
        <v>231</v>
      </c>
      <c r="JU334" s="54">
        <v>1012</v>
      </c>
      <c r="JV334" s="54">
        <v>785</v>
      </c>
      <c r="JW334" s="54">
        <v>1328</v>
      </c>
      <c r="JX334" s="54">
        <v>98</v>
      </c>
      <c r="JY334" s="54"/>
      <c r="JZ334" s="54">
        <v>184</v>
      </c>
      <c r="KA334" s="54">
        <v>201</v>
      </c>
      <c r="KB334" s="54">
        <v>76</v>
      </c>
      <c r="KC334" s="54">
        <v>248</v>
      </c>
      <c r="KD334" s="54">
        <v>220</v>
      </c>
      <c r="KE334" s="54">
        <v>129</v>
      </c>
      <c r="KF334" s="54">
        <v>72</v>
      </c>
      <c r="KG334" s="54">
        <v>221</v>
      </c>
      <c r="KH334" s="54">
        <v>172</v>
      </c>
      <c r="KI334" s="54">
        <v>7766</v>
      </c>
      <c r="KJ334" s="54">
        <v>3502</v>
      </c>
      <c r="KK334" s="54">
        <v>156</v>
      </c>
      <c r="KL334" s="54">
        <v>2705</v>
      </c>
      <c r="KM334" s="54">
        <v>196</v>
      </c>
      <c r="KN334" s="54">
        <v>96</v>
      </c>
      <c r="KO334" s="54">
        <v>275</v>
      </c>
      <c r="KP334" s="54">
        <v>140</v>
      </c>
      <c r="KQ334" s="54">
        <v>294</v>
      </c>
      <c r="KR334" s="54">
        <v>31</v>
      </c>
      <c r="KS334" s="54">
        <v>48</v>
      </c>
      <c r="KT334" s="54">
        <v>48</v>
      </c>
      <c r="KU334" s="54">
        <v>7</v>
      </c>
      <c r="KV334" s="54">
        <v>61</v>
      </c>
      <c r="KW334" s="54">
        <v>1421</v>
      </c>
      <c r="KX334" s="54">
        <v>10</v>
      </c>
      <c r="KY334" s="54">
        <v>278</v>
      </c>
      <c r="KZ334" s="54">
        <v>750</v>
      </c>
      <c r="LA334" s="54">
        <v>1050</v>
      </c>
      <c r="LB334" s="54">
        <v>1461</v>
      </c>
      <c r="LC334" s="54">
        <v>148</v>
      </c>
      <c r="LD334" s="54">
        <v>458</v>
      </c>
      <c r="LE334" s="54">
        <v>1401</v>
      </c>
      <c r="LF334" s="54">
        <v>1</v>
      </c>
      <c r="LG334" s="54">
        <v>503</v>
      </c>
      <c r="LH334" s="54">
        <v>1127</v>
      </c>
      <c r="LI334" s="54">
        <v>372</v>
      </c>
      <c r="LJ334" s="54">
        <v>305</v>
      </c>
      <c r="LK334" s="54">
        <v>0</v>
      </c>
      <c r="LL334" s="54">
        <v>1057</v>
      </c>
      <c r="LM334" s="54">
        <v>105</v>
      </c>
      <c r="LN334" s="54">
        <v>11</v>
      </c>
      <c r="LO334" s="54"/>
      <c r="LP334" s="54"/>
      <c r="LQ334" s="54">
        <v>424</v>
      </c>
      <c r="LR334" s="54">
        <v>153</v>
      </c>
      <c r="LS334" s="54">
        <v>1184</v>
      </c>
      <c r="LT334" s="54">
        <v>132</v>
      </c>
      <c r="LU334" s="54">
        <v>453</v>
      </c>
      <c r="LV334" s="54">
        <v>742</v>
      </c>
      <c r="LW334" s="54">
        <v>80</v>
      </c>
      <c r="LX334" s="54">
        <v>32</v>
      </c>
      <c r="LY334" s="54">
        <v>176</v>
      </c>
      <c r="LZ334" s="54">
        <v>196</v>
      </c>
      <c r="MA334" s="54">
        <v>590</v>
      </c>
      <c r="MB334" s="54">
        <v>365</v>
      </c>
      <c r="MC334" s="54">
        <v>65</v>
      </c>
      <c r="MD334" s="54">
        <v>250</v>
      </c>
      <c r="ME334" s="54">
        <v>1344</v>
      </c>
      <c r="MF334" s="54">
        <v>31</v>
      </c>
      <c r="MG334" s="54">
        <v>14</v>
      </c>
      <c r="MH334" s="54">
        <v>12</v>
      </c>
      <c r="MI334" s="54">
        <v>131</v>
      </c>
      <c r="MJ334" s="54">
        <v>1723</v>
      </c>
      <c r="MK334" s="54">
        <v>82</v>
      </c>
      <c r="ML334" s="54">
        <v>197</v>
      </c>
      <c r="MM334" s="54">
        <v>72</v>
      </c>
      <c r="MN334" s="54">
        <v>41</v>
      </c>
      <c r="MO334" s="54">
        <v>121</v>
      </c>
      <c r="MP334" s="54">
        <v>79</v>
      </c>
      <c r="MQ334" s="54">
        <v>122</v>
      </c>
      <c r="MR334" s="54">
        <v>116</v>
      </c>
      <c r="MS334" s="54">
        <v>418</v>
      </c>
      <c r="MT334" s="54">
        <v>4</v>
      </c>
      <c r="MU334" s="54">
        <v>19</v>
      </c>
      <c r="MV334" s="54">
        <v>259</v>
      </c>
      <c r="MW334" s="54">
        <v>826</v>
      </c>
      <c r="MX334" s="54">
        <v>201</v>
      </c>
      <c r="MY334" s="54">
        <v>125</v>
      </c>
      <c r="MZ334" s="54">
        <v>112</v>
      </c>
      <c r="NA334" s="54">
        <v>291</v>
      </c>
      <c r="NB334" s="54">
        <v>143</v>
      </c>
      <c r="NC334" s="54">
        <v>102</v>
      </c>
      <c r="ND334" s="54">
        <v>2293</v>
      </c>
      <c r="NE334" s="54">
        <v>225</v>
      </c>
      <c r="NF334" s="54">
        <v>58</v>
      </c>
      <c r="NG334" s="54">
        <v>63</v>
      </c>
      <c r="NH334" s="54">
        <v>40</v>
      </c>
      <c r="NI334" s="54">
        <v>48</v>
      </c>
      <c r="NJ334" s="54">
        <v>68</v>
      </c>
      <c r="NK334" s="54">
        <v>43</v>
      </c>
      <c r="NL334" s="54">
        <v>21</v>
      </c>
      <c r="NM334" s="54">
        <v>51</v>
      </c>
      <c r="NN334" s="54">
        <v>28</v>
      </c>
      <c r="NO334" s="54">
        <v>12</v>
      </c>
      <c r="NP334" s="54">
        <v>156</v>
      </c>
      <c r="NQ334" s="54">
        <v>250</v>
      </c>
      <c r="NR334" s="54">
        <v>311</v>
      </c>
      <c r="NS334" s="54">
        <v>307</v>
      </c>
      <c r="NT334" s="54">
        <v>276</v>
      </c>
      <c r="NU334" s="54">
        <v>115</v>
      </c>
      <c r="NV334" s="54">
        <v>84</v>
      </c>
      <c r="NW334" s="54">
        <v>36</v>
      </c>
      <c r="NX334" s="54">
        <v>53</v>
      </c>
      <c r="NY334" s="54">
        <v>7</v>
      </c>
      <c r="NZ334" s="54">
        <v>120</v>
      </c>
      <c r="OA334" s="54">
        <v>0</v>
      </c>
      <c r="OB334" s="54">
        <v>81</v>
      </c>
      <c r="OC334" s="54">
        <v>213</v>
      </c>
      <c r="OD334" s="54">
        <v>4</v>
      </c>
      <c r="OE334" s="54">
        <v>33</v>
      </c>
      <c r="OF334" s="54">
        <v>90</v>
      </c>
      <c r="OG334" s="54"/>
      <c r="OH334" s="54">
        <v>3</v>
      </c>
      <c r="OI334" s="54">
        <v>8</v>
      </c>
      <c r="OJ334" s="54">
        <v>3</v>
      </c>
      <c r="OK334" s="54">
        <v>8</v>
      </c>
      <c r="OL334" s="54">
        <v>326</v>
      </c>
      <c r="OM334" s="54">
        <v>84</v>
      </c>
      <c r="ON334" s="54">
        <v>1765</v>
      </c>
      <c r="OO334" s="54">
        <v>415</v>
      </c>
      <c r="OP334" s="54"/>
      <c r="OQ334" s="54">
        <v>4</v>
      </c>
      <c r="OR334" s="55">
        <v>61</v>
      </c>
      <c r="OS334" s="56">
        <v>78176</v>
      </c>
      <c r="OT334" s="53">
        <v>511</v>
      </c>
      <c r="OU334" s="54"/>
      <c r="OV334" s="54"/>
      <c r="OW334" s="54"/>
      <c r="OX334" s="54"/>
      <c r="OY334" s="54"/>
      <c r="OZ334" s="54">
        <v>4848</v>
      </c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5"/>
      <c r="PM334" s="56">
        <v>83535</v>
      </c>
    </row>
    <row r="335" spans="1:429" ht="12.75" customHeight="1" x14ac:dyDescent="0.2">
      <c r="A335" s="50" t="s">
        <v>620</v>
      </c>
      <c r="B335" s="51" t="s">
        <v>34</v>
      </c>
      <c r="C335" s="52" t="s">
        <v>472</v>
      </c>
      <c r="D335" s="53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>
        <v>0</v>
      </c>
      <c r="AC335" s="54">
        <v>0</v>
      </c>
      <c r="AD335" s="54">
        <v>5</v>
      </c>
      <c r="AE335" s="54">
        <v>0</v>
      </c>
      <c r="AF335" s="54">
        <v>0</v>
      </c>
      <c r="AG335" s="54">
        <v>0</v>
      </c>
      <c r="AH335" s="54">
        <v>0</v>
      </c>
      <c r="AI335" s="54">
        <v>0</v>
      </c>
      <c r="AJ335" s="54">
        <v>0</v>
      </c>
      <c r="AK335" s="54">
        <v>0</v>
      </c>
      <c r="AL335" s="54"/>
      <c r="AM335" s="54">
        <v>0</v>
      </c>
      <c r="AN335" s="54">
        <v>3</v>
      </c>
      <c r="AO335" s="54">
        <v>2</v>
      </c>
      <c r="AP335" s="54">
        <v>3</v>
      </c>
      <c r="AQ335" s="54">
        <v>3</v>
      </c>
      <c r="AR335" s="54">
        <v>1</v>
      </c>
      <c r="AS335" s="54">
        <v>4</v>
      </c>
      <c r="AT335" s="54">
        <v>3</v>
      </c>
      <c r="AU335" s="54">
        <v>9</v>
      </c>
      <c r="AV335" s="54">
        <v>2</v>
      </c>
      <c r="AW335" s="54">
        <v>4</v>
      </c>
      <c r="AX335" s="54">
        <v>2</v>
      </c>
      <c r="AY335" s="54">
        <v>0</v>
      </c>
      <c r="AZ335" s="54">
        <v>1</v>
      </c>
      <c r="BA335" s="54">
        <v>1</v>
      </c>
      <c r="BB335" s="54">
        <v>1</v>
      </c>
      <c r="BC335" s="54">
        <v>1</v>
      </c>
      <c r="BD335" s="54">
        <v>12</v>
      </c>
      <c r="BE335" s="54">
        <v>2</v>
      </c>
      <c r="BF335" s="54">
        <v>1</v>
      </c>
      <c r="BG335" s="54">
        <v>1</v>
      </c>
      <c r="BH335" s="54">
        <v>3</v>
      </c>
      <c r="BI335" s="54">
        <v>2</v>
      </c>
      <c r="BJ335" s="54">
        <v>1</v>
      </c>
      <c r="BK335" s="54">
        <v>2</v>
      </c>
      <c r="BL335" s="54">
        <v>2</v>
      </c>
      <c r="BM335" s="54">
        <v>2</v>
      </c>
      <c r="BN335" s="54">
        <v>1</v>
      </c>
      <c r="BO335" s="54">
        <v>1</v>
      </c>
      <c r="BP335" s="54">
        <v>1</v>
      </c>
      <c r="BQ335" s="54">
        <v>1</v>
      </c>
      <c r="BR335" s="54">
        <v>9</v>
      </c>
      <c r="BS335" s="54">
        <v>7</v>
      </c>
      <c r="BT335" s="54">
        <v>1</v>
      </c>
      <c r="BU335" s="54">
        <v>2</v>
      </c>
      <c r="BV335" s="54">
        <v>1</v>
      </c>
      <c r="BW335" s="54">
        <v>0</v>
      </c>
      <c r="BX335" s="54">
        <v>1</v>
      </c>
      <c r="BY335" s="54">
        <v>11</v>
      </c>
      <c r="BZ335" s="54">
        <v>6</v>
      </c>
      <c r="CA335" s="54">
        <v>6</v>
      </c>
      <c r="CB335" s="54">
        <v>0</v>
      </c>
      <c r="CC335" s="54">
        <v>3</v>
      </c>
      <c r="CD335" s="54">
        <v>1</v>
      </c>
      <c r="CE335" s="54">
        <v>1</v>
      </c>
      <c r="CF335" s="54">
        <v>1</v>
      </c>
      <c r="CG335" s="54">
        <v>2</v>
      </c>
      <c r="CH335" s="54">
        <v>3</v>
      </c>
      <c r="CI335" s="54">
        <v>1</v>
      </c>
      <c r="CJ335" s="54">
        <v>3</v>
      </c>
      <c r="CK335" s="54">
        <v>6</v>
      </c>
      <c r="CL335" s="54">
        <v>0</v>
      </c>
      <c r="CM335" s="54">
        <v>2</v>
      </c>
      <c r="CN335" s="54">
        <v>0</v>
      </c>
      <c r="CO335" s="54"/>
      <c r="CP335" s="54">
        <v>2</v>
      </c>
      <c r="CQ335" s="54">
        <v>0</v>
      </c>
      <c r="CR335" s="54">
        <v>2</v>
      </c>
      <c r="CS335" s="54">
        <v>0</v>
      </c>
      <c r="CT335" s="54">
        <v>1</v>
      </c>
      <c r="CU335" s="54">
        <v>1</v>
      </c>
      <c r="CV335" s="54">
        <v>1</v>
      </c>
      <c r="CW335" s="54">
        <v>1</v>
      </c>
      <c r="CX335" s="54">
        <v>1</v>
      </c>
      <c r="CY335" s="54">
        <v>1</v>
      </c>
      <c r="CZ335" s="54">
        <v>1</v>
      </c>
      <c r="DA335" s="54">
        <v>2</v>
      </c>
      <c r="DB335" s="54">
        <v>1</v>
      </c>
      <c r="DC335" s="54">
        <v>1</v>
      </c>
      <c r="DD335" s="54">
        <v>3</v>
      </c>
      <c r="DE335" s="54">
        <v>1</v>
      </c>
      <c r="DF335" s="54">
        <v>1</v>
      </c>
      <c r="DG335" s="54">
        <v>0</v>
      </c>
      <c r="DH335" s="54">
        <v>2</v>
      </c>
      <c r="DI335" s="54">
        <v>1</v>
      </c>
      <c r="DJ335" s="54"/>
      <c r="DK335" s="54">
        <v>0</v>
      </c>
      <c r="DL335" s="54">
        <v>0</v>
      </c>
      <c r="DM335" s="54">
        <v>0</v>
      </c>
      <c r="DN335" s="54">
        <v>0</v>
      </c>
      <c r="DO335" s="54"/>
      <c r="DP335" s="54">
        <v>3</v>
      </c>
      <c r="DQ335" s="54">
        <v>1</v>
      </c>
      <c r="DR335" s="54">
        <v>1</v>
      </c>
      <c r="DS335" s="54">
        <v>0</v>
      </c>
      <c r="DT335" s="54">
        <v>1</v>
      </c>
      <c r="DU335" s="54"/>
      <c r="DV335" s="54">
        <v>1</v>
      </c>
      <c r="DW335" s="54">
        <v>0</v>
      </c>
      <c r="DX335" s="54">
        <v>0</v>
      </c>
      <c r="DY335" s="54">
        <v>0</v>
      </c>
      <c r="DZ335" s="54">
        <v>0</v>
      </c>
      <c r="EA335" s="54">
        <v>0</v>
      </c>
      <c r="EB335" s="54">
        <v>0</v>
      </c>
      <c r="EC335" s="54">
        <v>0</v>
      </c>
      <c r="ED335" s="54"/>
      <c r="EE335" s="54">
        <v>1</v>
      </c>
      <c r="EF335" s="54">
        <v>0</v>
      </c>
      <c r="EG335" s="54">
        <v>0</v>
      </c>
      <c r="EH335" s="54">
        <v>0</v>
      </c>
      <c r="EI335" s="54"/>
      <c r="EJ335" s="54"/>
      <c r="EK335" s="54">
        <v>1</v>
      </c>
      <c r="EL335" s="54">
        <v>1</v>
      </c>
      <c r="EM335" s="54">
        <v>1</v>
      </c>
      <c r="EN335" s="54">
        <v>1</v>
      </c>
      <c r="EO335" s="54">
        <v>1</v>
      </c>
      <c r="EP335" s="54">
        <v>0</v>
      </c>
      <c r="EQ335" s="54">
        <v>1</v>
      </c>
      <c r="ER335" s="54">
        <v>1</v>
      </c>
      <c r="ES335" s="54"/>
      <c r="ET335" s="54">
        <v>1</v>
      </c>
      <c r="EU335" s="54">
        <v>0</v>
      </c>
      <c r="EV335" s="54">
        <v>1</v>
      </c>
      <c r="EW335" s="54">
        <v>1</v>
      </c>
      <c r="EX335" s="54">
        <v>1</v>
      </c>
      <c r="EY335" s="54">
        <v>1</v>
      </c>
      <c r="EZ335" s="54"/>
      <c r="FA335" s="54">
        <v>1</v>
      </c>
      <c r="FB335" s="54">
        <v>2</v>
      </c>
      <c r="FC335" s="54">
        <v>1</v>
      </c>
      <c r="FD335" s="54">
        <v>2</v>
      </c>
      <c r="FE335" s="54">
        <v>2</v>
      </c>
      <c r="FF335" s="54">
        <v>3</v>
      </c>
      <c r="FG335" s="54">
        <v>5</v>
      </c>
      <c r="FH335" s="54">
        <v>2</v>
      </c>
      <c r="FI335" s="54">
        <v>4</v>
      </c>
      <c r="FJ335" s="54">
        <v>1</v>
      </c>
      <c r="FK335" s="54">
        <v>2</v>
      </c>
      <c r="FL335" s="54">
        <v>2</v>
      </c>
      <c r="FM335" s="54">
        <v>1</v>
      </c>
      <c r="FN335" s="54">
        <v>1</v>
      </c>
      <c r="FO335" s="54">
        <v>6</v>
      </c>
      <c r="FP335" s="54">
        <v>1</v>
      </c>
      <c r="FQ335" s="54">
        <v>0</v>
      </c>
      <c r="FR335" s="54">
        <v>0</v>
      </c>
      <c r="FS335" s="54">
        <v>0</v>
      </c>
      <c r="FT335" s="54">
        <v>2</v>
      </c>
      <c r="FU335" s="54">
        <v>1</v>
      </c>
      <c r="FV335" s="54">
        <v>1</v>
      </c>
      <c r="FW335" s="54">
        <v>1</v>
      </c>
      <c r="FX335" s="54">
        <v>0</v>
      </c>
      <c r="FY335" s="54">
        <v>1</v>
      </c>
      <c r="FZ335" s="54">
        <v>2</v>
      </c>
      <c r="GA335" s="54">
        <v>3</v>
      </c>
      <c r="GB335" s="54">
        <v>2</v>
      </c>
      <c r="GC335" s="54">
        <v>2</v>
      </c>
      <c r="GD335" s="54">
        <v>0</v>
      </c>
      <c r="GE335" s="54">
        <v>0</v>
      </c>
      <c r="GF335" s="54">
        <v>1</v>
      </c>
      <c r="GG335" s="54">
        <v>0</v>
      </c>
      <c r="GH335" s="54">
        <v>1</v>
      </c>
      <c r="GI335" s="54"/>
      <c r="GJ335" s="54"/>
      <c r="GK335" s="54">
        <v>2</v>
      </c>
      <c r="GL335" s="54">
        <v>2</v>
      </c>
      <c r="GM335" s="54">
        <v>1</v>
      </c>
      <c r="GN335" s="54">
        <v>2</v>
      </c>
      <c r="GO335" s="54">
        <v>3</v>
      </c>
      <c r="GP335" s="54">
        <v>1</v>
      </c>
      <c r="GQ335" s="54">
        <v>1</v>
      </c>
      <c r="GR335" s="54">
        <v>1</v>
      </c>
      <c r="GS335" s="54">
        <v>0</v>
      </c>
      <c r="GT335" s="54">
        <v>4</v>
      </c>
      <c r="GU335" s="54">
        <v>3</v>
      </c>
      <c r="GV335" s="54">
        <v>5</v>
      </c>
      <c r="GW335" s="54">
        <v>2</v>
      </c>
      <c r="GX335" s="54">
        <v>3</v>
      </c>
      <c r="GY335" s="54">
        <v>7</v>
      </c>
      <c r="GZ335" s="54">
        <v>1</v>
      </c>
      <c r="HA335" s="54">
        <v>3</v>
      </c>
      <c r="HB335" s="54">
        <v>5</v>
      </c>
      <c r="HC335" s="54">
        <v>1</v>
      </c>
      <c r="HD335" s="54">
        <v>10</v>
      </c>
      <c r="HE335" s="54">
        <v>4</v>
      </c>
      <c r="HF335" s="54">
        <v>4</v>
      </c>
      <c r="HG335" s="54">
        <v>2</v>
      </c>
      <c r="HH335" s="54">
        <v>1</v>
      </c>
      <c r="HI335" s="54">
        <v>3</v>
      </c>
      <c r="HJ335" s="54">
        <v>3</v>
      </c>
      <c r="HK335" s="54">
        <v>6</v>
      </c>
      <c r="HL335" s="54">
        <v>2</v>
      </c>
      <c r="HM335" s="54">
        <v>3</v>
      </c>
      <c r="HN335" s="54">
        <v>0</v>
      </c>
      <c r="HO335" s="54">
        <v>2</v>
      </c>
      <c r="HP335" s="54">
        <v>0</v>
      </c>
      <c r="HQ335" s="54">
        <v>1</v>
      </c>
      <c r="HR335" s="54">
        <v>0</v>
      </c>
      <c r="HS335" s="54">
        <v>1</v>
      </c>
      <c r="HT335" s="54">
        <v>0</v>
      </c>
      <c r="HU335" s="54">
        <v>1</v>
      </c>
      <c r="HV335" s="54">
        <v>0</v>
      </c>
      <c r="HW335" s="54">
        <v>0</v>
      </c>
      <c r="HX335" s="54">
        <v>1</v>
      </c>
      <c r="HY335" s="54">
        <v>5</v>
      </c>
      <c r="HZ335" s="54">
        <v>5</v>
      </c>
      <c r="IA335" s="54">
        <v>11</v>
      </c>
      <c r="IB335" s="54">
        <v>2</v>
      </c>
      <c r="IC335" s="54">
        <v>1</v>
      </c>
      <c r="ID335" s="54">
        <v>1</v>
      </c>
      <c r="IE335" s="54">
        <v>1</v>
      </c>
      <c r="IF335" s="54">
        <v>24</v>
      </c>
      <c r="IG335" s="54">
        <v>1</v>
      </c>
      <c r="IH335" s="54">
        <v>47</v>
      </c>
      <c r="II335" s="54">
        <v>5</v>
      </c>
      <c r="IJ335" s="54">
        <v>2</v>
      </c>
      <c r="IK335" s="54">
        <v>2</v>
      </c>
      <c r="IL335" s="54">
        <v>6</v>
      </c>
      <c r="IM335" s="54">
        <v>2</v>
      </c>
      <c r="IN335" s="54">
        <v>1</v>
      </c>
      <c r="IO335" s="54">
        <v>7</v>
      </c>
      <c r="IP335" s="54">
        <v>26</v>
      </c>
      <c r="IQ335" s="54">
        <v>12</v>
      </c>
      <c r="IR335" s="54">
        <v>2</v>
      </c>
      <c r="IS335" s="54">
        <v>1</v>
      </c>
      <c r="IT335" s="54">
        <v>5</v>
      </c>
      <c r="IU335" s="54">
        <v>1</v>
      </c>
      <c r="IV335" s="54">
        <v>0</v>
      </c>
      <c r="IW335" s="54">
        <v>3</v>
      </c>
      <c r="IX335" s="54">
        <v>2</v>
      </c>
      <c r="IY335" s="54">
        <v>2</v>
      </c>
      <c r="IZ335" s="54">
        <v>1</v>
      </c>
      <c r="JA335" s="54">
        <v>4</v>
      </c>
      <c r="JB335" s="54">
        <v>3</v>
      </c>
      <c r="JC335" s="54">
        <v>1</v>
      </c>
      <c r="JD335" s="54">
        <v>5</v>
      </c>
      <c r="JE335" s="54">
        <v>5</v>
      </c>
      <c r="JF335" s="54">
        <v>3</v>
      </c>
      <c r="JG335" s="54">
        <v>0</v>
      </c>
      <c r="JH335" s="54">
        <v>1</v>
      </c>
      <c r="JI335" s="54">
        <v>1</v>
      </c>
      <c r="JJ335" s="54">
        <v>2</v>
      </c>
      <c r="JK335" s="54">
        <v>12</v>
      </c>
      <c r="JL335" s="54">
        <v>2</v>
      </c>
      <c r="JM335" s="54">
        <v>1</v>
      </c>
      <c r="JN335" s="54">
        <v>2</v>
      </c>
      <c r="JO335" s="54">
        <v>48</v>
      </c>
      <c r="JP335" s="54">
        <v>60</v>
      </c>
      <c r="JQ335" s="54">
        <v>53</v>
      </c>
      <c r="JR335" s="54">
        <v>63</v>
      </c>
      <c r="JS335" s="54">
        <v>170</v>
      </c>
      <c r="JT335" s="54">
        <v>44</v>
      </c>
      <c r="JU335" s="54">
        <v>177</v>
      </c>
      <c r="JV335" s="54">
        <v>139</v>
      </c>
      <c r="JW335" s="54">
        <v>238</v>
      </c>
      <c r="JX335" s="54">
        <v>18</v>
      </c>
      <c r="JY335" s="54"/>
      <c r="JZ335" s="54">
        <v>33</v>
      </c>
      <c r="KA335" s="54">
        <v>32</v>
      </c>
      <c r="KB335" s="54">
        <v>31</v>
      </c>
      <c r="KC335" s="54">
        <v>44</v>
      </c>
      <c r="KD335" s="54">
        <v>39</v>
      </c>
      <c r="KE335" s="54">
        <v>23</v>
      </c>
      <c r="KF335" s="54">
        <v>13</v>
      </c>
      <c r="KG335" s="54">
        <v>38</v>
      </c>
      <c r="KH335" s="54">
        <v>28</v>
      </c>
      <c r="KI335" s="54">
        <v>1</v>
      </c>
      <c r="KJ335" s="54">
        <v>12</v>
      </c>
      <c r="KK335" s="54"/>
      <c r="KL335" s="54">
        <v>1310</v>
      </c>
      <c r="KM335" s="54">
        <v>0</v>
      </c>
      <c r="KN335" s="54">
        <v>20</v>
      </c>
      <c r="KO335" s="54">
        <v>454</v>
      </c>
      <c r="KP335" s="54">
        <v>637</v>
      </c>
      <c r="KQ335" s="54">
        <v>165</v>
      </c>
      <c r="KR335" s="54">
        <v>5</v>
      </c>
      <c r="KS335" s="54">
        <v>8</v>
      </c>
      <c r="KT335" s="54">
        <v>8</v>
      </c>
      <c r="KU335" s="54">
        <v>1</v>
      </c>
      <c r="KV335" s="54">
        <v>10</v>
      </c>
      <c r="KW335" s="54">
        <v>224</v>
      </c>
      <c r="KX335" s="54">
        <v>1</v>
      </c>
      <c r="KY335" s="54">
        <v>5</v>
      </c>
      <c r="KZ335" s="54">
        <v>11</v>
      </c>
      <c r="LA335" s="54">
        <v>208</v>
      </c>
      <c r="LB335" s="54">
        <v>214</v>
      </c>
      <c r="LC335" s="54">
        <v>21</v>
      </c>
      <c r="LD335" s="54">
        <v>46</v>
      </c>
      <c r="LE335" s="54">
        <v>4</v>
      </c>
      <c r="LF335" s="54">
        <v>0</v>
      </c>
      <c r="LG335" s="54">
        <v>86</v>
      </c>
      <c r="LH335" s="54">
        <v>192</v>
      </c>
      <c r="LI335" s="54">
        <v>64</v>
      </c>
      <c r="LJ335" s="54">
        <v>52</v>
      </c>
      <c r="LK335" s="54"/>
      <c r="LL335" s="54">
        <v>1171</v>
      </c>
      <c r="LM335" s="54">
        <v>18</v>
      </c>
      <c r="LN335" s="54"/>
      <c r="LO335" s="54">
        <v>0</v>
      </c>
      <c r="LP335" s="54">
        <v>0</v>
      </c>
      <c r="LQ335" s="54">
        <v>70</v>
      </c>
      <c r="LR335" s="54">
        <v>26</v>
      </c>
      <c r="LS335" s="54">
        <v>199</v>
      </c>
      <c r="LT335" s="54">
        <v>22</v>
      </c>
      <c r="LU335" s="54">
        <v>40</v>
      </c>
      <c r="LV335" s="54">
        <v>271</v>
      </c>
      <c r="LW335" s="54">
        <v>14</v>
      </c>
      <c r="LX335" s="54">
        <v>6</v>
      </c>
      <c r="LY335" s="54">
        <v>71</v>
      </c>
      <c r="LZ335" s="54">
        <v>123</v>
      </c>
      <c r="MA335" s="54">
        <v>101</v>
      </c>
      <c r="MB335" s="54">
        <v>151</v>
      </c>
      <c r="MC335" s="54">
        <v>30</v>
      </c>
      <c r="MD335" s="54">
        <v>43</v>
      </c>
      <c r="ME335" s="54">
        <v>51</v>
      </c>
      <c r="MF335" s="54">
        <v>5</v>
      </c>
      <c r="MG335" s="54">
        <v>2</v>
      </c>
      <c r="MH335" s="54">
        <v>2</v>
      </c>
      <c r="MI335" s="54">
        <v>61</v>
      </c>
      <c r="MJ335" s="54">
        <v>1295</v>
      </c>
      <c r="MK335" s="54">
        <v>35</v>
      </c>
      <c r="ML335" s="54">
        <v>119</v>
      </c>
      <c r="MM335" s="54">
        <v>108</v>
      </c>
      <c r="MN335" s="54">
        <v>7</v>
      </c>
      <c r="MO335" s="54">
        <v>38</v>
      </c>
      <c r="MP335" s="54">
        <v>82</v>
      </c>
      <c r="MQ335" s="54">
        <v>21</v>
      </c>
      <c r="MR335" s="54">
        <v>87</v>
      </c>
      <c r="MS335" s="54">
        <v>71</v>
      </c>
      <c r="MT335" s="54">
        <v>276</v>
      </c>
      <c r="MU335" s="54">
        <v>417</v>
      </c>
      <c r="MV335" s="54">
        <v>24</v>
      </c>
      <c r="MW335" s="54">
        <v>106</v>
      </c>
      <c r="MX335" s="54">
        <v>26</v>
      </c>
      <c r="MY335" s="54">
        <v>16</v>
      </c>
      <c r="MZ335" s="54">
        <v>14</v>
      </c>
      <c r="NA335" s="54">
        <v>37</v>
      </c>
      <c r="NB335" s="54">
        <v>11</v>
      </c>
      <c r="NC335" s="54">
        <v>12</v>
      </c>
      <c r="ND335" s="54">
        <v>261</v>
      </c>
      <c r="NE335" s="54">
        <v>28</v>
      </c>
      <c r="NF335" s="54">
        <v>7</v>
      </c>
      <c r="NG335" s="54">
        <v>7</v>
      </c>
      <c r="NH335" s="54">
        <v>5</v>
      </c>
      <c r="NI335" s="54">
        <v>5</v>
      </c>
      <c r="NJ335" s="54">
        <v>20</v>
      </c>
      <c r="NK335" s="54">
        <v>7</v>
      </c>
      <c r="NL335" s="54">
        <v>4</v>
      </c>
      <c r="NM335" s="54">
        <v>9</v>
      </c>
      <c r="NN335" s="54">
        <v>5</v>
      </c>
      <c r="NO335" s="54">
        <v>2</v>
      </c>
      <c r="NP335" s="54">
        <v>15</v>
      </c>
      <c r="NQ335" s="54">
        <v>43</v>
      </c>
      <c r="NR335" s="54">
        <v>53</v>
      </c>
      <c r="NS335" s="54">
        <v>53</v>
      </c>
      <c r="NT335" s="54">
        <v>47</v>
      </c>
      <c r="NU335" s="54">
        <v>21</v>
      </c>
      <c r="NV335" s="54">
        <v>14</v>
      </c>
      <c r="NW335" s="54">
        <v>6</v>
      </c>
      <c r="NX335" s="54">
        <v>9</v>
      </c>
      <c r="NY335" s="54">
        <v>1</v>
      </c>
      <c r="NZ335" s="54">
        <v>20</v>
      </c>
      <c r="OA335" s="54">
        <v>0</v>
      </c>
      <c r="OB335" s="54">
        <v>14</v>
      </c>
      <c r="OC335" s="54">
        <v>37</v>
      </c>
      <c r="OD335" s="54"/>
      <c r="OE335" s="54">
        <v>6</v>
      </c>
      <c r="OF335" s="54">
        <v>15</v>
      </c>
      <c r="OG335" s="54"/>
      <c r="OH335" s="54"/>
      <c r="OI335" s="54"/>
      <c r="OJ335" s="54"/>
      <c r="OK335" s="54"/>
      <c r="OL335" s="54">
        <v>0</v>
      </c>
      <c r="OM335" s="54">
        <v>648</v>
      </c>
      <c r="ON335" s="54">
        <v>1193</v>
      </c>
      <c r="OO335" s="54">
        <v>143</v>
      </c>
      <c r="OP335" s="54"/>
      <c r="OQ335" s="54"/>
      <c r="OR335" s="55">
        <v>13</v>
      </c>
      <c r="OS335" s="56">
        <v>13586</v>
      </c>
      <c r="OT335" s="53">
        <v>20037</v>
      </c>
      <c r="OU335" s="54"/>
      <c r="OV335" s="54"/>
      <c r="OW335" s="54"/>
      <c r="OX335" s="54"/>
      <c r="OY335" s="54"/>
      <c r="OZ335" s="54">
        <v>1062</v>
      </c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5"/>
      <c r="PM335" s="56">
        <v>34685</v>
      </c>
    </row>
    <row r="336" spans="1:429" ht="12.75" customHeight="1" x14ac:dyDescent="0.2">
      <c r="A336" s="50">
        <v>533000</v>
      </c>
      <c r="B336" s="51" t="s">
        <v>34</v>
      </c>
      <c r="C336" s="52" t="s">
        <v>473</v>
      </c>
      <c r="D336" s="53">
        <v>8</v>
      </c>
      <c r="E336" s="54">
        <v>35</v>
      </c>
      <c r="F336" s="54">
        <v>11</v>
      </c>
      <c r="G336" s="54">
        <v>13</v>
      </c>
      <c r="H336" s="54">
        <v>5</v>
      </c>
      <c r="I336" s="54">
        <v>5</v>
      </c>
      <c r="J336" s="54"/>
      <c r="K336" s="54"/>
      <c r="L336" s="54"/>
      <c r="M336" s="54"/>
      <c r="N336" s="54">
        <v>0</v>
      </c>
      <c r="O336" s="54">
        <v>0</v>
      </c>
      <c r="P336" s="54">
        <v>13</v>
      </c>
      <c r="Q336" s="54">
        <v>1203</v>
      </c>
      <c r="R336" s="54">
        <v>400</v>
      </c>
      <c r="S336" s="54">
        <v>23</v>
      </c>
      <c r="T336" s="54">
        <v>69</v>
      </c>
      <c r="U336" s="54">
        <v>82</v>
      </c>
      <c r="V336" s="54">
        <v>85</v>
      </c>
      <c r="W336" s="54">
        <v>278</v>
      </c>
      <c r="X336" s="54">
        <v>1433</v>
      </c>
      <c r="Y336" s="54">
        <v>411</v>
      </c>
      <c r="Z336" s="54">
        <v>42</v>
      </c>
      <c r="AA336" s="54">
        <v>22</v>
      </c>
      <c r="AB336" s="54">
        <v>16</v>
      </c>
      <c r="AC336" s="54">
        <v>37</v>
      </c>
      <c r="AD336" s="54">
        <v>124</v>
      </c>
      <c r="AE336" s="54">
        <v>62</v>
      </c>
      <c r="AF336" s="54">
        <v>33</v>
      </c>
      <c r="AG336" s="54">
        <v>6</v>
      </c>
      <c r="AH336" s="54">
        <v>199</v>
      </c>
      <c r="AI336" s="54">
        <v>68</v>
      </c>
      <c r="AJ336" s="54">
        <v>44</v>
      </c>
      <c r="AK336" s="54">
        <v>230</v>
      </c>
      <c r="AL336" s="54">
        <v>77</v>
      </c>
      <c r="AM336" s="54">
        <v>101</v>
      </c>
      <c r="AN336" s="54">
        <v>9</v>
      </c>
      <c r="AO336" s="54">
        <v>4</v>
      </c>
      <c r="AP336" s="54">
        <v>44</v>
      </c>
      <c r="AQ336" s="54">
        <v>17</v>
      </c>
      <c r="AR336" s="54">
        <v>20</v>
      </c>
      <c r="AS336" s="54">
        <v>86</v>
      </c>
      <c r="AT336" s="54">
        <v>16</v>
      </c>
      <c r="AU336" s="54">
        <v>96</v>
      </c>
      <c r="AV336" s="54">
        <v>15</v>
      </c>
      <c r="AW336" s="54">
        <v>47</v>
      </c>
      <c r="AX336" s="54">
        <v>11</v>
      </c>
      <c r="AY336" s="54">
        <v>13</v>
      </c>
      <c r="AZ336" s="54">
        <v>11</v>
      </c>
      <c r="BA336" s="54">
        <v>12</v>
      </c>
      <c r="BB336" s="54">
        <v>12</v>
      </c>
      <c r="BC336" s="54">
        <v>10</v>
      </c>
      <c r="BD336" s="54">
        <v>215</v>
      </c>
      <c r="BE336" s="54">
        <v>54</v>
      </c>
      <c r="BF336" s="54">
        <v>21</v>
      </c>
      <c r="BG336" s="54">
        <v>7</v>
      </c>
      <c r="BH336" s="54">
        <v>47</v>
      </c>
      <c r="BI336" s="54">
        <v>13</v>
      </c>
      <c r="BJ336" s="54">
        <v>38</v>
      </c>
      <c r="BK336" s="54">
        <v>32</v>
      </c>
      <c r="BL336" s="54">
        <v>28</v>
      </c>
      <c r="BM336" s="54">
        <v>69</v>
      </c>
      <c r="BN336" s="54">
        <v>20</v>
      </c>
      <c r="BO336" s="54">
        <v>61</v>
      </c>
      <c r="BP336" s="54">
        <v>52</v>
      </c>
      <c r="BQ336" s="54">
        <v>51</v>
      </c>
      <c r="BR336" s="54">
        <v>203</v>
      </c>
      <c r="BS336" s="54">
        <v>232</v>
      </c>
      <c r="BT336" s="54">
        <v>33</v>
      </c>
      <c r="BU336" s="54">
        <v>57</v>
      </c>
      <c r="BV336" s="54">
        <v>44</v>
      </c>
      <c r="BW336" s="54">
        <v>59</v>
      </c>
      <c r="BX336" s="54">
        <v>45</v>
      </c>
      <c r="BY336" s="54">
        <v>211</v>
      </c>
      <c r="BZ336" s="54">
        <v>181</v>
      </c>
      <c r="CA336" s="54">
        <v>107</v>
      </c>
      <c r="CB336" s="54">
        <v>5</v>
      </c>
      <c r="CC336" s="54">
        <v>141</v>
      </c>
      <c r="CD336" s="54">
        <v>26</v>
      </c>
      <c r="CE336" s="54">
        <v>43</v>
      </c>
      <c r="CF336" s="54">
        <v>12</v>
      </c>
      <c r="CG336" s="54">
        <v>87</v>
      </c>
      <c r="CH336" s="54">
        <v>141</v>
      </c>
      <c r="CI336" s="54">
        <v>15</v>
      </c>
      <c r="CJ336" s="54">
        <v>59</v>
      </c>
      <c r="CK336" s="54">
        <v>98</v>
      </c>
      <c r="CL336" s="54">
        <v>22</v>
      </c>
      <c r="CM336" s="54">
        <v>131</v>
      </c>
      <c r="CN336" s="54">
        <v>36</v>
      </c>
      <c r="CO336" s="54"/>
      <c r="CP336" s="54">
        <v>128</v>
      </c>
      <c r="CQ336" s="54">
        <v>36</v>
      </c>
      <c r="CR336" s="54">
        <v>63</v>
      </c>
      <c r="CS336" s="54">
        <v>35</v>
      </c>
      <c r="CT336" s="54">
        <v>38</v>
      </c>
      <c r="CU336" s="54">
        <v>27</v>
      </c>
      <c r="CV336" s="54">
        <v>53</v>
      </c>
      <c r="CW336" s="54">
        <v>36</v>
      </c>
      <c r="CX336" s="54">
        <v>64</v>
      </c>
      <c r="CY336" s="54">
        <v>16</v>
      </c>
      <c r="CZ336" s="54">
        <v>18</v>
      </c>
      <c r="DA336" s="54">
        <v>87</v>
      </c>
      <c r="DB336" s="54">
        <v>33</v>
      </c>
      <c r="DC336" s="54">
        <v>99</v>
      </c>
      <c r="DD336" s="54">
        <v>104</v>
      </c>
      <c r="DE336" s="54">
        <v>0</v>
      </c>
      <c r="DF336" s="54">
        <v>28</v>
      </c>
      <c r="DG336" s="54">
        <v>8</v>
      </c>
      <c r="DH336" s="54">
        <v>127</v>
      </c>
      <c r="DI336" s="54">
        <v>50</v>
      </c>
      <c r="DJ336" s="54"/>
      <c r="DK336" s="54"/>
      <c r="DL336" s="54">
        <v>23</v>
      </c>
      <c r="DM336" s="54">
        <v>5</v>
      </c>
      <c r="DN336" s="54">
        <v>45</v>
      </c>
      <c r="DO336" s="54">
        <v>11</v>
      </c>
      <c r="DP336" s="54">
        <v>69</v>
      </c>
      <c r="DQ336" s="54">
        <v>6</v>
      </c>
      <c r="DR336" s="54">
        <v>125</v>
      </c>
      <c r="DS336" s="54">
        <v>136</v>
      </c>
      <c r="DT336" s="54">
        <v>65</v>
      </c>
      <c r="DU336" s="54">
        <v>0</v>
      </c>
      <c r="DV336" s="54">
        <v>92</v>
      </c>
      <c r="DW336" s="54">
        <v>12</v>
      </c>
      <c r="DX336" s="54">
        <v>84</v>
      </c>
      <c r="DY336" s="54">
        <v>72</v>
      </c>
      <c r="DZ336" s="54">
        <v>15</v>
      </c>
      <c r="EA336" s="54">
        <v>51</v>
      </c>
      <c r="EB336" s="54"/>
      <c r="EC336" s="54">
        <v>9</v>
      </c>
      <c r="ED336" s="54">
        <v>14</v>
      </c>
      <c r="EE336" s="54">
        <v>92</v>
      </c>
      <c r="EF336" s="54">
        <v>9</v>
      </c>
      <c r="EG336" s="54">
        <v>16</v>
      </c>
      <c r="EH336" s="54">
        <v>2</v>
      </c>
      <c r="EI336" s="54"/>
      <c r="EJ336" s="54">
        <v>3</v>
      </c>
      <c r="EK336" s="54">
        <v>17</v>
      </c>
      <c r="EL336" s="54">
        <v>5</v>
      </c>
      <c r="EM336" s="54">
        <v>53</v>
      </c>
      <c r="EN336" s="54">
        <v>0</v>
      </c>
      <c r="EO336" s="54">
        <v>21</v>
      </c>
      <c r="EP336" s="54"/>
      <c r="EQ336" s="54">
        <v>51</v>
      </c>
      <c r="ER336" s="54">
        <v>85</v>
      </c>
      <c r="ES336" s="54">
        <v>10</v>
      </c>
      <c r="ET336" s="54">
        <v>191</v>
      </c>
      <c r="EU336" s="54">
        <v>25</v>
      </c>
      <c r="EV336" s="54">
        <v>20</v>
      </c>
      <c r="EW336" s="54">
        <v>36</v>
      </c>
      <c r="EX336" s="54">
        <v>70</v>
      </c>
      <c r="EY336" s="54">
        <v>91</v>
      </c>
      <c r="EZ336" s="54">
        <v>8</v>
      </c>
      <c r="FA336" s="54">
        <v>94</v>
      </c>
      <c r="FB336" s="54">
        <v>51</v>
      </c>
      <c r="FC336" s="54">
        <v>115</v>
      </c>
      <c r="FD336" s="54">
        <v>164</v>
      </c>
      <c r="FE336" s="54">
        <v>107</v>
      </c>
      <c r="FF336" s="54">
        <v>119</v>
      </c>
      <c r="FG336" s="54">
        <v>419</v>
      </c>
      <c r="FH336" s="54">
        <v>113</v>
      </c>
      <c r="FI336" s="54">
        <v>259</v>
      </c>
      <c r="FJ336" s="54">
        <v>75</v>
      </c>
      <c r="FK336" s="54">
        <v>73</v>
      </c>
      <c r="FL336" s="54">
        <v>3</v>
      </c>
      <c r="FM336" s="54">
        <v>2</v>
      </c>
      <c r="FN336" s="54">
        <v>107</v>
      </c>
      <c r="FO336" s="54">
        <v>473</v>
      </c>
      <c r="FP336" s="54">
        <v>80</v>
      </c>
      <c r="FQ336" s="54">
        <v>46</v>
      </c>
      <c r="FR336" s="54">
        <v>0</v>
      </c>
      <c r="FS336" s="54">
        <v>8</v>
      </c>
      <c r="FT336" s="54">
        <v>21</v>
      </c>
      <c r="FU336" s="54">
        <v>4</v>
      </c>
      <c r="FV336" s="54">
        <v>5</v>
      </c>
      <c r="FW336" s="54">
        <v>21</v>
      </c>
      <c r="FX336" s="54">
        <v>3</v>
      </c>
      <c r="FY336" s="54">
        <v>2</v>
      </c>
      <c r="FZ336" s="54">
        <v>14</v>
      </c>
      <c r="GA336" s="54">
        <v>19</v>
      </c>
      <c r="GB336" s="54">
        <v>293</v>
      </c>
      <c r="GC336" s="54">
        <v>312</v>
      </c>
      <c r="GD336" s="54">
        <v>39</v>
      </c>
      <c r="GE336" s="54">
        <v>40</v>
      </c>
      <c r="GF336" s="54">
        <v>62</v>
      </c>
      <c r="GG336" s="54">
        <v>48</v>
      </c>
      <c r="GH336" s="54">
        <v>116</v>
      </c>
      <c r="GI336" s="54">
        <v>11</v>
      </c>
      <c r="GJ336" s="54">
        <v>19</v>
      </c>
      <c r="GK336" s="54">
        <v>39</v>
      </c>
      <c r="GL336" s="54">
        <v>402</v>
      </c>
      <c r="GM336" s="54">
        <v>44</v>
      </c>
      <c r="GN336" s="54">
        <v>19</v>
      </c>
      <c r="GO336" s="54">
        <v>50</v>
      </c>
      <c r="GP336" s="54">
        <v>14</v>
      </c>
      <c r="GQ336" s="54">
        <v>18</v>
      </c>
      <c r="GR336" s="54">
        <v>5</v>
      </c>
      <c r="GS336" s="54">
        <v>14</v>
      </c>
      <c r="GT336" s="54">
        <v>56</v>
      </c>
      <c r="GU336" s="54">
        <v>26</v>
      </c>
      <c r="GV336" s="54">
        <v>54</v>
      </c>
      <c r="GW336" s="54">
        <v>24</v>
      </c>
      <c r="GX336" s="54">
        <v>40</v>
      </c>
      <c r="GY336" s="54">
        <v>82</v>
      </c>
      <c r="GZ336" s="54">
        <v>7</v>
      </c>
      <c r="HA336" s="54">
        <v>89</v>
      </c>
      <c r="HB336" s="54">
        <v>111</v>
      </c>
      <c r="HC336" s="54">
        <v>30</v>
      </c>
      <c r="HD336" s="54">
        <v>179</v>
      </c>
      <c r="HE336" s="54">
        <v>67</v>
      </c>
      <c r="HF336" s="54">
        <v>35</v>
      </c>
      <c r="HG336" s="54">
        <v>24</v>
      </c>
      <c r="HH336" s="54">
        <v>0</v>
      </c>
      <c r="HI336" s="54">
        <v>51</v>
      </c>
      <c r="HJ336" s="54">
        <v>70</v>
      </c>
      <c r="HK336" s="54">
        <v>720</v>
      </c>
      <c r="HL336" s="54">
        <v>573</v>
      </c>
      <c r="HM336" s="54">
        <v>300</v>
      </c>
      <c r="HN336" s="54"/>
      <c r="HO336" s="54">
        <v>284</v>
      </c>
      <c r="HP336" s="54">
        <v>9</v>
      </c>
      <c r="HQ336" s="54">
        <v>37</v>
      </c>
      <c r="HR336" s="54">
        <v>20</v>
      </c>
      <c r="HS336" s="54"/>
      <c r="HT336" s="54"/>
      <c r="HU336" s="54"/>
      <c r="HV336" s="54">
        <v>65</v>
      </c>
      <c r="HW336" s="54">
        <v>43</v>
      </c>
      <c r="HX336" s="54">
        <v>25</v>
      </c>
      <c r="HY336" s="54">
        <v>110</v>
      </c>
      <c r="HZ336" s="54">
        <v>49</v>
      </c>
      <c r="IA336" s="54">
        <v>233</v>
      </c>
      <c r="IB336" s="54">
        <v>59</v>
      </c>
      <c r="IC336" s="54">
        <v>29</v>
      </c>
      <c r="ID336" s="54">
        <v>88</v>
      </c>
      <c r="IE336" s="54">
        <v>18</v>
      </c>
      <c r="IF336" s="54">
        <v>292</v>
      </c>
      <c r="IG336" s="54">
        <v>4</v>
      </c>
      <c r="IH336" s="54">
        <v>477</v>
      </c>
      <c r="II336" s="54">
        <v>22</v>
      </c>
      <c r="IJ336" s="54">
        <v>31</v>
      </c>
      <c r="IK336" s="54">
        <v>11</v>
      </c>
      <c r="IL336" s="54">
        <v>25</v>
      </c>
      <c r="IM336" s="54">
        <v>31</v>
      </c>
      <c r="IN336" s="54">
        <v>62</v>
      </c>
      <c r="IO336" s="54">
        <v>442</v>
      </c>
      <c r="IP336" s="54">
        <v>800</v>
      </c>
      <c r="IQ336" s="54">
        <v>651</v>
      </c>
      <c r="IR336" s="54">
        <v>165</v>
      </c>
      <c r="IS336" s="54"/>
      <c r="IT336" s="54">
        <v>81</v>
      </c>
      <c r="IU336" s="54">
        <v>283</v>
      </c>
      <c r="IV336" s="54">
        <v>19</v>
      </c>
      <c r="IW336" s="54">
        <v>200</v>
      </c>
      <c r="IX336" s="54">
        <v>31</v>
      </c>
      <c r="IY336" s="54">
        <v>218</v>
      </c>
      <c r="IZ336" s="54">
        <v>132</v>
      </c>
      <c r="JA336" s="54">
        <v>164</v>
      </c>
      <c r="JB336" s="54"/>
      <c r="JC336" s="54">
        <v>53</v>
      </c>
      <c r="JD336" s="54">
        <v>317</v>
      </c>
      <c r="JE336" s="54">
        <v>78</v>
      </c>
      <c r="JF336" s="54">
        <v>23</v>
      </c>
      <c r="JG336" s="54">
        <v>2</v>
      </c>
      <c r="JH336" s="54">
        <v>4</v>
      </c>
      <c r="JI336" s="54">
        <v>26</v>
      </c>
      <c r="JJ336" s="54">
        <v>23</v>
      </c>
      <c r="JK336" s="54">
        <v>329</v>
      </c>
      <c r="JL336" s="54">
        <v>20</v>
      </c>
      <c r="JM336" s="54">
        <v>9</v>
      </c>
      <c r="JN336" s="54">
        <v>26</v>
      </c>
      <c r="JO336" s="54">
        <v>1347</v>
      </c>
      <c r="JP336" s="54">
        <v>871</v>
      </c>
      <c r="JQ336" s="54">
        <v>747</v>
      </c>
      <c r="JR336" s="54">
        <v>558</v>
      </c>
      <c r="JS336" s="54">
        <v>1035</v>
      </c>
      <c r="JT336" s="54">
        <v>955</v>
      </c>
      <c r="JU336" s="54">
        <v>955</v>
      </c>
      <c r="JV336" s="54">
        <v>120</v>
      </c>
      <c r="JW336" s="54">
        <v>3176</v>
      </c>
      <c r="JX336" s="54">
        <v>0</v>
      </c>
      <c r="JY336" s="54"/>
      <c r="JZ336" s="54">
        <v>233</v>
      </c>
      <c r="KA336" s="54">
        <v>963</v>
      </c>
      <c r="KB336" s="54">
        <v>1749</v>
      </c>
      <c r="KC336" s="54">
        <v>1224</v>
      </c>
      <c r="KD336" s="54">
        <v>253</v>
      </c>
      <c r="KE336" s="54">
        <v>225</v>
      </c>
      <c r="KF336" s="54">
        <v>905</v>
      </c>
      <c r="KG336" s="54">
        <v>389</v>
      </c>
      <c r="KH336" s="54">
        <v>636</v>
      </c>
      <c r="KI336" s="54">
        <v>438</v>
      </c>
      <c r="KJ336" s="54">
        <v>44</v>
      </c>
      <c r="KK336" s="54">
        <v>2</v>
      </c>
      <c r="KL336" s="54">
        <v>651</v>
      </c>
      <c r="KM336" s="54">
        <v>2</v>
      </c>
      <c r="KN336" s="54"/>
      <c r="KO336" s="54">
        <v>84</v>
      </c>
      <c r="KP336" s="54"/>
      <c r="KQ336" s="54">
        <v>180</v>
      </c>
      <c r="KR336" s="54">
        <v>159</v>
      </c>
      <c r="KS336" s="54">
        <v>821</v>
      </c>
      <c r="KT336" s="54">
        <v>531</v>
      </c>
      <c r="KU336" s="54">
        <v>180</v>
      </c>
      <c r="KV336" s="54">
        <v>445</v>
      </c>
      <c r="KW336" s="54">
        <v>8</v>
      </c>
      <c r="KX336" s="54">
        <v>29</v>
      </c>
      <c r="KY336" s="54">
        <v>1397</v>
      </c>
      <c r="KZ336" s="54">
        <v>134</v>
      </c>
      <c r="LA336" s="54">
        <v>487</v>
      </c>
      <c r="LB336" s="54">
        <v>1196</v>
      </c>
      <c r="LC336" s="54">
        <v>961</v>
      </c>
      <c r="LD336" s="54">
        <v>3933</v>
      </c>
      <c r="LE336" s="54">
        <v>287</v>
      </c>
      <c r="LF336" s="54">
        <v>1</v>
      </c>
      <c r="LG336" s="54">
        <v>521</v>
      </c>
      <c r="LH336" s="54">
        <v>348</v>
      </c>
      <c r="LI336" s="54">
        <v>3847</v>
      </c>
      <c r="LJ336" s="54">
        <v>166</v>
      </c>
      <c r="LK336" s="54">
        <v>3</v>
      </c>
      <c r="LL336" s="54">
        <v>279</v>
      </c>
      <c r="LM336" s="54">
        <v>268</v>
      </c>
      <c r="LN336" s="54">
        <v>0</v>
      </c>
      <c r="LO336" s="54">
        <v>10</v>
      </c>
      <c r="LP336" s="54">
        <v>0</v>
      </c>
      <c r="LQ336" s="54">
        <v>719</v>
      </c>
      <c r="LR336" s="54">
        <v>79</v>
      </c>
      <c r="LS336" s="54">
        <v>157</v>
      </c>
      <c r="LT336" s="54">
        <v>218</v>
      </c>
      <c r="LU336" s="54">
        <v>1377</v>
      </c>
      <c r="LV336" s="54">
        <v>1286</v>
      </c>
      <c r="LW336" s="54">
        <v>643</v>
      </c>
      <c r="LX336" s="54">
        <v>399</v>
      </c>
      <c r="LY336" s="54">
        <v>687</v>
      </c>
      <c r="LZ336" s="54">
        <v>1293</v>
      </c>
      <c r="MA336" s="54">
        <v>787</v>
      </c>
      <c r="MB336" s="54">
        <v>2171</v>
      </c>
      <c r="MC336" s="54">
        <v>168</v>
      </c>
      <c r="MD336" s="54">
        <v>1226</v>
      </c>
      <c r="ME336" s="54">
        <v>584</v>
      </c>
      <c r="MF336" s="54">
        <v>40</v>
      </c>
      <c r="MG336" s="54">
        <v>18</v>
      </c>
      <c r="MH336" s="54">
        <v>11</v>
      </c>
      <c r="MI336" s="54">
        <v>589</v>
      </c>
      <c r="MJ336" s="54">
        <v>10526</v>
      </c>
      <c r="MK336" s="54">
        <v>544</v>
      </c>
      <c r="ML336" s="54">
        <v>210</v>
      </c>
      <c r="MM336" s="54">
        <v>178</v>
      </c>
      <c r="MN336" s="54">
        <v>178</v>
      </c>
      <c r="MO336" s="54">
        <v>244</v>
      </c>
      <c r="MP336" s="54">
        <v>507</v>
      </c>
      <c r="MQ336" s="54">
        <v>181</v>
      </c>
      <c r="MR336" s="54">
        <v>139</v>
      </c>
      <c r="MS336" s="54">
        <v>339</v>
      </c>
      <c r="MT336" s="54">
        <v>20</v>
      </c>
      <c r="MU336" s="54">
        <v>513</v>
      </c>
      <c r="MV336" s="54">
        <v>132</v>
      </c>
      <c r="MW336" s="54">
        <v>787</v>
      </c>
      <c r="MX336" s="54">
        <v>73</v>
      </c>
      <c r="MY336" s="54">
        <v>93</v>
      </c>
      <c r="MZ336" s="54">
        <v>61</v>
      </c>
      <c r="NA336" s="54">
        <v>24</v>
      </c>
      <c r="NB336" s="54">
        <v>41</v>
      </c>
      <c r="NC336" s="54">
        <v>19</v>
      </c>
      <c r="ND336" s="54">
        <v>314</v>
      </c>
      <c r="NE336" s="54">
        <v>0</v>
      </c>
      <c r="NF336" s="54">
        <v>1</v>
      </c>
      <c r="NG336" s="54">
        <v>65</v>
      </c>
      <c r="NH336" s="54">
        <v>15</v>
      </c>
      <c r="NI336" s="54">
        <v>62</v>
      </c>
      <c r="NJ336" s="54">
        <v>1</v>
      </c>
      <c r="NK336" s="54">
        <v>143</v>
      </c>
      <c r="NL336" s="54">
        <v>0</v>
      </c>
      <c r="NM336" s="54">
        <v>411</v>
      </c>
      <c r="NN336" s="54">
        <v>1</v>
      </c>
      <c r="NO336" s="54">
        <v>5</v>
      </c>
      <c r="NP336" s="54">
        <v>138</v>
      </c>
      <c r="NQ336" s="54">
        <v>105</v>
      </c>
      <c r="NR336" s="54">
        <v>950</v>
      </c>
      <c r="NS336" s="54">
        <v>1926</v>
      </c>
      <c r="NT336" s="54">
        <v>2746</v>
      </c>
      <c r="NU336" s="54">
        <v>272</v>
      </c>
      <c r="NV336" s="54">
        <v>24</v>
      </c>
      <c r="NW336" s="54">
        <v>2</v>
      </c>
      <c r="NX336" s="54">
        <v>5</v>
      </c>
      <c r="NY336" s="54">
        <v>0</v>
      </c>
      <c r="NZ336" s="54">
        <v>95</v>
      </c>
      <c r="OA336" s="54">
        <v>0</v>
      </c>
      <c r="OB336" s="54">
        <v>12</v>
      </c>
      <c r="OC336" s="54">
        <v>15</v>
      </c>
      <c r="OD336" s="54">
        <v>4</v>
      </c>
      <c r="OE336" s="54">
        <v>0</v>
      </c>
      <c r="OF336" s="54">
        <v>17</v>
      </c>
      <c r="OG336" s="54"/>
      <c r="OH336" s="54">
        <v>180</v>
      </c>
      <c r="OI336" s="54">
        <v>114</v>
      </c>
      <c r="OJ336" s="54">
        <v>279</v>
      </c>
      <c r="OK336" s="54"/>
      <c r="OL336" s="54">
        <v>12</v>
      </c>
      <c r="OM336" s="54">
        <v>686</v>
      </c>
      <c r="ON336" s="54">
        <v>5</v>
      </c>
      <c r="OO336" s="54">
        <v>24</v>
      </c>
      <c r="OP336" s="54"/>
      <c r="OQ336" s="54"/>
      <c r="OR336" s="55">
        <v>217</v>
      </c>
      <c r="OS336" s="56">
        <v>93404</v>
      </c>
      <c r="OT336" s="53"/>
      <c r="OU336" s="54"/>
      <c r="OV336" s="54"/>
      <c r="OW336" s="54"/>
      <c r="OX336" s="54"/>
      <c r="OY336" s="54"/>
      <c r="OZ336" s="54">
        <v>62868</v>
      </c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5"/>
      <c r="PM336" s="56">
        <v>156272</v>
      </c>
    </row>
    <row r="337" spans="1:429" ht="12.75" customHeight="1" x14ac:dyDescent="0.2">
      <c r="A337" s="50">
        <v>541100</v>
      </c>
      <c r="B337" s="51" t="s">
        <v>35</v>
      </c>
      <c r="C337" s="52" t="s">
        <v>474</v>
      </c>
      <c r="D337" s="53">
        <v>30</v>
      </c>
      <c r="E337" s="54">
        <v>93</v>
      </c>
      <c r="F337" s="54">
        <v>23</v>
      </c>
      <c r="G337" s="54">
        <v>25</v>
      </c>
      <c r="H337" s="54">
        <v>5</v>
      </c>
      <c r="I337" s="54">
        <v>19</v>
      </c>
      <c r="J337" s="54">
        <v>46</v>
      </c>
      <c r="K337" s="54">
        <v>53</v>
      </c>
      <c r="L337" s="54">
        <v>64</v>
      </c>
      <c r="M337" s="54">
        <v>39</v>
      </c>
      <c r="N337" s="54">
        <v>7</v>
      </c>
      <c r="O337" s="54">
        <v>4</v>
      </c>
      <c r="P337" s="54">
        <v>98</v>
      </c>
      <c r="Q337" s="54">
        <v>3618</v>
      </c>
      <c r="R337" s="54">
        <v>349</v>
      </c>
      <c r="S337" s="54">
        <v>73</v>
      </c>
      <c r="T337" s="54">
        <v>336</v>
      </c>
      <c r="U337" s="54">
        <v>91</v>
      </c>
      <c r="V337" s="54">
        <v>150</v>
      </c>
      <c r="W337" s="54">
        <v>1387</v>
      </c>
      <c r="X337" s="54">
        <v>957</v>
      </c>
      <c r="Y337" s="54">
        <v>3719</v>
      </c>
      <c r="Z337" s="54">
        <v>785</v>
      </c>
      <c r="AA337" s="54">
        <v>82</v>
      </c>
      <c r="AB337" s="54">
        <v>222</v>
      </c>
      <c r="AC337" s="54">
        <v>361</v>
      </c>
      <c r="AD337" s="54">
        <v>910</v>
      </c>
      <c r="AE337" s="54">
        <v>247</v>
      </c>
      <c r="AF337" s="54">
        <v>287</v>
      </c>
      <c r="AG337" s="54">
        <v>67</v>
      </c>
      <c r="AH337" s="54">
        <v>775</v>
      </c>
      <c r="AI337" s="54">
        <v>433</v>
      </c>
      <c r="AJ337" s="54">
        <v>590</v>
      </c>
      <c r="AK337" s="54">
        <v>375</v>
      </c>
      <c r="AL337" s="54">
        <v>341</v>
      </c>
      <c r="AM337" s="54">
        <v>681</v>
      </c>
      <c r="AN337" s="54">
        <v>74</v>
      </c>
      <c r="AO337" s="54">
        <v>28</v>
      </c>
      <c r="AP337" s="54">
        <v>72</v>
      </c>
      <c r="AQ337" s="54">
        <v>64</v>
      </c>
      <c r="AR337" s="54">
        <v>60</v>
      </c>
      <c r="AS337" s="54">
        <v>77</v>
      </c>
      <c r="AT337" s="54">
        <v>11</v>
      </c>
      <c r="AU337" s="54">
        <v>74</v>
      </c>
      <c r="AV337" s="54">
        <v>17</v>
      </c>
      <c r="AW337" s="54">
        <v>67</v>
      </c>
      <c r="AX337" s="54">
        <v>5</v>
      </c>
      <c r="AY337" s="54">
        <v>10</v>
      </c>
      <c r="AZ337" s="54">
        <v>11</v>
      </c>
      <c r="BA337" s="54">
        <v>11</v>
      </c>
      <c r="BB337" s="54">
        <v>8</v>
      </c>
      <c r="BC337" s="54">
        <v>10</v>
      </c>
      <c r="BD337" s="54">
        <v>120</v>
      </c>
      <c r="BE337" s="54">
        <v>30</v>
      </c>
      <c r="BF337" s="54">
        <v>10</v>
      </c>
      <c r="BG337" s="54">
        <v>6</v>
      </c>
      <c r="BH337" s="54">
        <v>26</v>
      </c>
      <c r="BI337" s="54">
        <v>21</v>
      </c>
      <c r="BJ337" s="54">
        <v>23</v>
      </c>
      <c r="BK337" s="54">
        <v>18</v>
      </c>
      <c r="BL337" s="54">
        <v>27</v>
      </c>
      <c r="BM337" s="54">
        <v>34</v>
      </c>
      <c r="BN337" s="54">
        <v>17</v>
      </c>
      <c r="BO337" s="54">
        <v>29</v>
      </c>
      <c r="BP337" s="54">
        <v>73</v>
      </c>
      <c r="BQ337" s="54">
        <v>50</v>
      </c>
      <c r="BR337" s="54">
        <v>125</v>
      </c>
      <c r="BS337" s="54">
        <v>139</v>
      </c>
      <c r="BT337" s="54">
        <v>24</v>
      </c>
      <c r="BU337" s="54">
        <v>32</v>
      </c>
      <c r="BV337" s="54">
        <v>29</v>
      </c>
      <c r="BW337" s="54">
        <v>48</v>
      </c>
      <c r="BX337" s="54">
        <v>32</v>
      </c>
      <c r="BY337" s="54">
        <v>238</v>
      </c>
      <c r="BZ337" s="54">
        <v>130</v>
      </c>
      <c r="CA337" s="54">
        <v>98</v>
      </c>
      <c r="CB337" s="54">
        <v>15</v>
      </c>
      <c r="CC337" s="54">
        <v>142</v>
      </c>
      <c r="CD337" s="54">
        <v>21</v>
      </c>
      <c r="CE337" s="54">
        <v>25</v>
      </c>
      <c r="CF337" s="54">
        <v>46</v>
      </c>
      <c r="CG337" s="54">
        <v>66</v>
      </c>
      <c r="CH337" s="54">
        <v>68</v>
      </c>
      <c r="CI337" s="54">
        <v>8</v>
      </c>
      <c r="CJ337" s="54">
        <v>64</v>
      </c>
      <c r="CK337" s="54">
        <v>60</v>
      </c>
      <c r="CL337" s="54">
        <v>120</v>
      </c>
      <c r="CM337" s="54">
        <v>104</v>
      </c>
      <c r="CN337" s="54">
        <v>44</v>
      </c>
      <c r="CO337" s="54">
        <v>39</v>
      </c>
      <c r="CP337" s="54">
        <v>101</v>
      </c>
      <c r="CQ337" s="54">
        <v>18</v>
      </c>
      <c r="CR337" s="54">
        <v>70</v>
      </c>
      <c r="CS337" s="54">
        <v>15</v>
      </c>
      <c r="CT337" s="54">
        <v>31</v>
      </c>
      <c r="CU337" s="54">
        <v>40</v>
      </c>
      <c r="CV337" s="54">
        <v>44</v>
      </c>
      <c r="CW337" s="54">
        <v>47</v>
      </c>
      <c r="CX337" s="54">
        <v>50</v>
      </c>
      <c r="CY337" s="54">
        <v>6</v>
      </c>
      <c r="CZ337" s="54">
        <v>10</v>
      </c>
      <c r="DA337" s="54">
        <v>76</v>
      </c>
      <c r="DB337" s="54">
        <v>19</v>
      </c>
      <c r="DC337" s="54">
        <v>50</v>
      </c>
      <c r="DD337" s="54">
        <v>93</v>
      </c>
      <c r="DE337" s="54">
        <v>2</v>
      </c>
      <c r="DF337" s="54">
        <v>31</v>
      </c>
      <c r="DG337" s="54">
        <v>12</v>
      </c>
      <c r="DH337" s="54">
        <v>95</v>
      </c>
      <c r="DI337" s="54">
        <v>44</v>
      </c>
      <c r="DJ337" s="54">
        <v>156</v>
      </c>
      <c r="DK337" s="54">
        <v>167</v>
      </c>
      <c r="DL337" s="54">
        <v>73</v>
      </c>
      <c r="DM337" s="54">
        <v>200</v>
      </c>
      <c r="DN337" s="54">
        <v>355</v>
      </c>
      <c r="DO337" s="54">
        <v>116</v>
      </c>
      <c r="DP337" s="54">
        <v>691</v>
      </c>
      <c r="DQ337" s="54">
        <v>251</v>
      </c>
      <c r="DR337" s="54">
        <v>443</v>
      </c>
      <c r="DS337" s="54">
        <v>149</v>
      </c>
      <c r="DT337" s="54">
        <v>454</v>
      </c>
      <c r="DU337" s="54">
        <v>15</v>
      </c>
      <c r="DV337" s="54">
        <v>117</v>
      </c>
      <c r="DW337" s="54">
        <v>20</v>
      </c>
      <c r="DX337" s="54">
        <v>641</v>
      </c>
      <c r="DY337" s="54">
        <v>111</v>
      </c>
      <c r="DZ337" s="54">
        <v>62</v>
      </c>
      <c r="EA337" s="54">
        <v>85</v>
      </c>
      <c r="EB337" s="54">
        <v>25</v>
      </c>
      <c r="EC337" s="54">
        <v>25</v>
      </c>
      <c r="ED337" s="54">
        <v>2</v>
      </c>
      <c r="EE337" s="54">
        <v>35</v>
      </c>
      <c r="EF337" s="54">
        <v>11</v>
      </c>
      <c r="EG337" s="54">
        <v>2</v>
      </c>
      <c r="EH337" s="54">
        <v>2</v>
      </c>
      <c r="EI337" s="54">
        <v>1</v>
      </c>
      <c r="EJ337" s="54">
        <v>1</v>
      </c>
      <c r="EK337" s="54">
        <v>11</v>
      </c>
      <c r="EL337" s="54">
        <v>15</v>
      </c>
      <c r="EM337" s="54">
        <v>16</v>
      </c>
      <c r="EN337" s="54">
        <v>18</v>
      </c>
      <c r="EO337" s="54">
        <v>7</v>
      </c>
      <c r="EP337" s="54">
        <v>4</v>
      </c>
      <c r="EQ337" s="54">
        <v>14</v>
      </c>
      <c r="ER337" s="54">
        <v>23</v>
      </c>
      <c r="ES337" s="54">
        <v>3</v>
      </c>
      <c r="ET337" s="54">
        <v>58</v>
      </c>
      <c r="EU337" s="54">
        <v>79</v>
      </c>
      <c r="EV337" s="54">
        <v>92</v>
      </c>
      <c r="EW337" s="54">
        <v>22</v>
      </c>
      <c r="EX337" s="54">
        <v>32</v>
      </c>
      <c r="EY337" s="54">
        <v>23</v>
      </c>
      <c r="EZ337" s="54">
        <v>4</v>
      </c>
      <c r="FA337" s="54">
        <v>17</v>
      </c>
      <c r="FB337" s="54">
        <v>177</v>
      </c>
      <c r="FC337" s="54">
        <v>155</v>
      </c>
      <c r="FD337" s="54">
        <v>82</v>
      </c>
      <c r="FE337" s="54">
        <v>50</v>
      </c>
      <c r="FF337" s="54">
        <v>85</v>
      </c>
      <c r="FG337" s="54">
        <v>403</v>
      </c>
      <c r="FH337" s="54">
        <v>76</v>
      </c>
      <c r="FI337" s="54">
        <v>2468</v>
      </c>
      <c r="FJ337" s="54">
        <v>129</v>
      </c>
      <c r="FK337" s="54">
        <v>136</v>
      </c>
      <c r="FL337" s="54">
        <v>199</v>
      </c>
      <c r="FM337" s="54">
        <v>414</v>
      </c>
      <c r="FN337" s="54">
        <v>42</v>
      </c>
      <c r="FO337" s="54">
        <v>56</v>
      </c>
      <c r="FP337" s="54">
        <v>17</v>
      </c>
      <c r="FQ337" s="54">
        <v>17</v>
      </c>
      <c r="FR337" s="54">
        <v>30</v>
      </c>
      <c r="FS337" s="54">
        <v>13</v>
      </c>
      <c r="FT337" s="54">
        <v>38</v>
      </c>
      <c r="FU337" s="54">
        <v>21</v>
      </c>
      <c r="FV337" s="54">
        <v>24</v>
      </c>
      <c r="FW337" s="54">
        <v>19</v>
      </c>
      <c r="FX337" s="54">
        <v>11</v>
      </c>
      <c r="FY337" s="54">
        <v>17</v>
      </c>
      <c r="FZ337" s="54">
        <v>86</v>
      </c>
      <c r="GA337" s="54">
        <v>24</v>
      </c>
      <c r="GB337" s="54">
        <v>286</v>
      </c>
      <c r="GC337" s="54">
        <v>365</v>
      </c>
      <c r="GD337" s="54">
        <v>38</v>
      </c>
      <c r="GE337" s="54">
        <v>30</v>
      </c>
      <c r="GF337" s="54">
        <v>58</v>
      </c>
      <c r="GG337" s="54">
        <v>50</v>
      </c>
      <c r="GH337" s="54">
        <v>78</v>
      </c>
      <c r="GI337" s="54">
        <v>25</v>
      </c>
      <c r="GJ337" s="54">
        <v>19</v>
      </c>
      <c r="GK337" s="54">
        <v>73</v>
      </c>
      <c r="GL337" s="54">
        <v>200</v>
      </c>
      <c r="GM337" s="54">
        <v>17</v>
      </c>
      <c r="GN337" s="54">
        <v>15</v>
      </c>
      <c r="GO337" s="54">
        <v>25</v>
      </c>
      <c r="GP337" s="54">
        <v>13</v>
      </c>
      <c r="GQ337" s="54">
        <v>11</v>
      </c>
      <c r="GR337" s="54">
        <v>7</v>
      </c>
      <c r="GS337" s="54">
        <v>9</v>
      </c>
      <c r="GT337" s="54">
        <v>194</v>
      </c>
      <c r="GU337" s="54">
        <v>28</v>
      </c>
      <c r="GV337" s="54">
        <v>52</v>
      </c>
      <c r="GW337" s="54">
        <v>19</v>
      </c>
      <c r="GX337" s="54">
        <v>32</v>
      </c>
      <c r="GY337" s="54">
        <v>74</v>
      </c>
      <c r="GZ337" s="54">
        <v>5</v>
      </c>
      <c r="HA337" s="54">
        <v>90</v>
      </c>
      <c r="HB337" s="54">
        <v>71</v>
      </c>
      <c r="HC337" s="54">
        <v>18</v>
      </c>
      <c r="HD337" s="54">
        <v>105</v>
      </c>
      <c r="HE337" s="54">
        <v>52</v>
      </c>
      <c r="HF337" s="54">
        <v>21</v>
      </c>
      <c r="HG337" s="54">
        <v>20</v>
      </c>
      <c r="HH337" s="54">
        <v>7</v>
      </c>
      <c r="HI337" s="54">
        <v>35</v>
      </c>
      <c r="HJ337" s="54">
        <v>43</v>
      </c>
      <c r="HK337" s="54">
        <v>48</v>
      </c>
      <c r="HL337" s="54">
        <v>19</v>
      </c>
      <c r="HM337" s="54">
        <v>28</v>
      </c>
      <c r="HN337" s="54">
        <v>7</v>
      </c>
      <c r="HO337" s="54">
        <v>72</v>
      </c>
      <c r="HP337" s="54">
        <v>5</v>
      </c>
      <c r="HQ337" s="54">
        <v>30</v>
      </c>
      <c r="HR337" s="54">
        <v>42</v>
      </c>
      <c r="HS337" s="54">
        <v>15</v>
      </c>
      <c r="HT337" s="54">
        <v>34</v>
      </c>
      <c r="HU337" s="54">
        <v>23</v>
      </c>
      <c r="HV337" s="54">
        <v>57</v>
      </c>
      <c r="HW337" s="54">
        <v>15</v>
      </c>
      <c r="HX337" s="54">
        <v>11</v>
      </c>
      <c r="HY337" s="54">
        <v>79</v>
      </c>
      <c r="HZ337" s="54">
        <v>87</v>
      </c>
      <c r="IA337" s="54">
        <v>83</v>
      </c>
      <c r="IB337" s="54">
        <v>35</v>
      </c>
      <c r="IC337" s="54">
        <v>22</v>
      </c>
      <c r="ID337" s="54">
        <v>39</v>
      </c>
      <c r="IE337" s="54">
        <v>20</v>
      </c>
      <c r="IF337" s="54">
        <v>253</v>
      </c>
      <c r="IG337" s="54">
        <v>17</v>
      </c>
      <c r="IH337" s="54">
        <v>602</v>
      </c>
      <c r="II337" s="54">
        <v>22</v>
      </c>
      <c r="IJ337" s="54">
        <v>25</v>
      </c>
      <c r="IK337" s="54">
        <v>20</v>
      </c>
      <c r="IL337" s="54">
        <v>23</v>
      </c>
      <c r="IM337" s="54">
        <v>14</v>
      </c>
      <c r="IN337" s="54">
        <v>39</v>
      </c>
      <c r="IO337" s="54">
        <v>191</v>
      </c>
      <c r="IP337" s="54">
        <v>261</v>
      </c>
      <c r="IQ337" s="54">
        <v>153</v>
      </c>
      <c r="IR337" s="54">
        <v>78</v>
      </c>
      <c r="IS337" s="54">
        <v>173</v>
      </c>
      <c r="IT337" s="54">
        <v>2164</v>
      </c>
      <c r="IU337" s="54">
        <v>196</v>
      </c>
      <c r="IV337" s="54">
        <v>243</v>
      </c>
      <c r="IW337" s="54">
        <v>18</v>
      </c>
      <c r="IX337" s="54">
        <v>8</v>
      </c>
      <c r="IY337" s="54">
        <v>47</v>
      </c>
      <c r="IZ337" s="54">
        <v>21</v>
      </c>
      <c r="JA337" s="54">
        <v>50</v>
      </c>
      <c r="JB337" s="54">
        <v>120</v>
      </c>
      <c r="JC337" s="54">
        <v>6</v>
      </c>
      <c r="JD337" s="54">
        <v>77</v>
      </c>
      <c r="JE337" s="54">
        <v>87</v>
      </c>
      <c r="JF337" s="54">
        <v>19</v>
      </c>
      <c r="JG337" s="54">
        <v>4</v>
      </c>
      <c r="JH337" s="54">
        <v>18</v>
      </c>
      <c r="JI337" s="54">
        <v>20</v>
      </c>
      <c r="JJ337" s="54">
        <v>18</v>
      </c>
      <c r="JK337" s="54">
        <v>412</v>
      </c>
      <c r="JL337" s="54">
        <v>36</v>
      </c>
      <c r="JM337" s="54">
        <v>11</v>
      </c>
      <c r="JN337" s="54">
        <v>54</v>
      </c>
      <c r="JO337" s="54">
        <v>716</v>
      </c>
      <c r="JP337" s="54">
        <v>2799</v>
      </c>
      <c r="JQ337" s="54">
        <v>2284</v>
      </c>
      <c r="JR337" s="54">
        <v>1266</v>
      </c>
      <c r="JS337" s="54">
        <v>2548</v>
      </c>
      <c r="JT337" s="54">
        <v>1073</v>
      </c>
      <c r="JU337" s="54">
        <v>1087</v>
      </c>
      <c r="JV337" s="54">
        <v>750</v>
      </c>
      <c r="JW337" s="54">
        <v>3085</v>
      </c>
      <c r="JX337" s="54">
        <v>189</v>
      </c>
      <c r="JY337" s="54"/>
      <c r="JZ337" s="54">
        <v>442</v>
      </c>
      <c r="KA337" s="54">
        <v>358</v>
      </c>
      <c r="KB337" s="54">
        <v>869</v>
      </c>
      <c r="KC337" s="54">
        <v>218</v>
      </c>
      <c r="KD337" s="54">
        <v>424</v>
      </c>
      <c r="KE337" s="54">
        <v>259</v>
      </c>
      <c r="KF337" s="54">
        <v>432</v>
      </c>
      <c r="KG337" s="54">
        <v>802</v>
      </c>
      <c r="KH337" s="54">
        <v>612</v>
      </c>
      <c r="KI337" s="54">
        <v>313</v>
      </c>
      <c r="KJ337" s="54">
        <v>618</v>
      </c>
      <c r="KK337" s="54">
        <v>120</v>
      </c>
      <c r="KL337" s="54">
        <v>157</v>
      </c>
      <c r="KM337" s="54">
        <v>56</v>
      </c>
      <c r="KN337" s="54">
        <v>200</v>
      </c>
      <c r="KO337" s="54">
        <v>279</v>
      </c>
      <c r="KP337" s="54">
        <v>164</v>
      </c>
      <c r="KQ337" s="54">
        <v>284</v>
      </c>
      <c r="KR337" s="54">
        <v>167</v>
      </c>
      <c r="KS337" s="54">
        <v>209</v>
      </c>
      <c r="KT337" s="54">
        <v>242</v>
      </c>
      <c r="KU337" s="54">
        <v>67</v>
      </c>
      <c r="KV337" s="54">
        <v>2588</v>
      </c>
      <c r="KW337" s="54">
        <v>547</v>
      </c>
      <c r="KX337" s="54">
        <v>65</v>
      </c>
      <c r="KY337" s="54">
        <v>129</v>
      </c>
      <c r="KZ337" s="54">
        <v>246</v>
      </c>
      <c r="LA337" s="54">
        <v>1490</v>
      </c>
      <c r="LB337" s="54">
        <v>1481</v>
      </c>
      <c r="LC337" s="54">
        <v>322</v>
      </c>
      <c r="LD337" s="54">
        <v>1617</v>
      </c>
      <c r="LE337" s="54">
        <v>1462</v>
      </c>
      <c r="LF337" s="54">
        <v>87</v>
      </c>
      <c r="LG337" s="54">
        <v>2990</v>
      </c>
      <c r="LH337" s="54">
        <v>2245</v>
      </c>
      <c r="LI337" s="54">
        <v>5009</v>
      </c>
      <c r="LJ337" s="54">
        <v>3489</v>
      </c>
      <c r="LK337" s="54">
        <v>2394</v>
      </c>
      <c r="LL337" s="54">
        <v>8048</v>
      </c>
      <c r="LM337" s="54">
        <v>361</v>
      </c>
      <c r="LN337" s="54">
        <v>1729</v>
      </c>
      <c r="LO337" s="54">
        <v>387</v>
      </c>
      <c r="LP337" s="54">
        <v>24</v>
      </c>
      <c r="LQ337" s="54">
        <v>13371</v>
      </c>
      <c r="LR337" s="54">
        <v>147</v>
      </c>
      <c r="LS337" s="54">
        <v>219</v>
      </c>
      <c r="LT337" s="54">
        <v>54</v>
      </c>
      <c r="LU337" s="54">
        <v>411</v>
      </c>
      <c r="LV337" s="54">
        <v>2935</v>
      </c>
      <c r="LW337" s="54">
        <v>2258</v>
      </c>
      <c r="LX337" s="54">
        <v>1327</v>
      </c>
      <c r="LY337" s="54">
        <v>910</v>
      </c>
      <c r="LZ337" s="54">
        <v>1328</v>
      </c>
      <c r="MA337" s="54">
        <v>2231</v>
      </c>
      <c r="MB337" s="54">
        <v>2033</v>
      </c>
      <c r="MC337" s="54">
        <v>290</v>
      </c>
      <c r="MD337" s="54">
        <v>3792</v>
      </c>
      <c r="ME337" s="54">
        <v>939</v>
      </c>
      <c r="MF337" s="54">
        <v>186</v>
      </c>
      <c r="MG337" s="54">
        <v>30</v>
      </c>
      <c r="MH337" s="54">
        <v>90</v>
      </c>
      <c r="MI337" s="54">
        <v>711</v>
      </c>
      <c r="MJ337" s="54">
        <v>8990</v>
      </c>
      <c r="MK337" s="54">
        <v>1559</v>
      </c>
      <c r="ML337" s="54">
        <v>1141</v>
      </c>
      <c r="MM337" s="54">
        <v>486</v>
      </c>
      <c r="MN337" s="54">
        <v>85</v>
      </c>
      <c r="MO337" s="54">
        <v>1307</v>
      </c>
      <c r="MP337" s="54">
        <v>325</v>
      </c>
      <c r="MQ337" s="54">
        <v>381</v>
      </c>
      <c r="MR337" s="54">
        <v>247</v>
      </c>
      <c r="MS337" s="54">
        <v>374</v>
      </c>
      <c r="MT337" s="54">
        <v>7</v>
      </c>
      <c r="MU337" s="54">
        <v>81</v>
      </c>
      <c r="MV337" s="54">
        <v>326</v>
      </c>
      <c r="MW337" s="54">
        <v>2094</v>
      </c>
      <c r="MX337" s="54">
        <v>893</v>
      </c>
      <c r="MY337" s="54">
        <v>543</v>
      </c>
      <c r="MZ337" s="54">
        <v>371</v>
      </c>
      <c r="NA337" s="54">
        <v>340</v>
      </c>
      <c r="NB337" s="54">
        <v>419</v>
      </c>
      <c r="NC337" s="54">
        <v>733</v>
      </c>
      <c r="ND337" s="54">
        <v>13358</v>
      </c>
      <c r="NE337" s="54">
        <v>1117</v>
      </c>
      <c r="NF337" s="54">
        <v>232</v>
      </c>
      <c r="NG337" s="54">
        <v>541</v>
      </c>
      <c r="NH337" s="54">
        <v>111</v>
      </c>
      <c r="NI337" s="54">
        <v>185</v>
      </c>
      <c r="NJ337" s="54">
        <v>150</v>
      </c>
      <c r="NK337" s="54">
        <v>611</v>
      </c>
      <c r="NL337" s="54">
        <v>237</v>
      </c>
      <c r="NM337" s="54">
        <v>325</v>
      </c>
      <c r="NN337" s="54">
        <v>208</v>
      </c>
      <c r="NO337" s="54">
        <v>78</v>
      </c>
      <c r="NP337" s="54">
        <v>1077</v>
      </c>
      <c r="NQ337" s="54">
        <v>679</v>
      </c>
      <c r="NR337" s="54">
        <v>2092</v>
      </c>
      <c r="NS337" s="54">
        <v>1323</v>
      </c>
      <c r="NT337" s="54">
        <v>1227</v>
      </c>
      <c r="NU337" s="54">
        <v>573</v>
      </c>
      <c r="NV337" s="54">
        <v>231</v>
      </c>
      <c r="NW337" s="54">
        <v>75</v>
      </c>
      <c r="NX337" s="54">
        <v>107</v>
      </c>
      <c r="NY337" s="54">
        <v>16</v>
      </c>
      <c r="NZ337" s="54">
        <v>242</v>
      </c>
      <c r="OA337" s="54">
        <v>0</v>
      </c>
      <c r="OB337" s="54">
        <v>125</v>
      </c>
      <c r="OC337" s="54">
        <v>194</v>
      </c>
      <c r="OD337" s="54">
        <v>1044</v>
      </c>
      <c r="OE337" s="54">
        <v>226</v>
      </c>
      <c r="OF337" s="54">
        <v>845</v>
      </c>
      <c r="OG337" s="54"/>
      <c r="OH337" s="54">
        <v>1808</v>
      </c>
      <c r="OI337" s="54">
        <v>354</v>
      </c>
      <c r="OJ337" s="54">
        <v>1954</v>
      </c>
      <c r="OK337" s="54"/>
      <c r="OL337" s="54"/>
      <c r="OM337" s="54">
        <v>1572</v>
      </c>
      <c r="ON337" s="54">
        <v>1809</v>
      </c>
      <c r="OO337" s="54">
        <v>4762</v>
      </c>
      <c r="OP337" s="54">
        <v>5</v>
      </c>
      <c r="OQ337" s="54"/>
      <c r="OR337" s="55">
        <v>918</v>
      </c>
      <c r="OS337" s="56">
        <v>193064</v>
      </c>
      <c r="OT337" s="53">
        <v>90901</v>
      </c>
      <c r="OU337" s="54"/>
      <c r="OV337" s="54"/>
      <c r="OW337" s="54">
        <v>14388</v>
      </c>
      <c r="OX337" s="54"/>
      <c r="OY337" s="54"/>
      <c r="OZ337" s="54">
        <v>10851</v>
      </c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5"/>
      <c r="PM337" s="56">
        <v>309205</v>
      </c>
    </row>
    <row r="338" spans="1:429" ht="12.75" customHeight="1" x14ac:dyDescent="0.2">
      <c r="A338" s="50">
        <v>541511</v>
      </c>
      <c r="B338" s="51" t="s">
        <v>32</v>
      </c>
      <c r="C338" s="52" t="s">
        <v>475</v>
      </c>
      <c r="D338" s="53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>
        <v>1802</v>
      </c>
      <c r="R338" s="54"/>
      <c r="S338" s="54">
        <v>106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>
        <v>5</v>
      </c>
      <c r="BR338" s="54"/>
      <c r="BS338" s="54"/>
      <c r="BT338" s="54"/>
      <c r="BU338" s="54"/>
      <c r="BV338" s="54"/>
      <c r="BW338" s="54"/>
      <c r="BX338" s="54"/>
      <c r="BY338" s="54">
        <v>237</v>
      </c>
      <c r="BZ338" s="54"/>
      <c r="CA338" s="54"/>
      <c r="CB338" s="54"/>
      <c r="CC338" s="54"/>
      <c r="CD338" s="54"/>
      <c r="CE338" s="54"/>
      <c r="CF338" s="54">
        <v>38</v>
      </c>
      <c r="CG338" s="54">
        <v>10</v>
      </c>
      <c r="CH338" s="54"/>
      <c r="CI338" s="54"/>
      <c r="CJ338" s="54"/>
      <c r="CK338" s="54"/>
      <c r="CL338" s="54">
        <v>28</v>
      </c>
      <c r="CM338" s="54">
        <v>174</v>
      </c>
      <c r="CN338" s="54">
        <v>31</v>
      </c>
      <c r="CO338" s="54"/>
      <c r="CP338" s="54">
        <v>7</v>
      </c>
      <c r="CQ338" s="54"/>
      <c r="CR338" s="54"/>
      <c r="CS338" s="54"/>
      <c r="CT338" s="54">
        <v>14</v>
      </c>
      <c r="CU338" s="54">
        <v>26</v>
      </c>
      <c r="CV338" s="54">
        <v>87</v>
      </c>
      <c r="CW338" s="54">
        <v>37</v>
      </c>
      <c r="CX338" s="54"/>
      <c r="CY338" s="54"/>
      <c r="CZ338" s="54"/>
      <c r="DA338" s="54"/>
      <c r="DB338" s="54"/>
      <c r="DC338" s="54"/>
      <c r="DD338" s="54"/>
      <c r="DE338" s="54">
        <v>0</v>
      </c>
      <c r="DF338" s="54"/>
      <c r="DG338" s="54"/>
      <c r="DH338" s="54">
        <v>61</v>
      </c>
      <c r="DI338" s="54">
        <v>52</v>
      </c>
      <c r="DJ338" s="54"/>
      <c r="DK338" s="54"/>
      <c r="DL338" s="54"/>
      <c r="DM338" s="54">
        <v>14</v>
      </c>
      <c r="DN338" s="54">
        <v>29</v>
      </c>
      <c r="DO338" s="54">
        <v>3</v>
      </c>
      <c r="DP338" s="54">
        <v>20</v>
      </c>
      <c r="DQ338" s="54">
        <v>2</v>
      </c>
      <c r="DR338" s="54">
        <v>10</v>
      </c>
      <c r="DS338" s="54"/>
      <c r="DT338" s="54">
        <v>34</v>
      </c>
      <c r="DU338" s="54">
        <v>0</v>
      </c>
      <c r="DV338" s="54">
        <v>24</v>
      </c>
      <c r="DW338" s="54">
        <v>5</v>
      </c>
      <c r="DX338" s="54">
        <v>14</v>
      </c>
      <c r="DY338" s="54">
        <v>16</v>
      </c>
      <c r="DZ338" s="54"/>
      <c r="EA338" s="54">
        <v>11</v>
      </c>
      <c r="EB338" s="54">
        <v>1</v>
      </c>
      <c r="EC338" s="54">
        <v>3</v>
      </c>
      <c r="ED338" s="54"/>
      <c r="EE338" s="54"/>
      <c r="EF338" s="54"/>
      <c r="EG338" s="54"/>
      <c r="EH338" s="54"/>
      <c r="EI338" s="54"/>
      <c r="EJ338" s="54"/>
      <c r="EK338" s="54">
        <v>1</v>
      </c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>
        <v>33</v>
      </c>
      <c r="FC338" s="54">
        <v>3</v>
      </c>
      <c r="FD338" s="54"/>
      <c r="FE338" s="54"/>
      <c r="FF338" s="54"/>
      <c r="FG338" s="54"/>
      <c r="FH338" s="54"/>
      <c r="FI338" s="54">
        <v>67</v>
      </c>
      <c r="FJ338" s="54">
        <v>40</v>
      </c>
      <c r="FK338" s="54">
        <v>38</v>
      </c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>
        <v>0</v>
      </c>
      <c r="GC338" s="54">
        <v>6</v>
      </c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>
        <v>73</v>
      </c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>
        <v>78</v>
      </c>
      <c r="IH338" s="54"/>
      <c r="II338" s="54"/>
      <c r="IJ338" s="54"/>
      <c r="IK338" s="54">
        <v>158</v>
      </c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>
        <v>84</v>
      </c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>
        <v>170</v>
      </c>
      <c r="KS338" s="54">
        <v>236</v>
      </c>
      <c r="KT338" s="54">
        <v>587</v>
      </c>
      <c r="KU338" s="54">
        <v>1</v>
      </c>
      <c r="KV338" s="54"/>
      <c r="KW338" s="54"/>
      <c r="KX338" s="54">
        <v>2</v>
      </c>
      <c r="KY338" s="54"/>
      <c r="KZ338" s="54"/>
      <c r="LA338" s="54"/>
      <c r="LB338" s="54"/>
      <c r="LC338" s="54"/>
      <c r="LD338" s="54"/>
      <c r="LE338" s="54">
        <v>204</v>
      </c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5"/>
      <c r="OS338" s="56">
        <v>4678</v>
      </c>
      <c r="OT338" s="53"/>
      <c r="OU338" s="54"/>
      <c r="OV338" s="54">
        <v>169328</v>
      </c>
      <c r="OW338" s="54"/>
      <c r="OX338" s="54"/>
      <c r="OY338" s="54"/>
      <c r="OZ338" s="54">
        <v>4796</v>
      </c>
      <c r="PA338" s="54"/>
      <c r="PB338" s="54"/>
      <c r="PC338" s="54">
        <v>6816</v>
      </c>
      <c r="PD338" s="54"/>
      <c r="PE338" s="54"/>
      <c r="PF338" s="54"/>
      <c r="PG338" s="54">
        <v>17537</v>
      </c>
      <c r="PH338" s="54"/>
      <c r="PI338" s="54"/>
      <c r="PJ338" s="54"/>
      <c r="PK338" s="54">
        <v>7828</v>
      </c>
      <c r="PL338" s="55"/>
      <c r="PM338" s="56">
        <v>210981</v>
      </c>
    </row>
    <row r="339" spans="1:429" ht="12.75" customHeight="1" x14ac:dyDescent="0.2">
      <c r="A339" s="50">
        <v>541512</v>
      </c>
      <c r="B339" s="51" t="s">
        <v>32</v>
      </c>
      <c r="C339" s="52" t="s">
        <v>476</v>
      </c>
      <c r="D339" s="53">
        <v>1</v>
      </c>
      <c r="E339" s="54">
        <v>50</v>
      </c>
      <c r="F339" s="54">
        <v>16</v>
      </c>
      <c r="G339" s="54">
        <v>19</v>
      </c>
      <c r="H339" s="54">
        <v>7</v>
      </c>
      <c r="I339" s="54">
        <v>7</v>
      </c>
      <c r="J339" s="54">
        <v>8</v>
      </c>
      <c r="K339" s="54">
        <v>11</v>
      </c>
      <c r="L339" s="54">
        <v>11</v>
      </c>
      <c r="M339" s="54">
        <v>7</v>
      </c>
      <c r="N339" s="54">
        <v>8</v>
      </c>
      <c r="O339" s="54">
        <v>3</v>
      </c>
      <c r="P339" s="54">
        <v>14</v>
      </c>
      <c r="Q339" s="54">
        <v>337</v>
      </c>
      <c r="R339" s="54">
        <v>4</v>
      </c>
      <c r="S339" s="54">
        <v>13</v>
      </c>
      <c r="T339" s="54">
        <v>7</v>
      </c>
      <c r="U339" s="54">
        <v>3</v>
      </c>
      <c r="V339" s="54">
        <v>7</v>
      </c>
      <c r="W339" s="54">
        <v>10</v>
      </c>
      <c r="X339" s="54">
        <v>29</v>
      </c>
      <c r="Y339" s="54">
        <v>338</v>
      </c>
      <c r="Z339" s="54">
        <v>240</v>
      </c>
      <c r="AA339" s="54">
        <v>36</v>
      </c>
      <c r="AB339" s="54">
        <v>63</v>
      </c>
      <c r="AC339" s="54">
        <v>115</v>
      </c>
      <c r="AD339" s="54">
        <v>261</v>
      </c>
      <c r="AE339" s="54">
        <v>69</v>
      </c>
      <c r="AF339" s="54">
        <v>96</v>
      </c>
      <c r="AG339" s="54">
        <v>17</v>
      </c>
      <c r="AH339" s="54">
        <v>168</v>
      </c>
      <c r="AI339" s="54">
        <v>118</v>
      </c>
      <c r="AJ339" s="54">
        <v>174</v>
      </c>
      <c r="AK339" s="54">
        <v>92</v>
      </c>
      <c r="AL339" s="54">
        <v>104</v>
      </c>
      <c r="AM339" s="54">
        <v>177</v>
      </c>
      <c r="AN339" s="54">
        <v>48</v>
      </c>
      <c r="AO339" s="54">
        <v>23</v>
      </c>
      <c r="AP339" s="54">
        <v>33</v>
      </c>
      <c r="AQ339" s="54">
        <v>33</v>
      </c>
      <c r="AR339" s="54">
        <v>11</v>
      </c>
      <c r="AS339" s="54">
        <v>51</v>
      </c>
      <c r="AT339" s="54">
        <v>9</v>
      </c>
      <c r="AU339" s="54">
        <v>46</v>
      </c>
      <c r="AV339" s="54">
        <v>12</v>
      </c>
      <c r="AW339" s="54">
        <v>23</v>
      </c>
      <c r="AX339" s="54">
        <v>5</v>
      </c>
      <c r="AY339" s="54">
        <v>8</v>
      </c>
      <c r="AZ339" s="54">
        <v>8</v>
      </c>
      <c r="BA339" s="54">
        <v>8</v>
      </c>
      <c r="BB339" s="54">
        <v>11</v>
      </c>
      <c r="BC339" s="54">
        <v>7</v>
      </c>
      <c r="BD339" s="54">
        <v>126</v>
      </c>
      <c r="BE339" s="54">
        <v>26</v>
      </c>
      <c r="BF339" s="54">
        <v>7</v>
      </c>
      <c r="BG339" s="54">
        <v>4</v>
      </c>
      <c r="BH339" s="54">
        <v>22</v>
      </c>
      <c r="BI339" s="54">
        <v>7</v>
      </c>
      <c r="BJ339" s="54">
        <v>18</v>
      </c>
      <c r="BK339" s="54">
        <v>19</v>
      </c>
      <c r="BL339" s="54">
        <v>14</v>
      </c>
      <c r="BM339" s="54">
        <v>33</v>
      </c>
      <c r="BN339" s="54">
        <v>7</v>
      </c>
      <c r="BO339" s="54">
        <v>19</v>
      </c>
      <c r="BP339" s="54">
        <v>9</v>
      </c>
      <c r="BQ339" s="54">
        <v>19</v>
      </c>
      <c r="BR339" s="54">
        <v>52</v>
      </c>
      <c r="BS339" s="54">
        <v>63</v>
      </c>
      <c r="BT339" s="54">
        <v>13</v>
      </c>
      <c r="BU339" s="54">
        <v>13</v>
      </c>
      <c r="BV339" s="54">
        <v>10</v>
      </c>
      <c r="BW339" s="54">
        <v>15</v>
      </c>
      <c r="BX339" s="54">
        <v>13</v>
      </c>
      <c r="BY339" s="54">
        <v>62</v>
      </c>
      <c r="BZ339" s="54">
        <v>54</v>
      </c>
      <c r="CA339" s="54">
        <v>32</v>
      </c>
      <c r="CB339" s="54">
        <v>3</v>
      </c>
      <c r="CC339" s="54">
        <v>56</v>
      </c>
      <c r="CD339" s="54">
        <v>10</v>
      </c>
      <c r="CE339" s="54">
        <v>10</v>
      </c>
      <c r="CF339" s="54">
        <v>180</v>
      </c>
      <c r="CG339" s="54">
        <v>27</v>
      </c>
      <c r="CH339" s="54">
        <v>39</v>
      </c>
      <c r="CI339" s="54">
        <v>3</v>
      </c>
      <c r="CJ339" s="54">
        <v>48</v>
      </c>
      <c r="CK339" s="54">
        <v>32</v>
      </c>
      <c r="CL339" s="54">
        <v>14</v>
      </c>
      <c r="CM339" s="54">
        <v>43</v>
      </c>
      <c r="CN339" s="54">
        <v>15</v>
      </c>
      <c r="CO339" s="54"/>
      <c r="CP339" s="54">
        <v>39</v>
      </c>
      <c r="CQ339" s="54">
        <v>11</v>
      </c>
      <c r="CR339" s="54">
        <v>37</v>
      </c>
      <c r="CS339" s="54">
        <v>11</v>
      </c>
      <c r="CT339" s="54">
        <v>11</v>
      </c>
      <c r="CU339" s="54">
        <v>11</v>
      </c>
      <c r="CV339" s="54">
        <v>21</v>
      </c>
      <c r="CW339" s="54">
        <v>17</v>
      </c>
      <c r="CX339" s="54">
        <v>41</v>
      </c>
      <c r="CY339" s="54">
        <v>5</v>
      </c>
      <c r="CZ339" s="54">
        <v>7</v>
      </c>
      <c r="DA339" s="54">
        <v>26</v>
      </c>
      <c r="DB339" s="54">
        <v>16</v>
      </c>
      <c r="DC339" s="54">
        <v>33</v>
      </c>
      <c r="DD339" s="54">
        <v>31</v>
      </c>
      <c r="DE339" s="54">
        <v>3</v>
      </c>
      <c r="DF339" s="54">
        <v>9</v>
      </c>
      <c r="DG339" s="54">
        <v>4</v>
      </c>
      <c r="DH339" s="54">
        <v>44</v>
      </c>
      <c r="DI339" s="54">
        <v>21</v>
      </c>
      <c r="DJ339" s="54">
        <v>1</v>
      </c>
      <c r="DK339" s="54">
        <v>0</v>
      </c>
      <c r="DL339" s="54">
        <v>5</v>
      </c>
      <c r="DM339" s="54">
        <v>3</v>
      </c>
      <c r="DN339" s="54">
        <v>21</v>
      </c>
      <c r="DO339" s="54">
        <v>3</v>
      </c>
      <c r="DP339" s="54">
        <v>18</v>
      </c>
      <c r="DQ339" s="54">
        <v>8</v>
      </c>
      <c r="DR339" s="54">
        <v>29</v>
      </c>
      <c r="DS339" s="54">
        <v>12</v>
      </c>
      <c r="DT339" s="54">
        <v>45</v>
      </c>
      <c r="DU339" s="54">
        <v>2</v>
      </c>
      <c r="DV339" s="54">
        <v>22</v>
      </c>
      <c r="DW339" s="54">
        <v>1</v>
      </c>
      <c r="DX339" s="54">
        <v>7</v>
      </c>
      <c r="DY339" s="54">
        <v>8</v>
      </c>
      <c r="DZ339" s="54">
        <v>7</v>
      </c>
      <c r="EA339" s="54">
        <v>5</v>
      </c>
      <c r="EB339" s="54">
        <v>1</v>
      </c>
      <c r="EC339" s="54">
        <v>2</v>
      </c>
      <c r="ED339" s="54">
        <v>0</v>
      </c>
      <c r="EE339" s="54">
        <v>13</v>
      </c>
      <c r="EF339" s="54">
        <v>2</v>
      </c>
      <c r="EG339" s="54">
        <v>1</v>
      </c>
      <c r="EH339" s="54">
        <v>0</v>
      </c>
      <c r="EI339" s="54"/>
      <c r="EJ339" s="54">
        <v>2</v>
      </c>
      <c r="EK339" s="54">
        <v>4</v>
      </c>
      <c r="EL339" s="54">
        <v>4</v>
      </c>
      <c r="EM339" s="54">
        <v>8</v>
      </c>
      <c r="EN339" s="54">
        <v>4</v>
      </c>
      <c r="EO339" s="54">
        <v>3</v>
      </c>
      <c r="EP339" s="54">
        <v>0</v>
      </c>
      <c r="EQ339" s="54">
        <v>8</v>
      </c>
      <c r="ER339" s="54">
        <v>10</v>
      </c>
      <c r="ES339" s="54"/>
      <c r="ET339" s="54">
        <v>21</v>
      </c>
      <c r="EU339" s="54">
        <v>8</v>
      </c>
      <c r="EV339" s="54">
        <v>10</v>
      </c>
      <c r="EW339" s="54">
        <v>7</v>
      </c>
      <c r="EX339" s="54">
        <v>15</v>
      </c>
      <c r="EY339" s="54">
        <v>11</v>
      </c>
      <c r="EZ339" s="54">
        <v>1</v>
      </c>
      <c r="FA339" s="54">
        <v>13</v>
      </c>
      <c r="FB339" s="54">
        <v>10</v>
      </c>
      <c r="FC339" s="54">
        <v>23</v>
      </c>
      <c r="FD339" s="54">
        <v>38</v>
      </c>
      <c r="FE339" s="54">
        <v>14</v>
      </c>
      <c r="FF339" s="54">
        <v>20</v>
      </c>
      <c r="FG339" s="54">
        <v>65</v>
      </c>
      <c r="FH339" s="54">
        <v>29</v>
      </c>
      <c r="FI339" s="54">
        <v>783</v>
      </c>
      <c r="FJ339" s="54">
        <v>97</v>
      </c>
      <c r="FK339" s="54">
        <v>265</v>
      </c>
      <c r="FL339" s="54">
        <v>114</v>
      </c>
      <c r="FM339" s="54">
        <v>7</v>
      </c>
      <c r="FN339" s="54">
        <v>34</v>
      </c>
      <c r="FO339" s="54">
        <v>161</v>
      </c>
      <c r="FP339" s="54">
        <v>11</v>
      </c>
      <c r="FQ339" s="54">
        <v>6</v>
      </c>
      <c r="FR339" s="54">
        <v>3</v>
      </c>
      <c r="FS339" s="54">
        <v>3</v>
      </c>
      <c r="FT339" s="54">
        <v>23</v>
      </c>
      <c r="FU339" s="54">
        <v>16</v>
      </c>
      <c r="FV339" s="54">
        <v>7</v>
      </c>
      <c r="FW339" s="54">
        <v>18</v>
      </c>
      <c r="FX339" s="54">
        <v>12</v>
      </c>
      <c r="FY339" s="54">
        <v>10</v>
      </c>
      <c r="FZ339" s="54">
        <v>53</v>
      </c>
      <c r="GA339" s="54">
        <v>24</v>
      </c>
      <c r="GB339" s="54">
        <v>72</v>
      </c>
      <c r="GC339" s="54">
        <v>84</v>
      </c>
      <c r="GD339" s="54">
        <v>11</v>
      </c>
      <c r="GE339" s="54">
        <v>35</v>
      </c>
      <c r="GF339" s="54">
        <v>15</v>
      </c>
      <c r="GG339" s="54">
        <v>13</v>
      </c>
      <c r="GH339" s="54">
        <v>30</v>
      </c>
      <c r="GI339" s="54">
        <v>4</v>
      </c>
      <c r="GJ339" s="54">
        <v>6</v>
      </c>
      <c r="GK339" s="54">
        <v>17</v>
      </c>
      <c r="GL339" s="54">
        <v>99</v>
      </c>
      <c r="GM339" s="54">
        <v>16</v>
      </c>
      <c r="GN339" s="54">
        <v>9</v>
      </c>
      <c r="GO339" s="54">
        <v>17</v>
      </c>
      <c r="GP339" s="54">
        <v>9</v>
      </c>
      <c r="GQ339" s="54">
        <v>9</v>
      </c>
      <c r="GR339" s="54">
        <v>4</v>
      </c>
      <c r="GS339" s="54">
        <v>9</v>
      </c>
      <c r="GT339" s="54">
        <v>27</v>
      </c>
      <c r="GU339" s="54">
        <v>16</v>
      </c>
      <c r="GV339" s="54">
        <v>32</v>
      </c>
      <c r="GW339" s="54">
        <v>11</v>
      </c>
      <c r="GX339" s="54">
        <v>18</v>
      </c>
      <c r="GY339" s="54">
        <v>39</v>
      </c>
      <c r="GZ339" s="54">
        <v>2</v>
      </c>
      <c r="HA339" s="54">
        <v>36</v>
      </c>
      <c r="HB339" s="54">
        <v>45</v>
      </c>
      <c r="HC339" s="54">
        <v>14</v>
      </c>
      <c r="HD339" s="54">
        <v>79</v>
      </c>
      <c r="HE339" s="54">
        <v>29</v>
      </c>
      <c r="HF339" s="54">
        <v>13</v>
      </c>
      <c r="HG339" s="54">
        <v>13</v>
      </c>
      <c r="HH339" s="54">
        <v>3</v>
      </c>
      <c r="HI339" s="54">
        <v>26</v>
      </c>
      <c r="HJ339" s="54">
        <v>29</v>
      </c>
      <c r="HK339" s="54">
        <v>33</v>
      </c>
      <c r="HL339" s="54">
        <v>19</v>
      </c>
      <c r="HM339" s="54">
        <v>16</v>
      </c>
      <c r="HN339" s="54"/>
      <c r="HO339" s="54">
        <v>19</v>
      </c>
      <c r="HP339" s="54">
        <v>7</v>
      </c>
      <c r="HQ339" s="54">
        <v>21</v>
      </c>
      <c r="HR339" s="54">
        <v>14</v>
      </c>
      <c r="HS339" s="54">
        <v>13</v>
      </c>
      <c r="HT339" s="54">
        <v>6</v>
      </c>
      <c r="HU339" s="54">
        <v>24</v>
      </c>
      <c r="HV339" s="54">
        <v>10</v>
      </c>
      <c r="HW339" s="54">
        <v>16</v>
      </c>
      <c r="HX339" s="54">
        <v>8</v>
      </c>
      <c r="HY339" s="54">
        <v>38</v>
      </c>
      <c r="HZ339" s="54">
        <v>15</v>
      </c>
      <c r="IA339" s="54">
        <v>77</v>
      </c>
      <c r="IB339" s="54">
        <v>24</v>
      </c>
      <c r="IC339" s="54">
        <v>8</v>
      </c>
      <c r="ID339" s="54">
        <v>17</v>
      </c>
      <c r="IE339" s="54">
        <v>7</v>
      </c>
      <c r="IF339" s="54">
        <v>245</v>
      </c>
      <c r="IG339" s="54">
        <v>7</v>
      </c>
      <c r="IH339" s="54">
        <v>287</v>
      </c>
      <c r="II339" s="54">
        <v>9</v>
      </c>
      <c r="IJ339" s="54">
        <v>17</v>
      </c>
      <c r="IK339" s="54">
        <v>9</v>
      </c>
      <c r="IL339" s="54">
        <v>4</v>
      </c>
      <c r="IM339" s="54">
        <v>3</v>
      </c>
      <c r="IN339" s="54">
        <v>5</v>
      </c>
      <c r="IO339" s="54">
        <v>26</v>
      </c>
      <c r="IP339" s="54">
        <v>64</v>
      </c>
      <c r="IQ339" s="54">
        <v>39</v>
      </c>
      <c r="IR339" s="54">
        <v>19</v>
      </c>
      <c r="IS339" s="54">
        <v>9</v>
      </c>
      <c r="IT339" s="54">
        <v>248</v>
      </c>
      <c r="IU339" s="54">
        <v>17</v>
      </c>
      <c r="IV339" s="54">
        <v>16</v>
      </c>
      <c r="IW339" s="54">
        <v>10</v>
      </c>
      <c r="IX339" s="54">
        <v>3</v>
      </c>
      <c r="IY339" s="54">
        <v>11</v>
      </c>
      <c r="IZ339" s="54">
        <v>16</v>
      </c>
      <c r="JA339" s="54">
        <v>51</v>
      </c>
      <c r="JB339" s="54">
        <v>34</v>
      </c>
      <c r="JC339" s="54">
        <v>6</v>
      </c>
      <c r="JD339" s="54">
        <v>33</v>
      </c>
      <c r="JE339" s="54">
        <v>56</v>
      </c>
      <c r="JF339" s="54">
        <v>15</v>
      </c>
      <c r="JG339" s="54">
        <v>3</v>
      </c>
      <c r="JH339" s="54">
        <v>3</v>
      </c>
      <c r="JI339" s="54">
        <v>19</v>
      </c>
      <c r="JJ339" s="54">
        <v>16</v>
      </c>
      <c r="JK339" s="54">
        <v>180</v>
      </c>
      <c r="JL339" s="54">
        <v>20</v>
      </c>
      <c r="JM339" s="54">
        <v>13</v>
      </c>
      <c r="JN339" s="54">
        <v>24</v>
      </c>
      <c r="JO339" s="54">
        <v>531</v>
      </c>
      <c r="JP339" s="54">
        <v>890</v>
      </c>
      <c r="JQ339" s="54">
        <v>814</v>
      </c>
      <c r="JR339" s="54">
        <v>635</v>
      </c>
      <c r="JS339" s="54">
        <v>840</v>
      </c>
      <c r="JT339" s="54">
        <v>1193</v>
      </c>
      <c r="JU339" s="54">
        <v>349</v>
      </c>
      <c r="JV339" s="54">
        <v>207</v>
      </c>
      <c r="JW339" s="54">
        <v>1064</v>
      </c>
      <c r="JX339" s="54">
        <v>73</v>
      </c>
      <c r="JY339" s="54"/>
      <c r="JZ339" s="54">
        <v>860</v>
      </c>
      <c r="KA339" s="54">
        <v>421</v>
      </c>
      <c r="KB339" s="54">
        <v>351</v>
      </c>
      <c r="KC339" s="54">
        <v>144</v>
      </c>
      <c r="KD339" s="54">
        <v>305</v>
      </c>
      <c r="KE339" s="54">
        <v>208</v>
      </c>
      <c r="KF339" s="54">
        <v>346</v>
      </c>
      <c r="KG339" s="54">
        <v>388</v>
      </c>
      <c r="KH339" s="54">
        <v>492</v>
      </c>
      <c r="KI339" s="54">
        <v>76</v>
      </c>
      <c r="KJ339" s="54">
        <v>930</v>
      </c>
      <c r="KK339" s="54">
        <v>2</v>
      </c>
      <c r="KL339" s="54">
        <v>171</v>
      </c>
      <c r="KM339" s="54">
        <v>25</v>
      </c>
      <c r="KN339" s="54">
        <v>6</v>
      </c>
      <c r="KO339" s="54">
        <v>102</v>
      </c>
      <c r="KP339" s="54">
        <v>0</v>
      </c>
      <c r="KQ339" s="54">
        <v>212</v>
      </c>
      <c r="KR339" s="54">
        <v>106</v>
      </c>
      <c r="KS339" s="54">
        <v>99</v>
      </c>
      <c r="KT339" s="54">
        <v>182</v>
      </c>
      <c r="KU339" s="54">
        <v>56</v>
      </c>
      <c r="KV339" s="54">
        <v>530</v>
      </c>
      <c r="KW339" s="54">
        <v>178</v>
      </c>
      <c r="KX339" s="54">
        <v>20</v>
      </c>
      <c r="KY339" s="54">
        <v>32</v>
      </c>
      <c r="KZ339" s="54">
        <v>43</v>
      </c>
      <c r="LA339" s="54">
        <v>787</v>
      </c>
      <c r="LB339" s="54">
        <v>1349</v>
      </c>
      <c r="LC339" s="54">
        <v>268</v>
      </c>
      <c r="LD339" s="54">
        <v>2140</v>
      </c>
      <c r="LE339" s="54">
        <v>1066</v>
      </c>
      <c r="LF339" s="54">
        <v>5</v>
      </c>
      <c r="LG339" s="54">
        <v>335</v>
      </c>
      <c r="LH339" s="54">
        <v>795</v>
      </c>
      <c r="LI339" s="54">
        <v>2360</v>
      </c>
      <c r="LJ339" s="54">
        <v>2296</v>
      </c>
      <c r="LK339" s="54">
        <v>76</v>
      </c>
      <c r="LL339" s="54">
        <v>620</v>
      </c>
      <c r="LM339" s="54">
        <v>238</v>
      </c>
      <c r="LN339" s="54">
        <v>341</v>
      </c>
      <c r="LO339" s="54">
        <v>25</v>
      </c>
      <c r="LP339" s="54">
        <v>1</v>
      </c>
      <c r="LQ339" s="54">
        <v>798</v>
      </c>
      <c r="LR339" s="54">
        <v>109</v>
      </c>
      <c r="LS339" s="54">
        <v>49</v>
      </c>
      <c r="LT339" s="54">
        <v>36</v>
      </c>
      <c r="LU339" s="54">
        <v>220</v>
      </c>
      <c r="LV339" s="54">
        <v>1455</v>
      </c>
      <c r="LW339" s="54">
        <v>521</v>
      </c>
      <c r="LX339" s="54">
        <v>860</v>
      </c>
      <c r="LY339" s="54">
        <v>716</v>
      </c>
      <c r="LZ339" s="54">
        <v>738</v>
      </c>
      <c r="MA339" s="54">
        <v>1135</v>
      </c>
      <c r="MB339" s="54">
        <v>1057</v>
      </c>
      <c r="MC339" s="54">
        <v>323</v>
      </c>
      <c r="MD339" s="54">
        <v>677</v>
      </c>
      <c r="ME339" s="54">
        <v>560</v>
      </c>
      <c r="MF339" s="54">
        <v>37</v>
      </c>
      <c r="MG339" s="54">
        <v>20</v>
      </c>
      <c r="MH339" s="54">
        <v>5</v>
      </c>
      <c r="MI339" s="54">
        <v>543</v>
      </c>
      <c r="MJ339" s="54">
        <v>9719</v>
      </c>
      <c r="MK339" s="54">
        <v>646</v>
      </c>
      <c r="ML339" s="54">
        <v>226</v>
      </c>
      <c r="MM339" s="54">
        <v>341</v>
      </c>
      <c r="MN339" s="54">
        <v>438</v>
      </c>
      <c r="MO339" s="54">
        <v>754</v>
      </c>
      <c r="MP339" s="54">
        <v>246</v>
      </c>
      <c r="MQ339" s="54">
        <v>417</v>
      </c>
      <c r="MR339" s="54">
        <v>354</v>
      </c>
      <c r="MS339" s="54">
        <v>123</v>
      </c>
      <c r="MT339" s="54">
        <v>15</v>
      </c>
      <c r="MU339" s="54">
        <v>18</v>
      </c>
      <c r="MV339" s="54">
        <v>213</v>
      </c>
      <c r="MW339" s="54">
        <v>1619</v>
      </c>
      <c r="MX339" s="54">
        <v>176</v>
      </c>
      <c r="MY339" s="54">
        <v>112</v>
      </c>
      <c r="MZ339" s="54">
        <v>88</v>
      </c>
      <c r="NA339" s="54">
        <v>117</v>
      </c>
      <c r="NB339" s="54">
        <v>111</v>
      </c>
      <c r="NC339" s="54">
        <v>47</v>
      </c>
      <c r="ND339" s="54">
        <v>4047</v>
      </c>
      <c r="NE339" s="54">
        <v>539</v>
      </c>
      <c r="NF339" s="54">
        <v>86</v>
      </c>
      <c r="NG339" s="54">
        <v>221</v>
      </c>
      <c r="NH339" s="54">
        <v>50</v>
      </c>
      <c r="NI339" s="54">
        <v>180</v>
      </c>
      <c r="NJ339" s="54">
        <v>16</v>
      </c>
      <c r="NK339" s="54">
        <v>29</v>
      </c>
      <c r="NL339" s="54">
        <v>8</v>
      </c>
      <c r="NM339" s="54">
        <v>30</v>
      </c>
      <c r="NN339" s="54">
        <v>19</v>
      </c>
      <c r="NO339" s="54">
        <v>64</v>
      </c>
      <c r="NP339" s="54">
        <v>195</v>
      </c>
      <c r="NQ339" s="54">
        <v>125</v>
      </c>
      <c r="NR339" s="54">
        <v>403</v>
      </c>
      <c r="NS339" s="54">
        <v>358</v>
      </c>
      <c r="NT339" s="54">
        <v>739</v>
      </c>
      <c r="NU339" s="54">
        <v>86</v>
      </c>
      <c r="NV339" s="54">
        <v>164</v>
      </c>
      <c r="NW339" s="54">
        <v>39</v>
      </c>
      <c r="NX339" s="54">
        <v>100</v>
      </c>
      <c r="NY339" s="54">
        <v>10</v>
      </c>
      <c r="NZ339" s="54">
        <v>65</v>
      </c>
      <c r="OA339" s="54">
        <v>0</v>
      </c>
      <c r="OB339" s="54">
        <v>59</v>
      </c>
      <c r="OC339" s="54">
        <v>116</v>
      </c>
      <c r="OD339" s="54">
        <v>378</v>
      </c>
      <c r="OE339" s="54">
        <v>114</v>
      </c>
      <c r="OF339" s="54">
        <v>241</v>
      </c>
      <c r="OG339" s="54"/>
      <c r="OH339" s="54">
        <v>25955</v>
      </c>
      <c r="OI339" s="54">
        <v>16430</v>
      </c>
      <c r="OJ339" s="54">
        <v>341</v>
      </c>
      <c r="OK339" s="54"/>
      <c r="OL339" s="54"/>
      <c r="OM339" s="54">
        <v>721</v>
      </c>
      <c r="ON339" s="54">
        <v>2740</v>
      </c>
      <c r="OO339" s="54">
        <v>7296</v>
      </c>
      <c r="OP339" s="54">
        <v>24</v>
      </c>
      <c r="OQ339" s="54">
        <v>3</v>
      </c>
      <c r="OR339" s="55">
        <v>1755</v>
      </c>
      <c r="OS339" s="56">
        <v>124487</v>
      </c>
      <c r="OT339" s="53"/>
      <c r="OU339" s="54">
        <v>18701</v>
      </c>
      <c r="OV339" s="54"/>
      <c r="OW339" s="54"/>
      <c r="OX339" s="54"/>
      <c r="OY339" s="54"/>
      <c r="OZ339" s="54">
        <v>4964</v>
      </c>
      <c r="PA339" s="54"/>
      <c r="PB339" s="54">
        <v>2086</v>
      </c>
      <c r="PC339" s="54"/>
      <c r="PD339" s="54"/>
      <c r="PE339" s="54"/>
      <c r="PF339" s="54"/>
      <c r="PG339" s="54"/>
      <c r="PH339" s="54"/>
      <c r="PI339" s="54"/>
      <c r="PJ339" s="54">
        <v>1130</v>
      </c>
      <c r="PK339" s="54"/>
      <c r="PL339" s="55"/>
      <c r="PM339" s="56">
        <v>151369</v>
      </c>
    </row>
    <row r="340" spans="1:429" ht="12.75" customHeight="1" x14ac:dyDescent="0.2">
      <c r="A340" s="50" t="s">
        <v>621</v>
      </c>
      <c r="B340" s="51" t="s">
        <v>32</v>
      </c>
      <c r="C340" s="52" t="s">
        <v>477</v>
      </c>
      <c r="D340" s="53">
        <v>2</v>
      </c>
      <c r="E340" s="54">
        <v>68</v>
      </c>
      <c r="F340" s="54">
        <v>22</v>
      </c>
      <c r="G340" s="54">
        <v>25</v>
      </c>
      <c r="H340" s="54">
        <v>10</v>
      </c>
      <c r="I340" s="54">
        <v>9</v>
      </c>
      <c r="J340" s="54">
        <v>12</v>
      </c>
      <c r="K340" s="54">
        <v>15</v>
      </c>
      <c r="L340" s="54">
        <v>15</v>
      </c>
      <c r="M340" s="54">
        <v>10</v>
      </c>
      <c r="N340" s="54">
        <v>8</v>
      </c>
      <c r="O340" s="54">
        <v>3</v>
      </c>
      <c r="P340" s="54">
        <v>10</v>
      </c>
      <c r="Q340" s="54">
        <v>119</v>
      </c>
      <c r="R340" s="54">
        <v>2</v>
      </c>
      <c r="S340" s="54">
        <v>5</v>
      </c>
      <c r="T340" s="54">
        <v>3</v>
      </c>
      <c r="U340" s="54">
        <v>1</v>
      </c>
      <c r="V340" s="54">
        <v>2</v>
      </c>
      <c r="W340" s="54">
        <v>3</v>
      </c>
      <c r="X340" s="54">
        <v>9</v>
      </c>
      <c r="Y340" s="54">
        <v>448</v>
      </c>
      <c r="Z340" s="54">
        <v>418</v>
      </c>
      <c r="AA340" s="54">
        <v>33</v>
      </c>
      <c r="AB340" s="54">
        <v>88</v>
      </c>
      <c r="AC340" s="54">
        <v>136</v>
      </c>
      <c r="AD340" s="54">
        <v>352</v>
      </c>
      <c r="AE340" s="54">
        <v>95</v>
      </c>
      <c r="AF340" s="54">
        <v>129</v>
      </c>
      <c r="AG340" s="54">
        <v>27</v>
      </c>
      <c r="AH340" s="54">
        <v>222</v>
      </c>
      <c r="AI340" s="54">
        <v>146</v>
      </c>
      <c r="AJ340" s="54">
        <v>206</v>
      </c>
      <c r="AK340" s="54">
        <v>137</v>
      </c>
      <c r="AL340" s="54">
        <v>158</v>
      </c>
      <c r="AM340" s="54">
        <v>245</v>
      </c>
      <c r="AN340" s="54">
        <v>15</v>
      </c>
      <c r="AO340" s="54">
        <v>5</v>
      </c>
      <c r="AP340" s="54">
        <v>9</v>
      </c>
      <c r="AQ340" s="54">
        <v>7</v>
      </c>
      <c r="AR340" s="54">
        <v>2</v>
      </c>
      <c r="AS340" s="54">
        <v>11</v>
      </c>
      <c r="AT340" s="54">
        <v>2</v>
      </c>
      <c r="AU340" s="54">
        <v>14</v>
      </c>
      <c r="AV340" s="54">
        <v>3</v>
      </c>
      <c r="AW340" s="54">
        <v>6</v>
      </c>
      <c r="AX340" s="54">
        <v>1</v>
      </c>
      <c r="AY340" s="54">
        <v>2</v>
      </c>
      <c r="AZ340" s="54">
        <v>1</v>
      </c>
      <c r="BA340" s="54">
        <v>1</v>
      </c>
      <c r="BB340" s="54">
        <v>2</v>
      </c>
      <c r="BC340" s="54">
        <v>1</v>
      </c>
      <c r="BD340" s="54">
        <v>34</v>
      </c>
      <c r="BE340" s="54">
        <v>6</v>
      </c>
      <c r="BF340" s="54">
        <v>2</v>
      </c>
      <c r="BG340" s="54">
        <v>0</v>
      </c>
      <c r="BH340" s="54">
        <v>5</v>
      </c>
      <c r="BI340" s="54">
        <v>1</v>
      </c>
      <c r="BJ340" s="54">
        <v>4</v>
      </c>
      <c r="BK340" s="54">
        <v>4</v>
      </c>
      <c r="BL340" s="54">
        <v>3</v>
      </c>
      <c r="BM340" s="54">
        <v>8</v>
      </c>
      <c r="BN340" s="54">
        <v>1</v>
      </c>
      <c r="BO340" s="54">
        <v>4</v>
      </c>
      <c r="BP340" s="54">
        <v>1</v>
      </c>
      <c r="BQ340" s="54">
        <v>2</v>
      </c>
      <c r="BR340" s="54">
        <v>14</v>
      </c>
      <c r="BS340" s="54">
        <v>17</v>
      </c>
      <c r="BT340" s="54">
        <v>3</v>
      </c>
      <c r="BU340" s="54">
        <v>3</v>
      </c>
      <c r="BV340" s="54">
        <v>2</v>
      </c>
      <c r="BW340" s="54">
        <v>3</v>
      </c>
      <c r="BX340" s="54">
        <v>2</v>
      </c>
      <c r="BY340" s="54">
        <v>17</v>
      </c>
      <c r="BZ340" s="54">
        <v>14</v>
      </c>
      <c r="CA340" s="54">
        <v>8</v>
      </c>
      <c r="CB340" s="54">
        <v>0</v>
      </c>
      <c r="CC340" s="54">
        <v>13</v>
      </c>
      <c r="CD340" s="54">
        <v>1</v>
      </c>
      <c r="CE340" s="54">
        <v>2</v>
      </c>
      <c r="CF340" s="54">
        <v>43</v>
      </c>
      <c r="CG340" s="54">
        <v>7</v>
      </c>
      <c r="CH340" s="54">
        <v>11</v>
      </c>
      <c r="CI340" s="54">
        <v>1</v>
      </c>
      <c r="CJ340" s="54">
        <v>10</v>
      </c>
      <c r="CK340" s="54">
        <v>9</v>
      </c>
      <c r="CL340" s="54">
        <v>3</v>
      </c>
      <c r="CM340" s="54">
        <v>11</v>
      </c>
      <c r="CN340" s="54">
        <v>2</v>
      </c>
      <c r="CO340" s="54"/>
      <c r="CP340" s="54">
        <v>10</v>
      </c>
      <c r="CQ340" s="54">
        <v>3</v>
      </c>
      <c r="CR340" s="54">
        <v>8</v>
      </c>
      <c r="CS340" s="54">
        <v>2</v>
      </c>
      <c r="CT340" s="54">
        <v>3</v>
      </c>
      <c r="CU340" s="54">
        <v>1</v>
      </c>
      <c r="CV340" s="54">
        <v>5</v>
      </c>
      <c r="CW340" s="54">
        <v>1</v>
      </c>
      <c r="CX340" s="54">
        <v>8</v>
      </c>
      <c r="CY340" s="54">
        <v>1</v>
      </c>
      <c r="CZ340" s="54">
        <v>1</v>
      </c>
      <c r="DA340" s="54">
        <v>7</v>
      </c>
      <c r="DB340" s="54">
        <v>3</v>
      </c>
      <c r="DC340" s="54">
        <v>8</v>
      </c>
      <c r="DD340" s="54">
        <v>9</v>
      </c>
      <c r="DE340" s="54"/>
      <c r="DF340" s="54">
        <v>2</v>
      </c>
      <c r="DG340" s="54">
        <v>0</v>
      </c>
      <c r="DH340" s="54">
        <v>12</v>
      </c>
      <c r="DI340" s="54">
        <v>5</v>
      </c>
      <c r="DJ340" s="54">
        <v>0</v>
      </c>
      <c r="DK340" s="54">
        <v>0</v>
      </c>
      <c r="DL340" s="54">
        <v>0</v>
      </c>
      <c r="DM340" s="54">
        <v>0</v>
      </c>
      <c r="DN340" s="54">
        <v>3</v>
      </c>
      <c r="DO340" s="54">
        <v>0</v>
      </c>
      <c r="DP340" s="54">
        <v>3</v>
      </c>
      <c r="DQ340" s="54">
        <v>1</v>
      </c>
      <c r="DR340" s="54">
        <v>2</v>
      </c>
      <c r="DS340" s="54">
        <v>3</v>
      </c>
      <c r="DT340" s="54">
        <v>8</v>
      </c>
      <c r="DU340" s="54">
        <v>0</v>
      </c>
      <c r="DV340" s="54">
        <v>4</v>
      </c>
      <c r="DW340" s="54">
        <v>0</v>
      </c>
      <c r="DX340" s="54">
        <v>2</v>
      </c>
      <c r="DY340" s="54">
        <v>2</v>
      </c>
      <c r="DZ340" s="54">
        <v>2</v>
      </c>
      <c r="EA340" s="54">
        <v>1</v>
      </c>
      <c r="EB340" s="54">
        <v>0</v>
      </c>
      <c r="EC340" s="54">
        <v>0</v>
      </c>
      <c r="ED340" s="54">
        <v>0</v>
      </c>
      <c r="EE340" s="54">
        <v>2</v>
      </c>
      <c r="EF340" s="54">
        <v>0</v>
      </c>
      <c r="EG340" s="54">
        <v>0</v>
      </c>
      <c r="EH340" s="54"/>
      <c r="EI340" s="54"/>
      <c r="EJ340" s="54">
        <v>0</v>
      </c>
      <c r="EK340" s="54">
        <v>0</v>
      </c>
      <c r="EL340" s="54">
        <v>0</v>
      </c>
      <c r="EM340" s="54">
        <v>1</v>
      </c>
      <c r="EN340" s="54">
        <v>1</v>
      </c>
      <c r="EO340" s="54">
        <v>1</v>
      </c>
      <c r="EP340" s="54"/>
      <c r="EQ340" s="54">
        <v>1</v>
      </c>
      <c r="ER340" s="54">
        <v>2</v>
      </c>
      <c r="ES340" s="54">
        <v>0</v>
      </c>
      <c r="ET340" s="54">
        <v>6</v>
      </c>
      <c r="EU340" s="54">
        <v>1</v>
      </c>
      <c r="EV340" s="54">
        <v>1</v>
      </c>
      <c r="EW340" s="54">
        <v>0</v>
      </c>
      <c r="EX340" s="54">
        <v>2</v>
      </c>
      <c r="EY340" s="54">
        <v>3</v>
      </c>
      <c r="EZ340" s="54"/>
      <c r="FA340" s="54">
        <v>4</v>
      </c>
      <c r="FB340" s="54">
        <v>2</v>
      </c>
      <c r="FC340" s="54">
        <v>5</v>
      </c>
      <c r="FD340" s="54">
        <v>9</v>
      </c>
      <c r="FE340" s="54">
        <v>3</v>
      </c>
      <c r="FF340" s="54">
        <v>4</v>
      </c>
      <c r="FG340" s="54">
        <v>19</v>
      </c>
      <c r="FH340" s="54">
        <v>5</v>
      </c>
      <c r="FI340" s="54">
        <v>130</v>
      </c>
      <c r="FJ340" s="54">
        <v>17</v>
      </c>
      <c r="FK340" s="54">
        <v>44</v>
      </c>
      <c r="FL340" s="54">
        <v>18</v>
      </c>
      <c r="FM340" s="54">
        <v>1</v>
      </c>
      <c r="FN340" s="54">
        <v>7</v>
      </c>
      <c r="FO340" s="54">
        <v>32</v>
      </c>
      <c r="FP340" s="54">
        <v>3</v>
      </c>
      <c r="FQ340" s="54">
        <v>2</v>
      </c>
      <c r="FR340" s="54">
        <v>0</v>
      </c>
      <c r="FS340" s="54">
        <v>0</v>
      </c>
      <c r="FT340" s="54">
        <v>6</v>
      </c>
      <c r="FU340" s="54">
        <v>3</v>
      </c>
      <c r="FV340" s="54">
        <v>1</v>
      </c>
      <c r="FW340" s="54">
        <v>5</v>
      </c>
      <c r="FX340" s="54">
        <v>2</v>
      </c>
      <c r="FY340" s="54">
        <v>1</v>
      </c>
      <c r="FZ340" s="54">
        <v>13</v>
      </c>
      <c r="GA340" s="54">
        <v>5</v>
      </c>
      <c r="GB340" s="54">
        <v>19</v>
      </c>
      <c r="GC340" s="54">
        <v>21</v>
      </c>
      <c r="GD340" s="54">
        <v>2</v>
      </c>
      <c r="GE340" s="54">
        <v>6</v>
      </c>
      <c r="GF340" s="54">
        <v>3</v>
      </c>
      <c r="GG340" s="54">
        <v>2</v>
      </c>
      <c r="GH340" s="54">
        <v>7</v>
      </c>
      <c r="GI340" s="54">
        <v>0</v>
      </c>
      <c r="GJ340" s="54">
        <v>1</v>
      </c>
      <c r="GK340" s="54">
        <v>2</v>
      </c>
      <c r="GL340" s="54">
        <v>26</v>
      </c>
      <c r="GM340" s="54">
        <v>4</v>
      </c>
      <c r="GN340" s="54">
        <v>2</v>
      </c>
      <c r="GO340" s="54">
        <v>5</v>
      </c>
      <c r="GP340" s="54">
        <v>2</v>
      </c>
      <c r="GQ340" s="54">
        <v>2</v>
      </c>
      <c r="GR340" s="54">
        <v>0</v>
      </c>
      <c r="GS340" s="54">
        <v>1</v>
      </c>
      <c r="GT340" s="54">
        <v>6</v>
      </c>
      <c r="GU340" s="54">
        <v>4</v>
      </c>
      <c r="GV340" s="54">
        <v>8</v>
      </c>
      <c r="GW340" s="54">
        <v>3</v>
      </c>
      <c r="GX340" s="54">
        <v>4</v>
      </c>
      <c r="GY340" s="54">
        <v>11</v>
      </c>
      <c r="GZ340" s="54">
        <v>1</v>
      </c>
      <c r="HA340" s="54">
        <v>11</v>
      </c>
      <c r="HB340" s="54">
        <v>14</v>
      </c>
      <c r="HC340" s="54">
        <v>4</v>
      </c>
      <c r="HD340" s="54">
        <v>24</v>
      </c>
      <c r="HE340" s="54">
        <v>6</v>
      </c>
      <c r="HF340" s="54">
        <v>2</v>
      </c>
      <c r="HG340" s="54">
        <v>3</v>
      </c>
      <c r="HH340" s="54"/>
      <c r="HI340" s="54">
        <v>6</v>
      </c>
      <c r="HJ340" s="54">
        <v>7</v>
      </c>
      <c r="HK340" s="54">
        <v>10</v>
      </c>
      <c r="HL340" s="54">
        <v>7</v>
      </c>
      <c r="HM340" s="54">
        <v>4</v>
      </c>
      <c r="HN340" s="54"/>
      <c r="HO340" s="54">
        <v>3</v>
      </c>
      <c r="HP340" s="54">
        <v>1</v>
      </c>
      <c r="HQ340" s="54">
        <v>4</v>
      </c>
      <c r="HR340" s="54">
        <v>2</v>
      </c>
      <c r="HS340" s="54">
        <v>3</v>
      </c>
      <c r="HT340" s="54">
        <v>1</v>
      </c>
      <c r="HU340" s="54">
        <v>3</v>
      </c>
      <c r="HV340" s="54">
        <v>1</v>
      </c>
      <c r="HW340" s="54">
        <v>2</v>
      </c>
      <c r="HX340" s="54">
        <v>2</v>
      </c>
      <c r="HY340" s="54">
        <v>11</v>
      </c>
      <c r="HZ340" s="54">
        <v>4</v>
      </c>
      <c r="IA340" s="54">
        <v>23</v>
      </c>
      <c r="IB340" s="54">
        <v>6</v>
      </c>
      <c r="IC340" s="54">
        <v>2</v>
      </c>
      <c r="ID340" s="54">
        <v>6</v>
      </c>
      <c r="IE340" s="54">
        <v>1</v>
      </c>
      <c r="IF340" s="54">
        <v>64</v>
      </c>
      <c r="IG340" s="54">
        <v>0</v>
      </c>
      <c r="IH340" s="54">
        <v>86</v>
      </c>
      <c r="II340" s="54">
        <v>3</v>
      </c>
      <c r="IJ340" s="54">
        <v>5</v>
      </c>
      <c r="IK340" s="54">
        <v>1</v>
      </c>
      <c r="IL340" s="54">
        <v>0</v>
      </c>
      <c r="IM340" s="54">
        <v>0</v>
      </c>
      <c r="IN340" s="54">
        <v>1</v>
      </c>
      <c r="IO340" s="54">
        <v>7</v>
      </c>
      <c r="IP340" s="54">
        <v>15</v>
      </c>
      <c r="IQ340" s="54">
        <v>10</v>
      </c>
      <c r="IR340" s="54">
        <v>2</v>
      </c>
      <c r="IS340" s="54">
        <v>1</v>
      </c>
      <c r="IT340" s="54">
        <v>30</v>
      </c>
      <c r="IU340" s="54">
        <v>4</v>
      </c>
      <c r="IV340" s="54">
        <v>3</v>
      </c>
      <c r="IW340" s="54">
        <v>2</v>
      </c>
      <c r="IX340" s="54">
        <v>0</v>
      </c>
      <c r="IY340" s="54">
        <v>2</v>
      </c>
      <c r="IZ340" s="54">
        <v>3</v>
      </c>
      <c r="JA340" s="54">
        <v>8</v>
      </c>
      <c r="JB340" s="54">
        <v>5</v>
      </c>
      <c r="JC340" s="54">
        <v>1</v>
      </c>
      <c r="JD340" s="54">
        <v>6</v>
      </c>
      <c r="JE340" s="54">
        <v>14</v>
      </c>
      <c r="JF340" s="54">
        <v>4</v>
      </c>
      <c r="JG340" s="54">
        <v>0</v>
      </c>
      <c r="JH340" s="54">
        <v>0</v>
      </c>
      <c r="JI340" s="54">
        <v>5</v>
      </c>
      <c r="JJ340" s="54">
        <v>4</v>
      </c>
      <c r="JK340" s="54">
        <v>51</v>
      </c>
      <c r="JL340" s="54">
        <v>4</v>
      </c>
      <c r="JM340" s="54">
        <v>2</v>
      </c>
      <c r="JN340" s="54">
        <v>6</v>
      </c>
      <c r="JO340" s="54">
        <v>354</v>
      </c>
      <c r="JP340" s="54">
        <v>1013</v>
      </c>
      <c r="JQ340" s="54">
        <v>893</v>
      </c>
      <c r="JR340" s="54">
        <v>744</v>
      </c>
      <c r="JS340" s="54">
        <v>1020</v>
      </c>
      <c r="JT340" s="54">
        <v>755</v>
      </c>
      <c r="JU340" s="54">
        <v>254</v>
      </c>
      <c r="JV340" s="54">
        <v>156</v>
      </c>
      <c r="JW340" s="54">
        <v>793</v>
      </c>
      <c r="JX340" s="54">
        <v>44</v>
      </c>
      <c r="JY340" s="54"/>
      <c r="JZ340" s="54">
        <v>673</v>
      </c>
      <c r="KA340" s="54">
        <v>216</v>
      </c>
      <c r="KB340" s="54">
        <v>442</v>
      </c>
      <c r="KC340" s="54">
        <v>124</v>
      </c>
      <c r="KD340" s="54">
        <v>183</v>
      </c>
      <c r="KE340" s="54">
        <v>107</v>
      </c>
      <c r="KF340" s="54">
        <v>228</v>
      </c>
      <c r="KG340" s="54">
        <v>308</v>
      </c>
      <c r="KH340" s="54">
        <v>472</v>
      </c>
      <c r="KI340" s="54">
        <v>54</v>
      </c>
      <c r="KJ340" s="54">
        <v>254</v>
      </c>
      <c r="KK340" s="54">
        <v>1</v>
      </c>
      <c r="KL340" s="54">
        <v>127</v>
      </c>
      <c r="KM340" s="54">
        <v>15</v>
      </c>
      <c r="KN340" s="54">
        <v>3</v>
      </c>
      <c r="KO340" s="54">
        <v>60</v>
      </c>
      <c r="KP340" s="54">
        <v>0</v>
      </c>
      <c r="KQ340" s="54">
        <v>128</v>
      </c>
      <c r="KR340" s="54">
        <v>153</v>
      </c>
      <c r="KS340" s="54">
        <v>172</v>
      </c>
      <c r="KT340" s="54">
        <v>285</v>
      </c>
      <c r="KU340" s="54">
        <v>109</v>
      </c>
      <c r="KV340" s="54">
        <v>368</v>
      </c>
      <c r="KW340" s="54">
        <v>130</v>
      </c>
      <c r="KX340" s="54">
        <v>13</v>
      </c>
      <c r="KY340" s="54">
        <v>21</v>
      </c>
      <c r="KZ340" s="54">
        <v>35</v>
      </c>
      <c r="LA340" s="54">
        <v>618</v>
      </c>
      <c r="LB340" s="54">
        <v>1201</v>
      </c>
      <c r="LC340" s="54">
        <v>478</v>
      </c>
      <c r="LD340" s="54">
        <v>2929</v>
      </c>
      <c r="LE340" s="54">
        <v>1530</v>
      </c>
      <c r="LF340" s="54">
        <v>8</v>
      </c>
      <c r="LG340" s="54">
        <v>480</v>
      </c>
      <c r="LH340" s="54">
        <v>5653</v>
      </c>
      <c r="LI340" s="54">
        <v>1417</v>
      </c>
      <c r="LJ340" s="54">
        <v>1178</v>
      </c>
      <c r="LK340" s="54">
        <v>121</v>
      </c>
      <c r="LL340" s="54">
        <v>333</v>
      </c>
      <c r="LM340" s="54">
        <v>143</v>
      </c>
      <c r="LN340" s="54">
        <v>257</v>
      </c>
      <c r="LO340" s="54">
        <v>14</v>
      </c>
      <c r="LP340" s="54">
        <v>0</v>
      </c>
      <c r="LQ340" s="54">
        <v>511</v>
      </c>
      <c r="LR340" s="54">
        <v>65</v>
      </c>
      <c r="LS340" s="54">
        <v>49</v>
      </c>
      <c r="LT340" s="54">
        <v>27</v>
      </c>
      <c r="LU340" s="54">
        <v>132</v>
      </c>
      <c r="LV340" s="54">
        <v>2790</v>
      </c>
      <c r="LW340" s="54">
        <v>712</v>
      </c>
      <c r="LX340" s="54">
        <v>1484</v>
      </c>
      <c r="LY340" s="54">
        <v>887</v>
      </c>
      <c r="LZ340" s="54">
        <v>1103</v>
      </c>
      <c r="MA340" s="54">
        <v>2187</v>
      </c>
      <c r="MB340" s="54">
        <v>1549</v>
      </c>
      <c r="MC340" s="54">
        <v>307</v>
      </c>
      <c r="MD340" s="54">
        <v>1050</v>
      </c>
      <c r="ME340" s="54">
        <v>404</v>
      </c>
      <c r="MF340" s="54">
        <v>75</v>
      </c>
      <c r="MG340" s="54">
        <v>41</v>
      </c>
      <c r="MH340" s="54">
        <v>6</v>
      </c>
      <c r="MI340" s="54">
        <v>598</v>
      </c>
      <c r="MJ340" s="54">
        <v>5835</v>
      </c>
      <c r="MK340" s="54">
        <v>1129</v>
      </c>
      <c r="ML340" s="54">
        <v>437</v>
      </c>
      <c r="MM340" s="54">
        <v>311</v>
      </c>
      <c r="MN340" s="54">
        <v>155</v>
      </c>
      <c r="MO340" s="54">
        <v>398</v>
      </c>
      <c r="MP340" s="54">
        <v>259</v>
      </c>
      <c r="MQ340" s="54">
        <v>334</v>
      </c>
      <c r="MR340" s="54">
        <v>255</v>
      </c>
      <c r="MS340" s="54">
        <v>74</v>
      </c>
      <c r="MT340" s="54">
        <v>55</v>
      </c>
      <c r="MU340" s="54">
        <v>252</v>
      </c>
      <c r="MV340" s="54">
        <v>881</v>
      </c>
      <c r="MW340" s="54">
        <v>1564</v>
      </c>
      <c r="MX340" s="54">
        <v>150</v>
      </c>
      <c r="MY340" s="54">
        <v>93</v>
      </c>
      <c r="MZ340" s="54">
        <v>63</v>
      </c>
      <c r="NA340" s="54">
        <v>89</v>
      </c>
      <c r="NB340" s="54">
        <v>92</v>
      </c>
      <c r="NC340" s="54">
        <v>41</v>
      </c>
      <c r="ND340" s="54">
        <v>3161</v>
      </c>
      <c r="NE340" s="54">
        <v>418</v>
      </c>
      <c r="NF340" s="54">
        <v>56</v>
      </c>
      <c r="NG340" s="54">
        <v>351</v>
      </c>
      <c r="NH340" s="54">
        <v>50</v>
      </c>
      <c r="NI340" s="54">
        <v>188</v>
      </c>
      <c r="NJ340" s="54">
        <v>12</v>
      </c>
      <c r="NK340" s="54">
        <v>26</v>
      </c>
      <c r="NL340" s="54">
        <v>4</v>
      </c>
      <c r="NM340" s="54">
        <v>25</v>
      </c>
      <c r="NN340" s="54">
        <v>18</v>
      </c>
      <c r="NO340" s="54">
        <v>37</v>
      </c>
      <c r="NP340" s="54">
        <v>145</v>
      </c>
      <c r="NQ340" s="54">
        <v>75</v>
      </c>
      <c r="NR340" s="54">
        <v>239</v>
      </c>
      <c r="NS340" s="54">
        <v>163</v>
      </c>
      <c r="NT340" s="54">
        <v>384</v>
      </c>
      <c r="NU340" s="54">
        <v>44</v>
      </c>
      <c r="NV340" s="54">
        <v>112</v>
      </c>
      <c r="NW340" s="54">
        <v>27</v>
      </c>
      <c r="NX340" s="54">
        <v>62</v>
      </c>
      <c r="NY340" s="54">
        <v>7</v>
      </c>
      <c r="NZ340" s="54">
        <v>63</v>
      </c>
      <c r="OA340" s="54">
        <v>0</v>
      </c>
      <c r="OB340" s="54">
        <v>38</v>
      </c>
      <c r="OC340" s="54">
        <v>75</v>
      </c>
      <c r="OD340" s="54">
        <v>376</v>
      </c>
      <c r="OE340" s="54">
        <v>98</v>
      </c>
      <c r="OF340" s="54">
        <v>119</v>
      </c>
      <c r="OG340" s="54"/>
      <c r="OH340" s="54">
        <v>4046</v>
      </c>
      <c r="OI340" s="54">
        <v>727</v>
      </c>
      <c r="OJ340" s="54">
        <v>99</v>
      </c>
      <c r="OK340" s="54">
        <v>22</v>
      </c>
      <c r="OL340" s="54">
        <v>319</v>
      </c>
      <c r="OM340" s="54">
        <v>106</v>
      </c>
      <c r="ON340" s="54">
        <v>1148</v>
      </c>
      <c r="OO340" s="54">
        <v>1575</v>
      </c>
      <c r="OP340" s="54">
        <v>14</v>
      </c>
      <c r="OQ340" s="54">
        <v>24</v>
      </c>
      <c r="OR340" s="55">
        <v>304</v>
      </c>
      <c r="OS340" s="56">
        <v>72964</v>
      </c>
      <c r="OT340" s="53"/>
      <c r="OU340" s="54"/>
      <c r="OV340" s="54"/>
      <c r="OW340" s="54"/>
      <c r="OX340" s="54"/>
      <c r="OY340" s="54"/>
      <c r="OZ340" s="54">
        <v>4375</v>
      </c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5"/>
      <c r="PM340" s="56">
        <v>77339</v>
      </c>
    </row>
    <row r="341" spans="1:429" ht="12.75" customHeight="1" x14ac:dyDescent="0.2">
      <c r="A341" s="50">
        <v>541200</v>
      </c>
      <c r="B341" s="51" t="s">
        <v>35</v>
      </c>
      <c r="C341" s="52" t="s">
        <v>478</v>
      </c>
      <c r="D341" s="53">
        <v>134</v>
      </c>
      <c r="E341" s="54">
        <v>176</v>
      </c>
      <c r="F341" s="54">
        <v>41</v>
      </c>
      <c r="G341" s="54">
        <v>48</v>
      </c>
      <c r="H341" s="54">
        <v>29</v>
      </c>
      <c r="I341" s="54">
        <v>45</v>
      </c>
      <c r="J341" s="54">
        <v>224</v>
      </c>
      <c r="K341" s="54">
        <v>110</v>
      </c>
      <c r="L341" s="54">
        <v>97</v>
      </c>
      <c r="M341" s="54">
        <v>53</v>
      </c>
      <c r="N341" s="54">
        <v>18</v>
      </c>
      <c r="O341" s="54">
        <v>32</v>
      </c>
      <c r="P341" s="54">
        <v>54</v>
      </c>
      <c r="Q341" s="54">
        <v>909</v>
      </c>
      <c r="R341" s="54">
        <v>137</v>
      </c>
      <c r="S341" s="54">
        <v>13</v>
      </c>
      <c r="T341" s="54">
        <v>98</v>
      </c>
      <c r="U341" s="54">
        <v>81</v>
      </c>
      <c r="V341" s="54">
        <v>92</v>
      </c>
      <c r="W341" s="54">
        <v>122</v>
      </c>
      <c r="X341" s="54">
        <v>666</v>
      </c>
      <c r="Y341" s="54">
        <v>867</v>
      </c>
      <c r="Z341" s="54">
        <v>827</v>
      </c>
      <c r="AA341" s="54">
        <v>198</v>
      </c>
      <c r="AB341" s="54">
        <v>120</v>
      </c>
      <c r="AC341" s="54">
        <v>201</v>
      </c>
      <c r="AD341" s="54">
        <v>541</v>
      </c>
      <c r="AE341" s="54">
        <v>171</v>
      </c>
      <c r="AF341" s="54">
        <v>195</v>
      </c>
      <c r="AG341" s="54">
        <v>33</v>
      </c>
      <c r="AH341" s="54">
        <v>374</v>
      </c>
      <c r="AI341" s="54">
        <v>237</v>
      </c>
      <c r="AJ341" s="54">
        <v>313</v>
      </c>
      <c r="AK341" s="54">
        <v>196</v>
      </c>
      <c r="AL341" s="54">
        <v>218</v>
      </c>
      <c r="AM341" s="54">
        <v>355</v>
      </c>
      <c r="AN341" s="54">
        <v>89</v>
      </c>
      <c r="AO341" s="54">
        <v>36</v>
      </c>
      <c r="AP341" s="54">
        <v>67</v>
      </c>
      <c r="AQ341" s="54">
        <v>75</v>
      </c>
      <c r="AR341" s="54">
        <v>17</v>
      </c>
      <c r="AS341" s="54">
        <v>69</v>
      </c>
      <c r="AT341" s="54">
        <v>9</v>
      </c>
      <c r="AU341" s="54">
        <v>82</v>
      </c>
      <c r="AV341" s="54">
        <v>21</v>
      </c>
      <c r="AW341" s="54">
        <v>61</v>
      </c>
      <c r="AX341" s="54">
        <v>10</v>
      </c>
      <c r="AY341" s="54">
        <v>11</v>
      </c>
      <c r="AZ341" s="54">
        <v>14</v>
      </c>
      <c r="BA341" s="54">
        <v>9</v>
      </c>
      <c r="BB341" s="54">
        <v>9</v>
      </c>
      <c r="BC341" s="54">
        <v>8</v>
      </c>
      <c r="BD341" s="54">
        <v>109</v>
      </c>
      <c r="BE341" s="54">
        <v>31</v>
      </c>
      <c r="BF341" s="54">
        <v>9</v>
      </c>
      <c r="BG341" s="54">
        <v>4</v>
      </c>
      <c r="BH341" s="54">
        <v>22</v>
      </c>
      <c r="BI341" s="54">
        <v>9</v>
      </c>
      <c r="BJ341" s="54">
        <v>20</v>
      </c>
      <c r="BK341" s="54">
        <v>16</v>
      </c>
      <c r="BL341" s="54">
        <v>19</v>
      </c>
      <c r="BM341" s="54">
        <v>32</v>
      </c>
      <c r="BN341" s="54">
        <v>11</v>
      </c>
      <c r="BO341" s="54">
        <v>24</v>
      </c>
      <c r="BP341" s="54">
        <v>53</v>
      </c>
      <c r="BQ341" s="54">
        <v>34</v>
      </c>
      <c r="BR341" s="54">
        <v>96</v>
      </c>
      <c r="BS341" s="54">
        <v>125</v>
      </c>
      <c r="BT341" s="54">
        <v>16</v>
      </c>
      <c r="BU341" s="54">
        <v>22</v>
      </c>
      <c r="BV341" s="54">
        <v>21</v>
      </c>
      <c r="BW341" s="54">
        <v>30</v>
      </c>
      <c r="BX341" s="54">
        <v>23</v>
      </c>
      <c r="BY341" s="54">
        <v>181</v>
      </c>
      <c r="BZ341" s="54">
        <v>109</v>
      </c>
      <c r="CA341" s="54">
        <v>86</v>
      </c>
      <c r="CB341" s="54">
        <v>12</v>
      </c>
      <c r="CC341" s="54">
        <v>61</v>
      </c>
      <c r="CD341" s="54">
        <v>18</v>
      </c>
      <c r="CE341" s="54">
        <v>16</v>
      </c>
      <c r="CF341" s="54">
        <v>26</v>
      </c>
      <c r="CG341" s="54">
        <v>47</v>
      </c>
      <c r="CH341" s="54">
        <v>43</v>
      </c>
      <c r="CI341" s="54">
        <v>4</v>
      </c>
      <c r="CJ341" s="54">
        <v>21</v>
      </c>
      <c r="CK341" s="54">
        <v>22</v>
      </c>
      <c r="CL341" s="54">
        <v>28</v>
      </c>
      <c r="CM341" s="54">
        <v>51</v>
      </c>
      <c r="CN341" s="54">
        <v>19</v>
      </c>
      <c r="CO341" s="54">
        <v>12</v>
      </c>
      <c r="CP341" s="54">
        <v>30</v>
      </c>
      <c r="CQ341" s="54">
        <v>15</v>
      </c>
      <c r="CR341" s="54">
        <v>31</v>
      </c>
      <c r="CS341" s="54">
        <v>11</v>
      </c>
      <c r="CT341" s="54">
        <v>16</v>
      </c>
      <c r="CU341" s="54">
        <v>26</v>
      </c>
      <c r="CV341" s="54">
        <v>16</v>
      </c>
      <c r="CW341" s="54">
        <v>19</v>
      </c>
      <c r="CX341" s="54">
        <v>13</v>
      </c>
      <c r="CY341" s="54">
        <v>4</v>
      </c>
      <c r="CZ341" s="54">
        <v>8</v>
      </c>
      <c r="DA341" s="54">
        <v>28</v>
      </c>
      <c r="DB341" s="54">
        <v>13</v>
      </c>
      <c r="DC341" s="54">
        <v>26</v>
      </c>
      <c r="DD341" s="54">
        <v>45</v>
      </c>
      <c r="DE341" s="54">
        <v>18</v>
      </c>
      <c r="DF341" s="54">
        <v>21</v>
      </c>
      <c r="DG341" s="54">
        <v>8</v>
      </c>
      <c r="DH341" s="54">
        <v>51</v>
      </c>
      <c r="DI341" s="54">
        <v>14</v>
      </c>
      <c r="DJ341" s="54">
        <v>17</v>
      </c>
      <c r="DK341" s="54">
        <v>86</v>
      </c>
      <c r="DL341" s="54">
        <v>4</v>
      </c>
      <c r="DM341" s="54">
        <v>60</v>
      </c>
      <c r="DN341" s="54">
        <v>58</v>
      </c>
      <c r="DO341" s="54">
        <v>24</v>
      </c>
      <c r="DP341" s="54">
        <v>136</v>
      </c>
      <c r="DQ341" s="54">
        <v>82</v>
      </c>
      <c r="DR341" s="54">
        <v>143</v>
      </c>
      <c r="DS341" s="54">
        <v>52</v>
      </c>
      <c r="DT341" s="54">
        <v>115</v>
      </c>
      <c r="DU341" s="54">
        <v>11</v>
      </c>
      <c r="DV341" s="54">
        <v>33</v>
      </c>
      <c r="DW341" s="54">
        <v>5</v>
      </c>
      <c r="DX341" s="54">
        <v>319</v>
      </c>
      <c r="DY341" s="54">
        <v>38</v>
      </c>
      <c r="DZ341" s="54">
        <v>23</v>
      </c>
      <c r="EA341" s="54">
        <v>22</v>
      </c>
      <c r="EB341" s="54">
        <v>18</v>
      </c>
      <c r="EC341" s="54">
        <v>13</v>
      </c>
      <c r="ED341" s="54">
        <v>3</v>
      </c>
      <c r="EE341" s="54">
        <v>17</v>
      </c>
      <c r="EF341" s="54">
        <v>3</v>
      </c>
      <c r="EG341" s="54">
        <v>3</v>
      </c>
      <c r="EH341" s="54">
        <v>8</v>
      </c>
      <c r="EI341" s="54">
        <v>6</v>
      </c>
      <c r="EJ341" s="54">
        <v>11</v>
      </c>
      <c r="EK341" s="54">
        <v>3</v>
      </c>
      <c r="EL341" s="54">
        <v>6</v>
      </c>
      <c r="EM341" s="54">
        <v>9</v>
      </c>
      <c r="EN341" s="54">
        <v>5</v>
      </c>
      <c r="EO341" s="54">
        <v>2</v>
      </c>
      <c r="EP341" s="54">
        <v>0</v>
      </c>
      <c r="EQ341" s="54">
        <v>7</v>
      </c>
      <c r="ER341" s="54">
        <v>9</v>
      </c>
      <c r="ES341" s="54">
        <v>8</v>
      </c>
      <c r="ET341" s="54">
        <v>35</v>
      </c>
      <c r="EU341" s="54">
        <v>6</v>
      </c>
      <c r="EV341" s="54">
        <v>14</v>
      </c>
      <c r="EW341" s="54">
        <v>3</v>
      </c>
      <c r="EX341" s="54">
        <v>16</v>
      </c>
      <c r="EY341" s="54">
        <v>15</v>
      </c>
      <c r="EZ341" s="54">
        <v>2</v>
      </c>
      <c r="FA341" s="54">
        <v>14</v>
      </c>
      <c r="FB341" s="54">
        <v>10</v>
      </c>
      <c r="FC341" s="54">
        <v>21</v>
      </c>
      <c r="FD341" s="54">
        <v>31</v>
      </c>
      <c r="FE341" s="54">
        <v>14</v>
      </c>
      <c r="FF341" s="54">
        <v>30</v>
      </c>
      <c r="FG341" s="54">
        <v>66</v>
      </c>
      <c r="FH341" s="54">
        <v>19</v>
      </c>
      <c r="FI341" s="54">
        <v>42</v>
      </c>
      <c r="FJ341" s="54">
        <v>13</v>
      </c>
      <c r="FK341" s="54">
        <v>19</v>
      </c>
      <c r="FL341" s="54">
        <v>31</v>
      </c>
      <c r="FM341" s="54">
        <v>21</v>
      </c>
      <c r="FN341" s="54">
        <v>29</v>
      </c>
      <c r="FO341" s="54">
        <v>71</v>
      </c>
      <c r="FP341" s="54">
        <v>14</v>
      </c>
      <c r="FQ341" s="54">
        <v>6</v>
      </c>
      <c r="FR341" s="54">
        <v>6</v>
      </c>
      <c r="FS341" s="54">
        <v>6</v>
      </c>
      <c r="FT341" s="54">
        <v>66</v>
      </c>
      <c r="FU341" s="54">
        <v>28</v>
      </c>
      <c r="FV341" s="54">
        <v>21</v>
      </c>
      <c r="FW341" s="54">
        <v>28</v>
      </c>
      <c r="FX341" s="54">
        <v>12</v>
      </c>
      <c r="FY341" s="54">
        <v>18</v>
      </c>
      <c r="FZ341" s="54">
        <v>59</v>
      </c>
      <c r="GA341" s="54">
        <v>27</v>
      </c>
      <c r="GB341" s="54">
        <v>84</v>
      </c>
      <c r="GC341" s="54">
        <v>124</v>
      </c>
      <c r="GD341" s="54">
        <v>21</v>
      </c>
      <c r="GE341" s="54">
        <v>11</v>
      </c>
      <c r="GF341" s="54">
        <v>21</v>
      </c>
      <c r="GG341" s="54">
        <v>15</v>
      </c>
      <c r="GH341" s="54">
        <v>44</v>
      </c>
      <c r="GI341" s="54">
        <v>6</v>
      </c>
      <c r="GJ341" s="54">
        <v>6</v>
      </c>
      <c r="GK341" s="54">
        <v>60</v>
      </c>
      <c r="GL341" s="54">
        <v>106</v>
      </c>
      <c r="GM341" s="54">
        <v>16</v>
      </c>
      <c r="GN341" s="54">
        <v>12</v>
      </c>
      <c r="GO341" s="54">
        <v>24</v>
      </c>
      <c r="GP341" s="54">
        <v>10</v>
      </c>
      <c r="GQ341" s="54">
        <v>10</v>
      </c>
      <c r="GR341" s="54">
        <v>3</v>
      </c>
      <c r="GS341" s="54">
        <v>14</v>
      </c>
      <c r="GT341" s="54">
        <v>116</v>
      </c>
      <c r="GU341" s="54">
        <v>21</v>
      </c>
      <c r="GV341" s="54">
        <v>50</v>
      </c>
      <c r="GW341" s="54">
        <v>13</v>
      </c>
      <c r="GX341" s="54">
        <v>17</v>
      </c>
      <c r="GY341" s="54">
        <v>61</v>
      </c>
      <c r="GZ341" s="54">
        <v>8</v>
      </c>
      <c r="HA341" s="54">
        <v>59</v>
      </c>
      <c r="HB341" s="54">
        <v>62</v>
      </c>
      <c r="HC341" s="54">
        <v>19</v>
      </c>
      <c r="HD341" s="54">
        <v>131</v>
      </c>
      <c r="HE341" s="54">
        <v>45</v>
      </c>
      <c r="HF341" s="54">
        <v>12</v>
      </c>
      <c r="HG341" s="54">
        <v>19</v>
      </c>
      <c r="HH341" s="54">
        <v>6</v>
      </c>
      <c r="HI341" s="54">
        <v>29</v>
      </c>
      <c r="HJ341" s="54">
        <v>51</v>
      </c>
      <c r="HK341" s="54">
        <v>44</v>
      </c>
      <c r="HL341" s="54">
        <v>44</v>
      </c>
      <c r="HM341" s="54">
        <v>32</v>
      </c>
      <c r="HN341" s="54">
        <v>17</v>
      </c>
      <c r="HO341" s="54">
        <v>12</v>
      </c>
      <c r="HP341" s="54">
        <v>13</v>
      </c>
      <c r="HQ341" s="54">
        <v>32</v>
      </c>
      <c r="HR341" s="54">
        <v>25</v>
      </c>
      <c r="HS341" s="54">
        <v>13</v>
      </c>
      <c r="HT341" s="54">
        <v>20</v>
      </c>
      <c r="HU341" s="54">
        <v>26</v>
      </c>
      <c r="HV341" s="54">
        <v>26</v>
      </c>
      <c r="HW341" s="54">
        <v>16</v>
      </c>
      <c r="HX341" s="54">
        <v>11</v>
      </c>
      <c r="HY341" s="54">
        <v>54</v>
      </c>
      <c r="HZ341" s="54">
        <v>35</v>
      </c>
      <c r="IA341" s="54">
        <v>92</v>
      </c>
      <c r="IB341" s="54">
        <v>28</v>
      </c>
      <c r="IC341" s="54">
        <v>22</v>
      </c>
      <c r="ID341" s="54">
        <v>28</v>
      </c>
      <c r="IE341" s="54">
        <v>17</v>
      </c>
      <c r="IF341" s="54">
        <v>209</v>
      </c>
      <c r="IG341" s="54">
        <v>7</v>
      </c>
      <c r="IH341" s="54">
        <v>537</v>
      </c>
      <c r="II341" s="54">
        <v>26</v>
      </c>
      <c r="IJ341" s="54">
        <v>33</v>
      </c>
      <c r="IK341" s="54">
        <v>15</v>
      </c>
      <c r="IL341" s="54">
        <v>4</v>
      </c>
      <c r="IM341" s="54">
        <v>15</v>
      </c>
      <c r="IN341" s="54">
        <v>3</v>
      </c>
      <c r="IO341" s="54">
        <v>30</v>
      </c>
      <c r="IP341" s="54">
        <v>62</v>
      </c>
      <c r="IQ341" s="54">
        <v>49</v>
      </c>
      <c r="IR341" s="54">
        <v>20</v>
      </c>
      <c r="IS341" s="54">
        <v>14</v>
      </c>
      <c r="IT341" s="54">
        <v>76</v>
      </c>
      <c r="IU341" s="54">
        <v>16</v>
      </c>
      <c r="IV341" s="54">
        <v>2</v>
      </c>
      <c r="IW341" s="54">
        <v>18</v>
      </c>
      <c r="IX341" s="54">
        <v>17</v>
      </c>
      <c r="IY341" s="54">
        <v>15</v>
      </c>
      <c r="IZ341" s="54">
        <v>8</v>
      </c>
      <c r="JA341" s="54">
        <v>28</v>
      </c>
      <c r="JB341" s="54">
        <v>18</v>
      </c>
      <c r="JC341" s="54">
        <v>3</v>
      </c>
      <c r="JD341" s="54">
        <v>39</v>
      </c>
      <c r="JE341" s="54">
        <v>77</v>
      </c>
      <c r="JF341" s="54">
        <v>21</v>
      </c>
      <c r="JG341" s="54">
        <v>1</v>
      </c>
      <c r="JH341" s="54">
        <v>24</v>
      </c>
      <c r="JI341" s="54">
        <v>24</v>
      </c>
      <c r="JJ341" s="54">
        <v>19</v>
      </c>
      <c r="JK341" s="54">
        <v>283</v>
      </c>
      <c r="JL341" s="54">
        <v>31</v>
      </c>
      <c r="JM341" s="54">
        <v>8</v>
      </c>
      <c r="JN341" s="54">
        <v>31</v>
      </c>
      <c r="JO341" s="54">
        <v>536</v>
      </c>
      <c r="JP341" s="54">
        <v>1913</v>
      </c>
      <c r="JQ341" s="54">
        <v>1820</v>
      </c>
      <c r="JR341" s="54">
        <v>1811</v>
      </c>
      <c r="JS341" s="54">
        <v>2493</v>
      </c>
      <c r="JT341" s="54">
        <v>591</v>
      </c>
      <c r="JU341" s="54">
        <v>1243</v>
      </c>
      <c r="JV341" s="54">
        <v>542</v>
      </c>
      <c r="JW341" s="54">
        <v>2754</v>
      </c>
      <c r="JX341" s="54">
        <v>228</v>
      </c>
      <c r="JY341" s="54"/>
      <c r="JZ341" s="54">
        <v>1297</v>
      </c>
      <c r="KA341" s="54">
        <v>1135</v>
      </c>
      <c r="KB341" s="54">
        <v>609</v>
      </c>
      <c r="KC341" s="54">
        <v>388</v>
      </c>
      <c r="KD341" s="54">
        <v>545</v>
      </c>
      <c r="KE341" s="54">
        <v>560</v>
      </c>
      <c r="KF341" s="54">
        <v>796</v>
      </c>
      <c r="KG341" s="54">
        <v>421</v>
      </c>
      <c r="KH341" s="54">
        <v>1105</v>
      </c>
      <c r="KI341" s="54">
        <v>107</v>
      </c>
      <c r="KJ341" s="54">
        <v>633</v>
      </c>
      <c r="KK341" s="54">
        <v>69</v>
      </c>
      <c r="KL341" s="54">
        <v>594</v>
      </c>
      <c r="KM341" s="54">
        <v>64</v>
      </c>
      <c r="KN341" s="54">
        <v>43</v>
      </c>
      <c r="KO341" s="54">
        <v>292</v>
      </c>
      <c r="KP341" s="54">
        <v>63</v>
      </c>
      <c r="KQ341" s="54">
        <v>319</v>
      </c>
      <c r="KR341" s="54">
        <v>137</v>
      </c>
      <c r="KS341" s="54">
        <v>253</v>
      </c>
      <c r="KT341" s="54">
        <v>342</v>
      </c>
      <c r="KU341" s="54">
        <v>88</v>
      </c>
      <c r="KV341" s="54">
        <v>873</v>
      </c>
      <c r="KW341" s="54">
        <v>430</v>
      </c>
      <c r="KX341" s="54">
        <v>40</v>
      </c>
      <c r="KY341" s="54">
        <v>106</v>
      </c>
      <c r="KZ341" s="54">
        <v>243</v>
      </c>
      <c r="LA341" s="54">
        <v>1861</v>
      </c>
      <c r="LB341" s="54">
        <v>2829</v>
      </c>
      <c r="LC341" s="54">
        <v>312</v>
      </c>
      <c r="LD341" s="54">
        <v>764</v>
      </c>
      <c r="LE341" s="54">
        <v>729</v>
      </c>
      <c r="LF341" s="54">
        <v>19</v>
      </c>
      <c r="LG341" s="54">
        <v>1255</v>
      </c>
      <c r="LH341" s="54">
        <v>2445</v>
      </c>
      <c r="LI341" s="54">
        <v>3215</v>
      </c>
      <c r="LJ341" s="54">
        <v>1863</v>
      </c>
      <c r="LK341" s="54">
        <v>1614</v>
      </c>
      <c r="LL341" s="54">
        <v>5344</v>
      </c>
      <c r="LM341" s="54">
        <v>517</v>
      </c>
      <c r="LN341" s="54">
        <v>1256</v>
      </c>
      <c r="LO341" s="54">
        <v>16</v>
      </c>
      <c r="LP341" s="54">
        <v>1</v>
      </c>
      <c r="LQ341" s="54">
        <v>4544</v>
      </c>
      <c r="LR341" s="54">
        <v>161</v>
      </c>
      <c r="LS341" s="54">
        <v>253</v>
      </c>
      <c r="LT341" s="54">
        <v>111</v>
      </c>
      <c r="LU341" s="54">
        <v>467</v>
      </c>
      <c r="LV341" s="54">
        <v>2385</v>
      </c>
      <c r="LW341" s="54">
        <v>1256</v>
      </c>
      <c r="LX341" s="54">
        <v>1079</v>
      </c>
      <c r="LY341" s="54">
        <v>534</v>
      </c>
      <c r="LZ341" s="54">
        <v>2117</v>
      </c>
      <c r="MA341" s="54">
        <v>2189</v>
      </c>
      <c r="MB341" s="54">
        <v>3430</v>
      </c>
      <c r="MC341" s="54">
        <v>352</v>
      </c>
      <c r="MD341" s="54">
        <v>1114</v>
      </c>
      <c r="ME341" s="54">
        <v>386</v>
      </c>
      <c r="MF341" s="54">
        <v>321</v>
      </c>
      <c r="MG341" s="54">
        <v>82</v>
      </c>
      <c r="MH341" s="54">
        <v>194</v>
      </c>
      <c r="MI341" s="54">
        <v>772</v>
      </c>
      <c r="MJ341" s="54">
        <v>5810</v>
      </c>
      <c r="MK341" s="54">
        <v>2661</v>
      </c>
      <c r="ML341" s="54">
        <v>772</v>
      </c>
      <c r="MM341" s="54">
        <v>1176</v>
      </c>
      <c r="MN341" s="54">
        <v>132</v>
      </c>
      <c r="MO341" s="54">
        <v>873</v>
      </c>
      <c r="MP341" s="54">
        <v>420</v>
      </c>
      <c r="MQ341" s="54">
        <v>456</v>
      </c>
      <c r="MR341" s="54">
        <v>389</v>
      </c>
      <c r="MS341" s="54">
        <v>368</v>
      </c>
      <c r="MT341" s="54">
        <v>23</v>
      </c>
      <c r="MU341" s="54">
        <v>342</v>
      </c>
      <c r="MV341" s="54">
        <v>381</v>
      </c>
      <c r="MW341" s="54">
        <v>2446</v>
      </c>
      <c r="MX341" s="54">
        <v>1026</v>
      </c>
      <c r="MY341" s="54">
        <v>593</v>
      </c>
      <c r="MZ341" s="54">
        <v>390</v>
      </c>
      <c r="NA341" s="54">
        <v>337</v>
      </c>
      <c r="NB341" s="54">
        <v>543</v>
      </c>
      <c r="NC341" s="54">
        <v>218</v>
      </c>
      <c r="ND341" s="54">
        <v>6934</v>
      </c>
      <c r="NE341" s="54">
        <v>1645</v>
      </c>
      <c r="NF341" s="54">
        <v>413</v>
      </c>
      <c r="NG341" s="54">
        <v>671</v>
      </c>
      <c r="NH341" s="54">
        <v>245</v>
      </c>
      <c r="NI341" s="54">
        <v>318</v>
      </c>
      <c r="NJ341" s="54">
        <v>175</v>
      </c>
      <c r="NK341" s="54">
        <v>198</v>
      </c>
      <c r="NL341" s="54">
        <v>175</v>
      </c>
      <c r="NM341" s="54">
        <v>149</v>
      </c>
      <c r="NN341" s="54">
        <v>78</v>
      </c>
      <c r="NO341" s="54">
        <v>31</v>
      </c>
      <c r="NP341" s="54">
        <v>409</v>
      </c>
      <c r="NQ341" s="54">
        <v>645</v>
      </c>
      <c r="NR341" s="54">
        <v>2025</v>
      </c>
      <c r="NS341" s="54">
        <v>2579</v>
      </c>
      <c r="NT341" s="54">
        <v>2320</v>
      </c>
      <c r="NU341" s="54">
        <v>1118</v>
      </c>
      <c r="NV341" s="54">
        <v>459</v>
      </c>
      <c r="NW341" s="54">
        <v>95</v>
      </c>
      <c r="NX341" s="54">
        <v>418</v>
      </c>
      <c r="NY341" s="54">
        <v>48</v>
      </c>
      <c r="NZ341" s="54">
        <v>840</v>
      </c>
      <c r="OA341" s="54">
        <v>1</v>
      </c>
      <c r="OB341" s="54">
        <v>120</v>
      </c>
      <c r="OC341" s="54">
        <v>242</v>
      </c>
      <c r="OD341" s="54">
        <v>504</v>
      </c>
      <c r="OE341" s="54">
        <v>297</v>
      </c>
      <c r="OF341" s="54">
        <v>473</v>
      </c>
      <c r="OG341" s="54"/>
      <c r="OH341" s="54">
        <v>5555</v>
      </c>
      <c r="OI341" s="54">
        <v>17</v>
      </c>
      <c r="OJ341" s="54">
        <v>670</v>
      </c>
      <c r="OK341" s="54">
        <v>94</v>
      </c>
      <c r="OL341" s="54">
        <v>112</v>
      </c>
      <c r="OM341" s="54">
        <v>2060</v>
      </c>
      <c r="ON341" s="54">
        <v>1782</v>
      </c>
      <c r="OO341" s="54">
        <v>2415</v>
      </c>
      <c r="OP341" s="54">
        <v>73</v>
      </c>
      <c r="OQ341" s="54">
        <v>120</v>
      </c>
      <c r="OR341" s="55">
        <v>1164</v>
      </c>
      <c r="OS341" s="56">
        <v>144676</v>
      </c>
      <c r="OT341" s="53">
        <v>15271</v>
      </c>
      <c r="OU341" s="54"/>
      <c r="OV341" s="54"/>
      <c r="OW341" s="54"/>
      <c r="OX341" s="54"/>
      <c r="OY341" s="54"/>
      <c r="OZ341" s="54">
        <v>1407</v>
      </c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5"/>
      <c r="PM341" s="56">
        <v>161355</v>
      </c>
    </row>
    <row r="342" spans="1:429" ht="12.75" customHeight="1" x14ac:dyDescent="0.2">
      <c r="A342" s="50">
        <v>541300</v>
      </c>
      <c r="B342" s="51" t="s">
        <v>35</v>
      </c>
      <c r="C342" s="52" t="s">
        <v>479</v>
      </c>
      <c r="D342" s="53">
        <v>4</v>
      </c>
      <c r="E342" s="54"/>
      <c r="F342" s="54"/>
      <c r="G342" s="54"/>
      <c r="H342" s="54"/>
      <c r="I342" s="54">
        <v>1</v>
      </c>
      <c r="J342" s="54"/>
      <c r="K342" s="54"/>
      <c r="L342" s="54"/>
      <c r="M342" s="54">
        <v>1</v>
      </c>
      <c r="N342" s="54">
        <v>65</v>
      </c>
      <c r="O342" s="54">
        <v>13</v>
      </c>
      <c r="P342" s="54">
        <v>390</v>
      </c>
      <c r="Q342" s="54">
        <v>3035</v>
      </c>
      <c r="R342" s="54">
        <v>585</v>
      </c>
      <c r="S342" s="54">
        <v>167</v>
      </c>
      <c r="T342" s="54">
        <v>179</v>
      </c>
      <c r="U342" s="54">
        <v>694</v>
      </c>
      <c r="V342" s="54">
        <v>465</v>
      </c>
      <c r="W342" s="54">
        <v>499</v>
      </c>
      <c r="X342" s="54">
        <v>7354</v>
      </c>
      <c r="Y342" s="54">
        <v>601</v>
      </c>
      <c r="Z342" s="54">
        <v>783</v>
      </c>
      <c r="AA342" s="54">
        <v>426</v>
      </c>
      <c r="AB342" s="54">
        <v>644</v>
      </c>
      <c r="AC342" s="54">
        <v>1415</v>
      </c>
      <c r="AD342" s="54">
        <v>4057</v>
      </c>
      <c r="AE342" s="54">
        <v>1682</v>
      </c>
      <c r="AF342" s="54">
        <v>2002</v>
      </c>
      <c r="AG342" s="54">
        <v>298</v>
      </c>
      <c r="AH342" s="54">
        <v>4941</v>
      </c>
      <c r="AI342" s="54">
        <v>572</v>
      </c>
      <c r="AJ342" s="54">
        <v>2657</v>
      </c>
      <c r="AK342" s="54">
        <v>3729</v>
      </c>
      <c r="AL342" s="54">
        <v>2617</v>
      </c>
      <c r="AM342" s="54">
        <v>2662</v>
      </c>
      <c r="AN342" s="54">
        <v>86</v>
      </c>
      <c r="AO342" s="54">
        <v>126</v>
      </c>
      <c r="AP342" s="54">
        <v>123</v>
      </c>
      <c r="AQ342" s="54">
        <v>267</v>
      </c>
      <c r="AR342" s="54">
        <v>85</v>
      </c>
      <c r="AS342" s="54">
        <v>109</v>
      </c>
      <c r="AT342" s="54">
        <v>70</v>
      </c>
      <c r="AU342" s="54">
        <v>91</v>
      </c>
      <c r="AV342" s="54">
        <v>16</v>
      </c>
      <c r="AW342" s="54">
        <v>91</v>
      </c>
      <c r="AX342" s="54">
        <v>32</v>
      </c>
      <c r="AY342" s="54">
        <v>16</v>
      </c>
      <c r="AZ342" s="54">
        <v>26</v>
      </c>
      <c r="BA342" s="54">
        <v>53</v>
      </c>
      <c r="BB342" s="54">
        <v>18</v>
      </c>
      <c r="BC342" s="54">
        <v>47</v>
      </c>
      <c r="BD342" s="54">
        <v>871</v>
      </c>
      <c r="BE342" s="54">
        <v>95</v>
      </c>
      <c r="BF342" s="54">
        <v>15</v>
      </c>
      <c r="BG342" s="54">
        <v>10</v>
      </c>
      <c r="BH342" s="54">
        <v>54</v>
      </c>
      <c r="BI342" s="54">
        <v>76</v>
      </c>
      <c r="BJ342" s="54">
        <v>38</v>
      </c>
      <c r="BK342" s="54">
        <v>33</v>
      </c>
      <c r="BL342" s="54">
        <v>51</v>
      </c>
      <c r="BM342" s="54">
        <v>94</v>
      </c>
      <c r="BN342" s="54">
        <v>19</v>
      </c>
      <c r="BO342" s="54">
        <v>83</v>
      </c>
      <c r="BP342" s="54">
        <v>15</v>
      </c>
      <c r="BQ342" s="54">
        <v>63</v>
      </c>
      <c r="BR342" s="54">
        <v>195</v>
      </c>
      <c r="BS342" s="54">
        <v>327</v>
      </c>
      <c r="BT342" s="54">
        <v>23</v>
      </c>
      <c r="BU342" s="54">
        <v>58</v>
      </c>
      <c r="BV342" s="54">
        <v>27</v>
      </c>
      <c r="BW342" s="54">
        <v>39</v>
      </c>
      <c r="BX342" s="54">
        <v>28</v>
      </c>
      <c r="BY342" s="54">
        <v>155</v>
      </c>
      <c r="BZ342" s="54">
        <v>103</v>
      </c>
      <c r="CA342" s="54">
        <v>45</v>
      </c>
      <c r="CB342" s="54">
        <v>6</v>
      </c>
      <c r="CC342" s="54">
        <v>125</v>
      </c>
      <c r="CD342" s="54">
        <v>17</v>
      </c>
      <c r="CE342" s="54">
        <v>24</v>
      </c>
      <c r="CF342" s="54">
        <v>33</v>
      </c>
      <c r="CG342" s="54">
        <v>63</v>
      </c>
      <c r="CH342" s="54">
        <v>229</v>
      </c>
      <c r="CI342" s="54">
        <v>15</v>
      </c>
      <c r="CJ342" s="54">
        <v>46</v>
      </c>
      <c r="CK342" s="54">
        <v>134</v>
      </c>
      <c r="CL342" s="54">
        <v>24</v>
      </c>
      <c r="CM342" s="54">
        <v>87</v>
      </c>
      <c r="CN342" s="54">
        <v>34</v>
      </c>
      <c r="CO342" s="54">
        <v>19</v>
      </c>
      <c r="CP342" s="54">
        <v>75</v>
      </c>
      <c r="CQ342" s="54">
        <v>25</v>
      </c>
      <c r="CR342" s="54">
        <v>22</v>
      </c>
      <c r="CS342" s="54">
        <v>15</v>
      </c>
      <c r="CT342" s="54">
        <v>15</v>
      </c>
      <c r="CU342" s="54">
        <v>10</v>
      </c>
      <c r="CV342" s="54">
        <v>28</v>
      </c>
      <c r="CW342" s="54">
        <v>24</v>
      </c>
      <c r="CX342" s="54">
        <v>64</v>
      </c>
      <c r="CY342" s="54">
        <v>14</v>
      </c>
      <c r="CZ342" s="54">
        <v>26</v>
      </c>
      <c r="DA342" s="54">
        <v>51</v>
      </c>
      <c r="DB342" s="54">
        <v>25</v>
      </c>
      <c r="DC342" s="54">
        <v>37</v>
      </c>
      <c r="DD342" s="54">
        <v>92</v>
      </c>
      <c r="DE342" s="54">
        <v>2</v>
      </c>
      <c r="DF342" s="54">
        <v>18</v>
      </c>
      <c r="DG342" s="54">
        <v>13</v>
      </c>
      <c r="DH342" s="54">
        <v>77</v>
      </c>
      <c r="DI342" s="54">
        <v>48</v>
      </c>
      <c r="DJ342" s="54">
        <v>66</v>
      </c>
      <c r="DK342" s="54">
        <v>16</v>
      </c>
      <c r="DL342" s="54">
        <v>36</v>
      </c>
      <c r="DM342" s="54">
        <v>53</v>
      </c>
      <c r="DN342" s="54">
        <v>124</v>
      </c>
      <c r="DO342" s="54">
        <v>41</v>
      </c>
      <c r="DP342" s="54">
        <v>217</v>
      </c>
      <c r="DQ342" s="54">
        <v>57</v>
      </c>
      <c r="DR342" s="54">
        <v>155</v>
      </c>
      <c r="DS342" s="54">
        <v>53</v>
      </c>
      <c r="DT342" s="54">
        <v>139</v>
      </c>
      <c r="DU342" s="54">
        <v>8</v>
      </c>
      <c r="DV342" s="54">
        <v>50</v>
      </c>
      <c r="DW342" s="54">
        <v>8</v>
      </c>
      <c r="DX342" s="54">
        <v>38</v>
      </c>
      <c r="DY342" s="54">
        <v>35</v>
      </c>
      <c r="DZ342" s="54">
        <v>9</v>
      </c>
      <c r="EA342" s="54">
        <v>35</v>
      </c>
      <c r="EB342" s="54">
        <v>1</v>
      </c>
      <c r="EC342" s="54">
        <v>5</v>
      </c>
      <c r="ED342" s="54">
        <v>3</v>
      </c>
      <c r="EE342" s="54">
        <v>53</v>
      </c>
      <c r="EF342" s="54">
        <v>12</v>
      </c>
      <c r="EG342" s="54">
        <v>8</v>
      </c>
      <c r="EH342" s="54">
        <v>1</v>
      </c>
      <c r="EI342" s="54">
        <v>1</v>
      </c>
      <c r="EJ342" s="54">
        <v>4</v>
      </c>
      <c r="EK342" s="54">
        <v>10</v>
      </c>
      <c r="EL342" s="54">
        <v>5</v>
      </c>
      <c r="EM342" s="54">
        <v>21</v>
      </c>
      <c r="EN342" s="54">
        <v>6</v>
      </c>
      <c r="EO342" s="54">
        <v>16</v>
      </c>
      <c r="EP342" s="54">
        <v>4</v>
      </c>
      <c r="EQ342" s="54">
        <v>35</v>
      </c>
      <c r="ER342" s="54">
        <v>54</v>
      </c>
      <c r="ES342" s="54">
        <v>5</v>
      </c>
      <c r="ET342" s="54">
        <v>123</v>
      </c>
      <c r="EU342" s="54">
        <v>34</v>
      </c>
      <c r="EV342" s="54">
        <v>38</v>
      </c>
      <c r="EW342" s="54">
        <v>31</v>
      </c>
      <c r="EX342" s="54">
        <v>72</v>
      </c>
      <c r="EY342" s="54">
        <v>27</v>
      </c>
      <c r="EZ342" s="54">
        <v>8</v>
      </c>
      <c r="FA342" s="54">
        <v>89</v>
      </c>
      <c r="FB342" s="54">
        <v>100</v>
      </c>
      <c r="FC342" s="54">
        <v>98</v>
      </c>
      <c r="FD342" s="54">
        <v>97</v>
      </c>
      <c r="FE342" s="54">
        <v>28</v>
      </c>
      <c r="FF342" s="54">
        <v>58</v>
      </c>
      <c r="FG342" s="54">
        <v>249</v>
      </c>
      <c r="FH342" s="54">
        <v>94</v>
      </c>
      <c r="FI342" s="54">
        <v>171</v>
      </c>
      <c r="FJ342" s="54">
        <v>107</v>
      </c>
      <c r="FK342" s="54">
        <v>181</v>
      </c>
      <c r="FL342" s="54">
        <v>126</v>
      </c>
      <c r="FM342" s="54">
        <v>86</v>
      </c>
      <c r="FN342" s="54">
        <v>124</v>
      </c>
      <c r="FO342" s="54">
        <v>403</v>
      </c>
      <c r="FP342" s="54">
        <v>16</v>
      </c>
      <c r="FQ342" s="54">
        <v>57</v>
      </c>
      <c r="FR342" s="54">
        <v>16</v>
      </c>
      <c r="FS342" s="54">
        <v>10</v>
      </c>
      <c r="FT342" s="54">
        <v>42</v>
      </c>
      <c r="FU342" s="54">
        <v>15</v>
      </c>
      <c r="FV342" s="54">
        <v>11</v>
      </c>
      <c r="FW342" s="54">
        <v>31</v>
      </c>
      <c r="FX342" s="54">
        <v>37</v>
      </c>
      <c r="FY342" s="54">
        <v>17</v>
      </c>
      <c r="FZ342" s="54">
        <v>66</v>
      </c>
      <c r="GA342" s="54">
        <v>54</v>
      </c>
      <c r="GB342" s="54">
        <v>149</v>
      </c>
      <c r="GC342" s="54">
        <v>132</v>
      </c>
      <c r="GD342" s="54">
        <v>58</v>
      </c>
      <c r="GE342" s="54">
        <v>23</v>
      </c>
      <c r="GF342" s="54">
        <v>33</v>
      </c>
      <c r="GG342" s="54">
        <v>37</v>
      </c>
      <c r="GH342" s="54">
        <v>39</v>
      </c>
      <c r="GI342" s="54">
        <v>10</v>
      </c>
      <c r="GJ342" s="54">
        <v>29</v>
      </c>
      <c r="GK342" s="54">
        <v>37</v>
      </c>
      <c r="GL342" s="54">
        <v>195</v>
      </c>
      <c r="GM342" s="54">
        <v>102</v>
      </c>
      <c r="GN342" s="54">
        <v>76</v>
      </c>
      <c r="GO342" s="54">
        <v>112</v>
      </c>
      <c r="GP342" s="54">
        <v>18</v>
      </c>
      <c r="GQ342" s="54">
        <v>32</v>
      </c>
      <c r="GR342" s="54">
        <v>20</v>
      </c>
      <c r="GS342" s="54">
        <v>35</v>
      </c>
      <c r="GT342" s="54">
        <v>113</v>
      </c>
      <c r="GU342" s="54">
        <v>37</v>
      </c>
      <c r="GV342" s="54">
        <v>82</v>
      </c>
      <c r="GW342" s="54">
        <v>88</v>
      </c>
      <c r="GX342" s="54">
        <v>118</v>
      </c>
      <c r="GY342" s="54">
        <v>65</v>
      </c>
      <c r="GZ342" s="54">
        <v>24</v>
      </c>
      <c r="HA342" s="54">
        <v>41</v>
      </c>
      <c r="HB342" s="54">
        <v>182</v>
      </c>
      <c r="HC342" s="54">
        <v>126</v>
      </c>
      <c r="HD342" s="54">
        <v>158</v>
      </c>
      <c r="HE342" s="54">
        <v>112</v>
      </c>
      <c r="HF342" s="54">
        <v>92</v>
      </c>
      <c r="HG342" s="54">
        <v>102</v>
      </c>
      <c r="HH342" s="54">
        <v>2</v>
      </c>
      <c r="HI342" s="54">
        <v>148</v>
      </c>
      <c r="HJ342" s="54">
        <v>102</v>
      </c>
      <c r="HK342" s="54">
        <v>136</v>
      </c>
      <c r="HL342" s="54">
        <v>20</v>
      </c>
      <c r="HM342" s="54">
        <v>78</v>
      </c>
      <c r="HN342" s="54">
        <v>0</v>
      </c>
      <c r="HO342" s="54">
        <v>88</v>
      </c>
      <c r="HP342" s="54">
        <v>7</v>
      </c>
      <c r="HQ342" s="54">
        <v>90</v>
      </c>
      <c r="HR342" s="54">
        <v>34</v>
      </c>
      <c r="HS342" s="54">
        <v>10</v>
      </c>
      <c r="HT342" s="54">
        <v>14</v>
      </c>
      <c r="HU342" s="54">
        <v>46</v>
      </c>
      <c r="HV342" s="54">
        <v>65</v>
      </c>
      <c r="HW342" s="54">
        <v>78</v>
      </c>
      <c r="HX342" s="54">
        <v>24</v>
      </c>
      <c r="HY342" s="54">
        <v>279</v>
      </c>
      <c r="HZ342" s="54">
        <v>152</v>
      </c>
      <c r="IA342" s="54">
        <v>327</v>
      </c>
      <c r="IB342" s="54">
        <v>68</v>
      </c>
      <c r="IC342" s="54">
        <v>38</v>
      </c>
      <c r="ID342" s="54">
        <v>36</v>
      </c>
      <c r="IE342" s="54">
        <v>21</v>
      </c>
      <c r="IF342" s="54">
        <v>669</v>
      </c>
      <c r="IG342" s="54">
        <v>25</v>
      </c>
      <c r="IH342" s="54">
        <v>520</v>
      </c>
      <c r="II342" s="54">
        <v>29</v>
      </c>
      <c r="IJ342" s="54">
        <v>44</v>
      </c>
      <c r="IK342" s="54">
        <v>24</v>
      </c>
      <c r="IL342" s="54">
        <v>28</v>
      </c>
      <c r="IM342" s="54">
        <v>24</v>
      </c>
      <c r="IN342" s="54">
        <v>47</v>
      </c>
      <c r="IO342" s="54">
        <v>239</v>
      </c>
      <c r="IP342" s="54">
        <v>576</v>
      </c>
      <c r="IQ342" s="54">
        <v>204</v>
      </c>
      <c r="IR342" s="54">
        <v>102</v>
      </c>
      <c r="IS342" s="54">
        <v>84</v>
      </c>
      <c r="IT342" s="54">
        <v>894</v>
      </c>
      <c r="IU342" s="54">
        <v>107</v>
      </c>
      <c r="IV342" s="54">
        <v>118</v>
      </c>
      <c r="IW342" s="54">
        <v>31</v>
      </c>
      <c r="IX342" s="54">
        <v>18</v>
      </c>
      <c r="IY342" s="54">
        <v>33</v>
      </c>
      <c r="IZ342" s="54">
        <v>62</v>
      </c>
      <c r="JA342" s="54">
        <v>44</v>
      </c>
      <c r="JB342" s="54">
        <v>26</v>
      </c>
      <c r="JC342" s="54">
        <v>16</v>
      </c>
      <c r="JD342" s="54">
        <v>102</v>
      </c>
      <c r="JE342" s="54">
        <v>150</v>
      </c>
      <c r="JF342" s="54">
        <v>40</v>
      </c>
      <c r="JG342" s="54">
        <v>8</v>
      </c>
      <c r="JH342" s="54">
        <v>25</v>
      </c>
      <c r="JI342" s="54">
        <v>50</v>
      </c>
      <c r="JJ342" s="54">
        <v>102</v>
      </c>
      <c r="JK342" s="54">
        <v>425</v>
      </c>
      <c r="JL342" s="54">
        <v>39</v>
      </c>
      <c r="JM342" s="54">
        <v>42</v>
      </c>
      <c r="JN342" s="54">
        <v>100</v>
      </c>
      <c r="JO342" s="54">
        <v>0</v>
      </c>
      <c r="JP342" s="54">
        <v>210</v>
      </c>
      <c r="JQ342" s="54">
        <v>190</v>
      </c>
      <c r="JR342" s="54">
        <v>594</v>
      </c>
      <c r="JS342" s="54">
        <v>410</v>
      </c>
      <c r="JT342" s="54">
        <v>2990</v>
      </c>
      <c r="JU342" s="54">
        <v>304</v>
      </c>
      <c r="JV342" s="54">
        <v>158</v>
      </c>
      <c r="JW342" s="54">
        <v>568</v>
      </c>
      <c r="JX342" s="54">
        <v>48</v>
      </c>
      <c r="JY342" s="54"/>
      <c r="JZ342" s="54">
        <v>169</v>
      </c>
      <c r="KA342" s="54">
        <v>166</v>
      </c>
      <c r="KB342" s="54">
        <v>265</v>
      </c>
      <c r="KC342" s="54">
        <v>101</v>
      </c>
      <c r="KD342" s="54">
        <v>118</v>
      </c>
      <c r="KE342" s="54">
        <v>64</v>
      </c>
      <c r="KF342" s="54">
        <v>211</v>
      </c>
      <c r="KG342" s="54">
        <v>182</v>
      </c>
      <c r="KH342" s="54">
        <v>235</v>
      </c>
      <c r="KI342" s="54">
        <v>120</v>
      </c>
      <c r="KJ342" s="54">
        <v>1332</v>
      </c>
      <c r="KK342" s="54">
        <v>2</v>
      </c>
      <c r="KL342" s="54">
        <v>141</v>
      </c>
      <c r="KM342" s="54">
        <v>11</v>
      </c>
      <c r="KN342" s="54">
        <v>720</v>
      </c>
      <c r="KO342" s="54">
        <v>113</v>
      </c>
      <c r="KP342" s="54">
        <v>3</v>
      </c>
      <c r="KQ342" s="54">
        <v>216</v>
      </c>
      <c r="KR342" s="54">
        <v>14</v>
      </c>
      <c r="KS342" s="54">
        <v>52</v>
      </c>
      <c r="KT342" s="54">
        <v>55</v>
      </c>
      <c r="KU342" s="54">
        <v>27</v>
      </c>
      <c r="KV342" s="54">
        <v>563</v>
      </c>
      <c r="KW342" s="54">
        <v>175</v>
      </c>
      <c r="KX342" s="54">
        <v>6</v>
      </c>
      <c r="KY342" s="54">
        <v>20</v>
      </c>
      <c r="KZ342" s="54">
        <v>29</v>
      </c>
      <c r="LA342" s="54">
        <v>2037</v>
      </c>
      <c r="LB342" s="54">
        <v>11276</v>
      </c>
      <c r="LC342" s="54">
        <v>451</v>
      </c>
      <c r="LD342" s="54">
        <v>449</v>
      </c>
      <c r="LE342" s="54">
        <v>146</v>
      </c>
      <c r="LF342" s="54">
        <v>31</v>
      </c>
      <c r="LG342" s="54">
        <v>47</v>
      </c>
      <c r="LH342" s="54">
        <v>16</v>
      </c>
      <c r="LI342" s="54">
        <v>6</v>
      </c>
      <c r="LJ342" s="54">
        <v>1121</v>
      </c>
      <c r="LK342" s="54">
        <v>2</v>
      </c>
      <c r="LL342" s="54">
        <v>146</v>
      </c>
      <c r="LM342" s="54">
        <v>41</v>
      </c>
      <c r="LN342" s="54">
        <v>569</v>
      </c>
      <c r="LO342" s="54">
        <v>115</v>
      </c>
      <c r="LP342" s="54">
        <v>14</v>
      </c>
      <c r="LQ342" s="54">
        <v>30721</v>
      </c>
      <c r="LR342" s="54">
        <v>30</v>
      </c>
      <c r="LS342" s="54">
        <v>149</v>
      </c>
      <c r="LT342" s="54">
        <v>10</v>
      </c>
      <c r="LU342" s="54">
        <v>1615</v>
      </c>
      <c r="LV342" s="54">
        <v>452</v>
      </c>
      <c r="LW342" s="54">
        <v>777</v>
      </c>
      <c r="LX342" s="54">
        <v>4377</v>
      </c>
      <c r="LY342" s="54">
        <v>216</v>
      </c>
      <c r="LZ342" s="54">
        <v>228</v>
      </c>
      <c r="MA342" s="54">
        <v>12126</v>
      </c>
      <c r="MB342" s="54">
        <v>979</v>
      </c>
      <c r="MC342" s="54">
        <v>2016</v>
      </c>
      <c r="MD342" s="54">
        <v>3913</v>
      </c>
      <c r="ME342" s="54">
        <v>39</v>
      </c>
      <c r="MF342" s="54">
        <v>127</v>
      </c>
      <c r="MG342" s="54">
        <v>16</v>
      </c>
      <c r="MH342" s="54">
        <v>43</v>
      </c>
      <c r="MI342" s="54">
        <v>71</v>
      </c>
      <c r="MJ342" s="54">
        <v>1613</v>
      </c>
      <c r="MK342" s="54">
        <v>272</v>
      </c>
      <c r="ML342" s="54">
        <v>780</v>
      </c>
      <c r="MM342" s="54">
        <v>406</v>
      </c>
      <c r="MN342" s="54">
        <v>628</v>
      </c>
      <c r="MO342" s="54">
        <v>197</v>
      </c>
      <c r="MP342" s="54">
        <v>325</v>
      </c>
      <c r="MQ342" s="54">
        <v>565</v>
      </c>
      <c r="MR342" s="54">
        <v>183</v>
      </c>
      <c r="MS342" s="54">
        <v>545</v>
      </c>
      <c r="MT342" s="54">
        <v>56</v>
      </c>
      <c r="MU342" s="54">
        <v>711</v>
      </c>
      <c r="MV342" s="54">
        <v>87</v>
      </c>
      <c r="MW342" s="54">
        <v>768</v>
      </c>
      <c r="MX342" s="54">
        <v>41</v>
      </c>
      <c r="MY342" s="54">
        <v>139</v>
      </c>
      <c r="MZ342" s="54">
        <v>58</v>
      </c>
      <c r="NA342" s="54">
        <v>267</v>
      </c>
      <c r="NB342" s="54">
        <v>49</v>
      </c>
      <c r="NC342" s="54">
        <v>35</v>
      </c>
      <c r="ND342" s="54">
        <v>831</v>
      </c>
      <c r="NE342" s="54">
        <v>385</v>
      </c>
      <c r="NF342" s="54">
        <v>17</v>
      </c>
      <c r="NG342" s="54">
        <v>503</v>
      </c>
      <c r="NH342" s="54">
        <v>38</v>
      </c>
      <c r="NI342" s="54">
        <v>93</v>
      </c>
      <c r="NJ342" s="54">
        <v>24</v>
      </c>
      <c r="NK342" s="54">
        <v>33</v>
      </c>
      <c r="NL342" s="54">
        <v>2</v>
      </c>
      <c r="NM342" s="54">
        <v>28</v>
      </c>
      <c r="NN342" s="54">
        <v>21</v>
      </c>
      <c r="NO342" s="54">
        <v>408</v>
      </c>
      <c r="NP342" s="54">
        <v>96</v>
      </c>
      <c r="NQ342" s="54">
        <v>1474</v>
      </c>
      <c r="NR342" s="54">
        <v>244</v>
      </c>
      <c r="NS342" s="54">
        <v>121</v>
      </c>
      <c r="NT342" s="54">
        <v>356</v>
      </c>
      <c r="NU342" s="54">
        <v>95</v>
      </c>
      <c r="NV342" s="54">
        <v>18</v>
      </c>
      <c r="NW342" s="54">
        <v>2</v>
      </c>
      <c r="NX342" s="54">
        <v>29</v>
      </c>
      <c r="NY342" s="54">
        <v>1</v>
      </c>
      <c r="NZ342" s="54">
        <v>26</v>
      </c>
      <c r="OA342" s="54">
        <v>0</v>
      </c>
      <c r="OB342" s="54">
        <v>17</v>
      </c>
      <c r="OC342" s="54">
        <v>87</v>
      </c>
      <c r="OD342" s="54">
        <v>714</v>
      </c>
      <c r="OE342" s="54">
        <v>66</v>
      </c>
      <c r="OF342" s="54">
        <v>95</v>
      </c>
      <c r="OG342" s="54"/>
      <c r="OH342" s="54">
        <v>30047</v>
      </c>
      <c r="OI342" s="54">
        <v>7997</v>
      </c>
      <c r="OJ342" s="54">
        <v>169</v>
      </c>
      <c r="OK342" s="54">
        <v>316</v>
      </c>
      <c r="OL342" s="54">
        <v>270</v>
      </c>
      <c r="OM342" s="54">
        <v>3193</v>
      </c>
      <c r="ON342" s="54">
        <v>1601</v>
      </c>
      <c r="OO342" s="54">
        <v>11618</v>
      </c>
      <c r="OP342" s="54">
        <v>1274</v>
      </c>
      <c r="OQ342" s="54">
        <v>579</v>
      </c>
      <c r="OR342" s="55">
        <v>6538</v>
      </c>
      <c r="OS342" s="56">
        <v>223431</v>
      </c>
      <c r="OT342" s="53"/>
      <c r="OU342" s="54">
        <v>42239</v>
      </c>
      <c r="OV342" s="54"/>
      <c r="OW342" s="54">
        <v>1210</v>
      </c>
      <c r="OX342" s="54"/>
      <c r="OY342" s="54"/>
      <c r="OZ342" s="54">
        <v>35573</v>
      </c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5"/>
      <c r="PM342" s="56">
        <v>302453</v>
      </c>
    </row>
    <row r="343" spans="1:429" ht="12.75" customHeight="1" x14ac:dyDescent="0.2">
      <c r="A343" s="50">
        <v>541610</v>
      </c>
      <c r="B343" s="51" t="s">
        <v>35</v>
      </c>
      <c r="C343" s="52" t="s">
        <v>480</v>
      </c>
      <c r="D343" s="53">
        <v>1</v>
      </c>
      <c r="E343" s="54"/>
      <c r="F343" s="54"/>
      <c r="G343" s="54"/>
      <c r="H343" s="54"/>
      <c r="I343" s="54">
        <v>0</v>
      </c>
      <c r="J343" s="54"/>
      <c r="K343" s="54"/>
      <c r="L343" s="54"/>
      <c r="M343" s="54">
        <v>0</v>
      </c>
      <c r="N343" s="54"/>
      <c r="O343" s="54">
        <v>3</v>
      </c>
      <c r="P343" s="54">
        <v>2</v>
      </c>
      <c r="Q343" s="54">
        <v>369</v>
      </c>
      <c r="R343" s="54">
        <v>27</v>
      </c>
      <c r="S343" s="54">
        <v>4</v>
      </c>
      <c r="T343" s="54">
        <v>15</v>
      </c>
      <c r="U343" s="54">
        <v>14</v>
      </c>
      <c r="V343" s="54">
        <v>7</v>
      </c>
      <c r="W343" s="54">
        <v>89</v>
      </c>
      <c r="X343" s="54">
        <v>157</v>
      </c>
      <c r="Y343" s="54">
        <v>112</v>
      </c>
      <c r="Z343" s="54">
        <v>154</v>
      </c>
      <c r="AA343" s="54">
        <v>54</v>
      </c>
      <c r="AB343" s="54">
        <v>41</v>
      </c>
      <c r="AC343" s="54">
        <v>56</v>
      </c>
      <c r="AD343" s="54">
        <v>103</v>
      </c>
      <c r="AE343" s="54">
        <v>94</v>
      </c>
      <c r="AF343" s="54">
        <v>76</v>
      </c>
      <c r="AG343" s="54">
        <v>37</v>
      </c>
      <c r="AH343" s="54">
        <v>125</v>
      </c>
      <c r="AI343" s="54">
        <v>55</v>
      </c>
      <c r="AJ343" s="54">
        <v>115</v>
      </c>
      <c r="AK343" s="54">
        <v>67</v>
      </c>
      <c r="AL343" s="54">
        <v>61</v>
      </c>
      <c r="AM343" s="54">
        <v>68</v>
      </c>
      <c r="AN343" s="54">
        <v>30</v>
      </c>
      <c r="AO343" s="54">
        <v>15</v>
      </c>
      <c r="AP343" s="54">
        <v>25</v>
      </c>
      <c r="AQ343" s="54">
        <v>13</v>
      </c>
      <c r="AR343" s="54">
        <v>22</v>
      </c>
      <c r="AS343" s="54">
        <v>21</v>
      </c>
      <c r="AT343" s="54">
        <v>8</v>
      </c>
      <c r="AU343" s="54">
        <v>20</v>
      </c>
      <c r="AV343" s="54">
        <v>20</v>
      </c>
      <c r="AW343" s="54">
        <v>24</v>
      </c>
      <c r="AX343" s="54">
        <v>2</v>
      </c>
      <c r="AY343" s="54">
        <v>6</v>
      </c>
      <c r="AZ343" s="54">
        <v>6</v>
      </c>
      <c r="BA343" s="54">
        <v>2</v>
      </c>
      <c r="BB343" s="54">
        <v>3</v>
      </c>
      <c r="BC343" s="54">
        <v>5</v>
      </c>
      <c r="BD343" s="54">
        <v>39</v>
      </c>
      <c r="BE343" s="54">
        <v>11</v>
      </c>
      <c r="BF343" s="54">
        <v>3</v>
      </c>
      <c r="BG343" s="54">
        <v>4</v>
      </c>
      <c r="BH343" s="54">
        <v>18</v>
      </c>
      <c r="BI343" s="54">
        <v>84</v>
      </c>
      <c r="BJ343" s="54">
        <v>8</v>
      </c>
      <c r="BK343" s="54">
        <v>10</v>
      </c>
      <c r="BL343" s="54">
        <v>6</v>
      </c>
      <c r="BM343" s="54">
        <v>8</v>
      </c>
      <c r="BN343" s="54">
        <v>2</v>
      </c>
      <c r="BO343" s="54">
        <v>3</v>
      </c>
      <c r="BP343" s="54">
        <v>16</v>
      </c>
      <c r="BQ343" s="54">
        <v>16</v>
      </c>
      <c r="BR343" s="54">
        <v>23</v>
      </c>
      <c r="BS343" s="54">
        <v>11</v>
      </c>
      <c r="BT343" s="54">
        <v>4</v>
      </c>
      <c r="BU343" s="54">
        <v>3</v>
      </c>
      <c r="BV343" s="54">
        <v>8</v>
      </c>
      <c r="BW343" s="54">
        <v>7</v>
      </c>
      <c r="BX343" s="54">
        <v>3</v>
      </c>
      <c r="BY343" s="54">
        <v>28</v>
      </c>
      <c r="BZ343" s="54">
        <v>21</v>
      </c>
      <c r="CA343" s="54">
        <v>38</v>
      </c>
      <c r="CB343" s="54">
        <v>7</v>
      </c>
      <c r="CC343" s="54">
        <v>69</v>
      </c>
      <c r="CD343" s="54">
        <v>2</v>
      </c>
      <c r="CE343" s="54">
        <v>4</v>
      </c>
      <c r="CF343" s="54">
        <v>35</v>
      </c>
      <c r="CG343" s="54">
        <v>13</v>
      </c>
      <c r="CH343" s="54">
        <v>29</v>
      </c>
      <c r="CI343" s="54">
        <v>5</v>
      </c>
      <c r="CJ343" s="54">
        <v>35</v>
      </c>
      <c r="CK343" s="54">
        <v>37</v>
      </c>
      <c r="CL343" s="54">
        <v>115</v>
      </c>
      <c r="CM343" s="54">
        <v>51</v>
      </c>
      <c r="CN343" s="54">
        <v>23</v>
      </c>
      <c r="CO343" s="54">
        <v>31</v>
      </c>
      <c r="CP343" s="54">
        <v>61</v>
      </c>
      <c r="CQ343" s="54">
        <v>8</v>
      </c>
      <c r="CR343" s="54">
        <v>37</v>
      </c>
      <c r="CS343" s="54">
        <v>6</v>
      </c>
      <c r="CT343" s="54">
        <v>7</v>
      </c>
      <c r="CU343" s="54">
        <v>17</v>
      </c>
      <c r="CV343" s="54">
        <v>28</v>
      </c>
      <c r="CW343" s="54">
        <v>23</v>
      </c>
      <c r="CX343" s="54">
        <v>11</v>
      </c>
      <c r="CY343" s="54">
        <v>3</v>
      </c>
      <c r="CZ343" s="54">
        <v>7</v>
      </c>
      <c r="DA343" s="54">
        <v>44</v>
      </c>
      <c r="DB343" s="54">
        <v>15</v>
      </c>
      <c r="DC343" s="54">
        <v>49</v>
      </c>
      <c r="DD343" s="54">
        <v>36</v>
      </c>
      <c r="DE343" s="54">
        <v>2</v>
      </c>
      <c r="DF343" s="54">
        <v>11</v>
      </c>
      <c r="DG343" s="54">
        <v>7</v>
      </c>
      <c r="DH343" s="54">
        <v>46</v>
      </c>
      <c r="DI343" s="54">
        <v>37</v>
      </c>
      <c r="DJ343" s="54">
        <v>109</v>
      </c>
      <c r="DK343" s="54">
        <v>27</v>
      </c>
      <c r="DL343" s="54">
        <v>57</v>
      </c>
      <c r="DM343" s="54">
        <v>87</v>
      </c>
      <c r="DN343" s="54">
        <v>196</v>
      </c>
      <c r="DO343" s="54">
        <v>65</v>
      </c>
      <c r="DP343" s="54">
        <v>343</v>
      </c>
      <c r="DQ343" s="54">
        <v>93</v>
      </c>
      <c r="DR343" s="54">
        <v>243</v>
      </c>
      <c r="DS343" s="54">
        <v>58</v>
      </c>
      <c r="DT343" s="54">
        <v>189</v>
      </c>
      <c r="DU343" s="54">
        <v>13</v>
      </c>
      <c r="DV343" s="54">
        <v>46</v>
      </c>
      <c r="DW343" s="54">
        <v>9</v>
      </c>
      <c r="DX343" s="54">
        <v>39</v>
      </c>
      <c r="DY343" s="54">
        <v>51</v>
      </c>
      <c r="DZ343" s="54">
        <v>12</v>
      </c>
      <c r="EA343" s="54">
        <v>38</v>
      </c>
      <c r="EB343" s="54">
        <v>1</v>
      </c>
      <c r="EC343" s="54">
        <v>5</v>
      </c>
      <c r="ED343" s="54">
        <v>2</v>
      </c>
      <c r="EE343" s="54">
        <v>11</v>
      </c>
      <c r="EF343" s="54">
        <v>6</v>
      </c>
      <c r="EG343" s="54">
        <v>1</v>
      </c>
      <c r="EH343" s="54">
        <v>2</v>
      </c>
      <c r="EI343" s="54">
        <v>1</v>
      </c>
      <c r="EJ343" s="54">
        <v>2</v>
      </c>
      <c r="EK343" s="54">
        <v>7</v>
      </c>
      <c r="EL343" s="54">
        <v>13</v>
      </c>
      <c r="EM343" s="54">
        <v>22</v>
      </c>
      <c r="EN343" s="54">
        <v>15</v>
      </c>
      <c r="EO343" s="54">
        <v>7</v>
      </c>
      <c r="EP343" s="54">
        <v>3</v>
      </c>
      <c r="EQ343" s="54">
        <v>8</v>
      </c>
      <c r="ER343" s="54">
        <v>14</v>
      </c>
      <c r="ES343" s="54">
        <v>2</v>
      </c>
      <c r="ET343" s="54">
        <v>50</v>
      </c>
      <c r="EU343" s="54">
        <v>65</v>
      </c>
      <c r="EV343" s="54">
        <v>159</v>
      </c>
      <c r="EW343" s="54">
        <v>17</v>
      </c>
      <c r="EX343" s="54">
        <v>17</v>
      </c>
      <c r="EY343" s="54">
        <v>9</v>
      </c>
      <c r="EZ343" s="54">
        <v>3</v>
      </c>
      <c r="FA343" s="54">
        <v>7</v>
      </c>
      <c r="FB343" s="54">
        <v>140</v>
      </c>
      <c r="FC343" s="54">
        <v>128</v>
      </c>
      <c r="FD343" s="54">
        <v>47</v>
      </c>
      <c r="FE343" s="54">
        <v>38</v>
      </c>
      <c r="FF343" s="54">
        <v>62</v>
      </c>
      <c r="FG343" s="54">
        <v>299</v>
      </c>
      <c r="FH343" s="54">
        <v>63</v>
      </c>
      <c r="FI343" s="54">
        <v>1900</v>
      </c>
      <c r="FJ343" s="54">
        <v>93</v>
      </c>
      <c r="FK343" s="54">
        <v>82</v>
      </c>
      <c r="FL343" s="54">
        <v>146</v>
      </c>
      <c r="FM343" s="54">
        <v>135</v>
      </c>
      <c r="FN343" s="54">
        <v>24</v>
      </c>
      <c r="FO343" s="54">
        <v>13</v>
      </c>
      <c r="FP343" s="54">
        <v>5</v>
      </c>
      <c r="FQ343" s="54">
        <v>10</v>
      </c>
      <c r="FR343" s="54">
        <v>24</v>
      </c>
      <c r="FS343" s="54">
        <v>10</v>
      </c>
      <c r="FT343" s="54">
        <v>13</v>
      </c>
      <c r="FU343" s="54">
        <v>14</v>
      </c>
      <c r="FV343" s="54">
        <v>5</v>
      </c>
      <c r="FW343" s="54">
        <v>18</v>
      </c>
      <c r="FX343" s="54">
        <v>8</v>
      </c>
      <c r="FY343" s="54">
        <v>9</v>
      </c>
      <c r="FZ343" s="54">
        <v>58</v>
      </c>
      <c r="GA343" s="54">
        <v>11</v>
      </c>
      <c r="GB343" s="54">
        <v>153</v>
      </c>
      <c r="GC343" s="54">
        <v>277</v>
      </c>
      <c r="GD343" s="54">
        <v>30</v>
      </c>
      <c r="GE343" s="54">
        <v>27</v>
      </c>
      <c r="GF343" s="54">
        <v>30</v>
      </c>
      <c r="GG343" s="54">
        <v>26</v>
      </c>
      <c r="GH343" s="54">
        <v>29</v>
      </c>
      <c r="GI343" s="54">
        <v>11</v>
      </c>
      <c r="GJ343" s="54">
        <v>13</v>
      </c>
      <c r="GK343" s="54">
        <v>22</v>
      </c>
      <c r="GL343" s="54">
        <v>84</v>
      </c>
      <c r="GM343" s="54">
        <v>11</v>
      </c>
      <c r="GN343" s="54">
        <v>6</v>
      </c>
      <c r="GO343" s="54">
        <v>12</v>
      </c>
      <c r="GP343" s="54">
        <v>13</v>
      </c>
      <c r="GQ343" s="54">
        <v>4</v>
      </c>
      <c r="GR343" s="54">
        <v>5</v>
      </c>
      <c r="GS343" s="54">
        <v>5</v>
      </c>
      <c r="GT343" s="54">
        <v>212</v>
      </c>
      <c r="GU343" s="54">
        <v>27</v>
      </c>
      <c r="GV343" s="54">
        <v>26</v>
      </c>
      <c r="GW343" s="54">
        <v>9</v>
      </c>
      <c r="GX343" s="54">
        <v>13</v>
      </c>
      <c r="GY343" s="54">
        <v>36</v>
      </c>
      <c r="GZ343" s="54">
        <v>6</v>
      </c>
      <c r="HA343" s="54">
        <v>31</v>
      </c>
      <c r="HB343" s="54">
        <v>46</v>
      </c>
      <c r="HC343" s="54">
        <v>12</v>
      </c>
      <c r="HD343" s="54">
        <v>24</v>
      </c>
      <c r="HE343" s="54">
        <v>27</v>
      </c>
      <c r="HF343" s="54">
        <v>22</v>
      </c>
      <c r="HG343" s="54">
        <v>6</v>
      </c>
      <c r="HH343" s="54">
        <v>3</v>
      </c>
      <c r="HI343" s="54">
        <v>28</v>
      </c>
      <c r="HJ343" s="54">
        <v>20</v>
      </c>
      <c r="HK343" s="54">
        <v>25</v>
      </c>
      <c r="HL343" s="54">
        <v>5</v>
      </c>
      <c r="HM343" s="54">
        <v>26</v>
      </c>
      <c r="HN343" s="54">
        <v>3</v>
      </c>
      <c r="HO343" s="54">
        <v>190</v>
      </c>
      <c r="HP343" s="54">
        <v>2</v>
      </c>
      <c r="HQ343" s="54">
        <v>18</v>
      </c>
      <c r="HR343" s="54">
        <v>8</v>
      </c>
      <c r="HS343" s="54">
        <v>6</v>
      </c>
      <c r="HT343" s="54">
        <v>4</v>
      </c>
      <c r="HU343" s="54">
        <v>9</v>
      </c>
      <c r="HV343" s="54">
        <v>18</v>
      </c>
      <c r="HW343" s="54">
        <v>8</v>
      </c>
      <c r="HX343" s="54">
        <v>9</v>
      </c>
      <c r="HY343" s="54">
        <v>57</v>
      </c>
      <c r="HZ343" s="54">
        <v>50</v>
      </c>
      <c r="IA343" s="54">
        <v>26</v>
      </c>
      <c r="IB343" s="54">
        <v>15</v>
      </c>
      <c r="IC343" s="54">
        <v>4</v>
      </c>
      <c r="ID343" s="54">
        <v>11</v>
      </c>
      <c r="IE343" s="54">
        <v>4</v>
      </c>
      <c r="IF343" s="54">
        <v>173</v>
      </c>
      <c r="IG343" s="54">
        <v>4</v>
      </c>
      <c r="IH343" s="54">
        <v>780</v>
      </c>
      <c r="II343" s="54">
        <v>11</v>
      </c>
      <c r="IJ343" s="54">
        <v>4</v>
      </c>
      <c r="IK343" s="54">
        <v>9</v>
      </c>
      <c r="IL343" s="54">
        <v>51</v>
      </c>
      <c r="IM343" s="54">
        <v>12</v>
      </c>
      <c r="IN343" s="54">
        <v>31</v>
      </c>
      <c r="IO343" s="54">
        <v>94</v>
      </c>
      <c r="IP343" s="54">
        <v>315</v>
      </c>
      <c r="IQ343" s="54">
        <v>74</v>
      </c>
      <c r="IR343" s="54">
        <v>67</v>
      </c>
      <c r="IS343" s="54">
        <v>138</v>
      </c>
      <c r="IT343" s="54">
        <v>1894</v>
      </c>
      <c r="IU343" s="54">
        <v>164</v>
      </c>
      <c r="IV343" s="54">
        <v>207</v>
      </c>
      <c r="IW343" s="54">
        <v>14</v>
      </c>
      <c r="IX343" s="54">
        <v>6</v>
      </c>
      <c r="IY343" s="54">
        <v>24</v>
      </c>
      <c r="IZ343" s="54">
        <v>15</v>
      </c>
      <c r="JA343" s="54">
        <v>46</v>
      </c>
      <c r="JB343" s="54">
        <v>34</v>
      </c>
      <c r="JC343" s="54">
        <v>7</v>
      </c>
      <c r="JD343" s="54">
        <v>53</v>
      </c>
      <c r="JE343" s="54">
        <v>29</v>
      </c>
      <c r="JF343" s="54">
        <v>10</v>
      </c>
      <c r="JG343" s="54">
        <v>2</v>
      </c>
      <c r="JH343" s="54">
        <v>50</v>
      </c>
      <c r="JI343" s="54">
        <v>9</v>
      </c>
      <c r="JJ343" s="54">
        <v>6</v>
      </c>
      <c r="JK343" s="54">
        <v>209</v>
      </c>
      <c r="JL343" s="54">
        <v>18</v>
      </c>
      <c r="JM343" s="54">
        <v>6</v>
      </c>
      <c r="JN343" s="54">
        <v>19</v>
      </c>
      <c r="JO343" s="54">
        <v>1276</v>
      </c>
      <c r="JP343" s="54">
        <v>2914</v>
      </c>
      <c r="JQ343" s="54">
        <v>1927</v>
      </c>
      <c r="JR343" s="54">
        <v>2369</v>
      </c>
      <c r="JS343" s="54">
        <v>2941</v>
      </c>
      <c r="JT343" s="54">
        <v>930</v>
      </c>
      <c r="JU343" s="54">
        <v>726</v>
      </c>
      <c r="JV343" s="54">
        <v>286</v>
      </c>
      <c r="JW343" s="54">
        <v>4007</v>
      </c>
      <c r="JX343" s="54">
        <v>30</v>
      </c>
      <c r="JY343" s="54"/>
      <c r="JZ343" s="54">
        <v>702</v>
      </c>
      <c r="KA343" s="54">
        <v>435</v>
      </c>
      <c r="KB343" s="54">
        <v>748</v>
      </c>
      <c r="KC343" s="54">
        <v>191</v>
      </c>
      <c r="KD343" s="54">
        <v>536</v>
      </c>
      <c r="KE343" s="54">
        <v>245</v>
      </c>
      <c r="KF343" s="54">
        <v>807</v>
      </c>
      <c r="KG343" s="54">
        <v>1412</v>
      </c>
      <c r="KH343" s="54">
        <v>580</v>
      </c>
      <c r="KI343" s="54">
        <v>10</v>
      </c>
      <c r="KJ343" s="54">
        <v>36</v>
      </c>
      <c r="KK343" s="54">
        <v>109</v>
      </c>
      <c r="KL343" s="54">
        <v>298</v>
      </c>
      <c r="KM343" s="54">
        <v>130</v>
      </c>
      <c r="KN343" s="54">
        <v>51</v>
      </c>
      <c r="KO343" s="54">
        <v>373</v>
      </c>
      <c r="KP343" s="54">
        <v>110</v>
      </c>
      <c r="KQ343" s="54">
        <v>595</v>
      </c>
      <c r="KR343" s="54">
        <v>172</v>
      </c>
      <c r="KS343" s="54">
        <v>320</v>
      </c>
      <c r="KT343" s="54">
        <v>609</v>
      </c>
      <c r="KU343" s="54">
        <v>114</v>
      </c>
      <c r="KV343" s="54">
        <v>2442</v>
      </c>
      <c r="KW343" s="54">
        <v>647</v>
      </c>
      <c r="KX343" s="54">
        <v>33</v>
      </c>
      <c r="KY343" s="54">
        <v>114</v>
      </c>
      <c r="KZ343" s="54">
        <v>145</v>
      </c>
      <c r="LA343" s="54">
        <v>1194</v>
      </c>
      <c r="LB343" s="54">
        <v>1083</v>
      </c>
      <c r="LC343" s="54">
        <v>272</v>
      </c>
      <c r="LD343" s="54">
        <v>4425</v>
      </c>
      <c r="LE343" s="54">
        <v>1744</v>
      </c>
      <c r="LF343" s="54">
        <v>74</v>
      </c>
      <c r="LG343" s="54">
        <v>4857</v>
      </c>
      <c r="LH343" s="54">
        <v>10150</v>
      </c>
      <c r="LI343" s="54">
        <v>9760</v>
      </c>
      <c r="LJ343" s="54">
        <v>3582</v>
      </c>
      <c r="LK343" s="54">
        <v>8</v>
      </c>
      <c r="LL343" s="54">
        <v>113</v>
      </c>
      <c r="LM343" s="54">
        <v>763</v>
      </c>
      <c r="LN343" s="54">
        <v>1147</v>
      </c>
      <c r="LO343" s="54"/>
      <c r="LP343" s="54">
        <v>0</v>
      </c>
      <c r="LQ343" s="54">
        <v>1806</v>
      </c>
      <c r="LR343" s="54">
        <v>145</v>
      </c>
      <c r="LS343" s="54">
        <v>178</v>
      </c>
      <c r="LT343" s="54">
        <v>76</v>
      </c>
      <c r="LU343" s="54">
        <v>859</v>
      </c>
      <c r="LV343" s="54">
        <v>1220</v>
      </c>
      <c r="LW343" s="54">
        <v>2696</v>
      </c>
      <c r="LX343" s="54">
        <v>1053</v>
      </c>
      <c r="LY343" s="54">
        <v>2007</v>
      </c>
      <c r="LZ343" s="54">
        <v>893</v>
      </c>
      <c r="MA343" s="54">
        <v>8172</v>
      </c>
      <c r="MB343" s="54">
        <v>3819</v>
      </c>
      <c r="MC343" s="54">
        <v>529</v>
      </c>
      <c r="MD343" s="54">
        <v>6066</v>
      </c>
      <c r="ME343" s="54">
        <v>632</v>
      </c>
      <c r="MF343" s="54">
        <v>244</v>
      </c>
      <c r="MG343" s="54">
        <v>48</v>
      </c>
      <c r="MH343" s="54">
        <v>37</v>
      </c>
      <c r="MI343" s="54">
        <v>1101</v>
      </c>
      <c r="MJ343" s="54">
        <v>8627</v>
      </c>
      <c r="MK343" s="54">
        <v>1188</v>
      </c>
      <c r="ML343" s="54">
        <v>1028</v>
      </c>
      <c r="MM343" s="54">
        <v>740</v>
      </c>
      <c r="MN343" s="54">
        <v>470</v>
      </c>
      <c r="MO343" s="54">
        <v>1287</v>
      </c>
      <c r="MP343" s="54">
        <v>273</v>
      </c>
      <c r="MQ343" s="54">
        <v>358</v>
      </c>
      <c r="MR343" s="54">
        <v>324</v>
      </c>
      <c r="MS343" s="54">
        <v>756</v>
      </c>
      <c r="MT343" s="54">
        <v>1</v>
      </c>
      <c r="MU343" s="54">
        <v>37</v>
      </c>
      <c r="MV343" s="54">
        <v>618</v>
      </c>
      <c r="MW343" s="54">
        <v>5863</v>
      </c>
      <c r="MX343" s="54">
        <v>520</v>
      </c>
      <c r="MY343" s="54">
        <v>470</v>
      </c>
      <c r="MZ343" s="54">
        <v>1075</v>
      </c>
      <c r="NA343" s="54">
        <v>1479</v>
      </c>
      <c r="NB343" s="54">
        <v>579</v>
      </c>
      <c r="NC343" s="54">
        <v>343</v>
      </c>
      <c r="ND343" s="54">
        <v>14294</v>
      </c>
      <c r="NE343" s="54">
        <v>2989</v>
      </c>
      <c r="NF343" s="54">
        <v>197</v>
      </c>
      <c r="NG343" s="54">
        <v>1319</v>
      </c>
      <c r="NH343" s="54">
        <v>135</v>
      </c>
      <c r="NI343" s="54">
        <v>364</v>
      </c>
      <c r="NJ343" s="54">
        <v>286</v>
      </c>
      <c r="NK343" s="54">
        <v>80</v>
      </c>
      <c r="NL343" s="54">
        <v>225</v>
      </c>
      <c r="NM343" s="54">
        <v>134</v>
      </c>
      <c r="NN343" s="54">
        <v>178</v>
      </c>
      <c r="NO343" s="54">
        <v>42</v>
      </c>
      <c r="NP343" s="54">
        <v>239</v>
      </c>
      <c r="NQ343" s="54">
        <v>327</v>
      </c>
      <c r="NR343" s="54">
        <v>1111</v>
      </c>
      <c r="NS343" s="54">
        <v>862</v>
      </c>
      <c r="NT343" s="54">
        <v>1491</v>
      </c>
      <c r="NU343" s="54">
        <v>113</v>
      </c>
      <c r="NV343" s="54">
        <v>103</v>
      </c>
      <c r="NW343" s="54">
        <v>88</v>
      </c>
      <c r="NX343" s="54">
        <v>67</v>
      </c>
      <c r="NY343" s="54">
        <v>14</v>
      </c>
      <c r="NZ343" s="54">
        <v>140</v>
      </c>
      <c r="OA343" s="54">
        <v>1</v>
      </c>
      <c r="OB343" s="54">
        <v>70</v>
      </c>
      <c r="OC343" s="54">
        <v>244</v>
      </c>
      <c r="OD343" s="54">
        <v>164</v>
      </c>
      <c r="OE343" s="54">
        <v>1287</v>
      </c>
      <c r="OF343" s="54">
        <v>1161</v>
      </c>
      <c r="OG343" s="54"/>
      <c r="OH343" s="54">
        <v>7386</v>
      </c>
      <c r="OI343" s="54">
        <v>92</v>
      </c>
      <c r="OJ343" s="54">
        <v>415</v>
      </c>
      <c r="OK343" s="54"/>
      <c r="OL343" s="54"/>
      <c r="OM343" s="54">
        <v>1830</v>
      </c>
      <c r="ON343" s="54">
        <v>778</v>
      </c>
      <c r="OO343" s="54">
        <v>3475</v>
      </c>
      <c r="OP343" s="54">
        <v>32</v>
      </c>
      <c r="OQ343" s="54"/>
      <c r="OR343" s="55">
        <v>541</v>
      </c>
      <c r="OS343" s="56">
        <v>183715</v>
      </c>
      <c r="OT343" s="53"/>
      <c r="OU343" s="54"/>
      <c r="OV343" s="54"/>
      <c r="OW343" s="54"/>
      <c r="OX343" s="54"/>
      <c r="OY343" s="54"/>
      <c r="OZ343" s="54">
        <v>33359</v>
      </c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5"/>
      <c r="PM343" s="56">
        <v>217074</v>
      </c>
    </row>
    <row r="344" spans="1:429" ht="12.75" customHeight="1" x14ac:dyDescent="0.2">
      <c r="A344" s="50" t="s">
        <v>622</v>
      </c>
      <c r="B344" s="51" t="s">
        <v>35</v>
      </c>
      <c r="C344" s="52" t="s">
        <v>481</v>
      </c>
      <c r="D344" s="53"/>
      <c r="E344" s="54"/>
      <c r="F344" s="54"/>
      <c r="G344" s="54"/>
      <c r="H344" s="54"/>
      <c r="I344" s="54"/>
      <c r="J344" s="54"/>
      <c r="K344" s="54"/>
      <c r="L344" s="54"/>
      <c r="M344" s="54"/>
      <c r="N344" s="54">
        <v>0</v>
      </c>
      <c r="O344" s="54">
        <v>4</v>
      </c>
      <c r="P344" s="54">
        <v>0</v>
      </c>
      <c r="Q344" s="54">
        <v>6</v>
      </c>
      <c r="R344" s="54">
        <v>8</v>
      </c>
      <c r="S344" s="54"/>
      <c r="T344" s="54">
        <v>10</v>
      </c>
      <c r="U344" s="54">
        <v>4</v>
      </c>
      <c r="V344" s="54">
        <v>2</v>
      </c>
      <c r="W344" s="54">
        <v>69</v>
      </c>
      <c r="X344" s="54">
        <v>33</v>
      </c>
      <c r="Y344" s="54">
        <v>16</v>
      </c>
      <c r="Z344" s="54">
        <v>44</v>
      </c>
      <c r="AA344" s="54">
        <v>67</v>
      </c>
      <c r="AB344" s="54">
        <v>6</v>
      </c>
      <c r="AC344" s="54">
        <v>13</v>
      </c>
      <c r="AD344" s="54">
        <v>32</v>
      </c>
      <c r="AE344" s="54">
        <v>2</v>
      </c>
      <c r="AF344" s="54">
        <v>18</v>
      </c>
      <c r="AG344" s="54">
        <v>1</v>
      </c>
      <c r="AH344" s="54">
        <v>60</v>
      </c>
      <c r="AI344" s="54">
        <v>9</v>
      </c>
      <c r="AJ344" s="54">
        <v>24</v>
      </c>
      <c r="AK344" s="54">
        <v>12</v>
      </c>
      <c r="AL344" s="54">
        <v>16</v>
      </c>
      <c r="AM344" s="54">
        <v>22</v>
      </c>
      <c r="AN344" s="54">
        <v>5</v>
      </c>
      <c r="AO344" s="54">
        <v>3</v>
      </c>
      <c r="AP344" s="54">
        <v>5</v>
      </c>
      <c r="AQ344" s="54">
        <v>1</v>
      </c>
      <c r="AR344" s="54">
        <v>0</v>
      </c>
      <c r="AS344" s="54">
        <v>2</v>
      </c>
      <c r="AT344" s="54">
        <v>2</v>
      </c>
      <c r="AU344" s="54">
        <v>4</v>
      </c>
      <c r="AV344" s="54">
        <v>4</v>
      </c>
      <c r="AW344" s="54">
        <v>5</v>
      </c>
      <c r="AX344" s="54">
        <v>0</v>
      </c>
      <c r="AY344" s="54">
        <v>1</v>
      </c>
      <c r="AZ344" s="54">
        <v>0</v>
      </c>
      <c r="BA344" s="54">
        <v>1</v>
      </c>
      <c r="BB344" s="54">
        <v>0</v>
      </c>
      <c r="BC344" s="54">
        <v>0</v>
      </c>
      <c r="BD344" s="54">
        <v>8</v>
      </c>
      <c r="BE344" s="54">
        <v>2</v>
      </c>
      <c r="BF344" s="54">
        <v>0</v>
      </c>
      <c r="BG344" s="54">
        <v>0</v>
      </c>
      <c r="BH344" s="54">
        <v>3</v>
      </c>
      <c r="BI344" s="54">
        <v>19</v>
      </c>
      <c r="BJ344" s="54">
        <v>2</v>
      </c>
      <c r="BK344" s="54">
        <v>2</v>
      </c>
      <c r="BL344" s="54">
        <v>1</v>
      </c>
      <c r="BM344" s="54">
        <v>0</v>
      </c>
      <c r="BN344" s="54">
        <v>0</v>
      </c>
      <c r="BO344" s="54">
        <v>0</v>
      </c>
      <c r="BP344" s="54">
        <v>3</v>
      </c>
      <c r="BQ344" s="54">
        <v>2</v>
      </c>
      <c r="BR344" s="54">
        <v>3</v>
      </c>
      <c r="BS344" s="54">
        <v>1</v>
      </c>
      <c r="BT344" s="54">
        <v>1</v>
      </c>
      <c r="BU344" s="54">
        <v>0</v>
      </c>
      <c r="BV344" s="54">
        <v>2</v>
      </c>
      <c r="BW344" s="54">
        <v>1</v>
      </c>
      <c r="BX344" s="54">
        <v>0</v>
      </c>
      <c r="BY344" s="54">
        <v>3</v>
      </c>
      <c r="BZ344" s="54">
        <v>5</v>
      </c>
      <c r="CA344" s="54">
        <v>8</v>
      </c>
      <c r="CB344" s="54">
        <v>1</v>
      </c>
      <c r="CC344" s="54">
        <v>7</v>
      </c>
      <c r="CD344" s="54">
        <v>0</v>
      </c>
      <c r="CE344" s="54">
        <v>0</v>
      </c>
      <c r="CF344" s="54">
        <v>6</v>
      </c>
      <c r="CG344" s="54">
        <v>2</v>
      </c>
      <c r="CH344" s="54">
        <v>4</v>
      </c>
      <c r="CI344" s="54">
        <v>0</v>
      </c>
      <c r="CJ344" s="54">
        <v>4</v>
      </c>
      <c r="CK344" s="54">
        <v>4</v>
      </c>
      <c r="CL344" s="54">
        <v>22</v>
      </c>
      <c r="CM344" s="54">
        <v>4</v>
      </c>
      <c r="CN344" s="54">
        <v>3</v>
      </c>
      <c r="CO344" s="54"/>
      <c r="CP344" s="54">
        <v>4</v>
      </c>
      <c r="CQ344" s="54">
        <v>2</v>
      </c>
      <c r="CR344" s="54">
        <v>7</v>
      </c>
      <c r="CS344" s="54">
        <v>1</v>
      </c>
      <c r="CT344" s="54">
        <v>0</v>
      </c>
      <c r="CU344" s="54">
        <v>2</v>
      </c>
      <c r="CV344" s="54">
        <v>1</v>
      </c>
      <c r="CW344" s="54">
        <v>1</v>
      </c>
      <c r="CX344" s="54">
        <v>1</v>
      </c>
      <c r="CY344" s="54"/>
      <c r="CZ344" s="54">
        <v>1</v>
      </c>
      <c r="DA344" s="54">
        <v>9</v>
      </c>
      <c r="DB344" s="54">
        <v>3</v>
      </c>
      <c r="DC344" s="54">
        <v>11</v>
      </c>
      <c r="DD344" s="54">
        <v>5</v>
      </c>
      <c r="DE344" s="54"/>
      <c r="DF344" s="54">
        <v>3</v>
      </c>
      <c r="DG344" s="54">
        <v>2</v>
      </c>
      <c r="DH344" s="54">
        <v>8</v>
      </c>
      <c r="DI344" s="54">
        <v>4</v>
      </c>
      <c r="DJ344" s="54"/>
      <c r="DK344" s="54"/>
      <c r="DL344" s="54">
        <v>1</v>
      </c>
      <c r="DM344" s="54"/>
      <c r="DN344" s="54">
        <v>0</v>
      </c>
      <c r="DO344" s="54"/>
      <c r="DP344" s="54">
        <v>1</v>
      </c>
      <c r="DQ344" s="54">
        <v>0</v>
      </c>
      <c r="DR344" s="54">
        <v>0</v>
      </c>
      <c r="DS344" s="54">
        <v>5</v>
      </c>
      <c r="DT344" s="54">
        <v>1</v>
      </c>
      <c r="DU344" s="54"/>
      <c r="DV344" s="54">
        <v>0</v>
      </c>
      <c r="DW344" s="54">
        <v>0</v>
      </c>
      <c r="DX344" s="54">
        <v>1</v>
      </c>
      <c r="DY344" s="54">
        <v>6</v>
      </c>
      <c r="DZ344" s="54">
        <v>1</v>
      </c>
      <c r="EA344" s="54">
        <v>1</v>
      </c>
      <c r="EB344" s="54"/>
      <c r="EC344" s="54"/>
      <c r="ED344" s="54"/>
      <c r="EE344" s="54">
        <v>2</v>
      </c>
      <c r="EF344" s="54">
        <v>0</v>
      </c>
      <c r="EG344" s="54">
        <v>0</v>
      </c>
      <c r="EH344" s="54"/>
      <c r="EI344" s="54"/>
      <c r="EJ344" s="54">
        <v>0</v>
      </c>
      <c r="EK344" s="54">
        <v>0</v>
      </c>
      <c r="EL344" s="54">
        <v>1</v>
      </c>
      <c r="EM344" s="54">
        <v>4</v>
      </c>
      <c r="EN344" s="54">
        <v>1</v>
      </c>
      <c r="EO344" s="54">
        <v>1</v>
      </c>
      <c r="EP344" s="54">
        <v>0</v>
      </c>
      <c r="EQ344" s="54">
        <v>0</v>
      </c>
      <c r="ER344" s="54">
        <v>1</v>
      </c>
      <c r="ES344" s="54"/>
      <c r="ET344" s="54">
        <v>18</v>
      </c>
      <c r="EU344" s="54">
        <v>2</v>
      </c>
      <c r="EV344" s="54">
        <v>33</v>
      </c>
      <c r="EW344" s="54">
        <v>0</v>
      </c>
      <c r="EX344" s="54">
        <v>2</v>
      </c>
      <c r="EY344" s="54">
        <v>0</v>
      </c>
      <c r="EZ344" s="54"/>
      <c r="FA344" s="54">
        <v>0</v>
      </c>
      <c r="FB344" s="54">
        <v>1</v>
      </c>
      <c r="FC344" s="54">
        <v>5</v>
      </c>
      <c r="FD344" s="54">
        <v>2</v>
      </c>
      <c r="FE344" s="54">
        <v>2</v>
      </c>
      <c r="FF344" s="54">
        <v>5</v>
      </c>
      <c r="FG344" s="54">
        <v>6</v>
      </c>
      <c r="FH344" s="54">
        <v>4</v>
      </c>
      <c r="FI344" s="54">
        <v>3</v>
      </c>
      <c r="FJ344" s="54">
        <v>2</v>
      </c>
      <c r="FK344" s="54">
        <v>2</v>
      </c>
      <c r="FL344" s="54">
        <v>0</v>
      </c>
      <c r="FM344" s="54">
        <v>0</v>
      </c>
      <c r="FN344" s="54">
        <v>6</v>
      </c>
      <c r="FO344" s="54">
        <v>2</v>
      </c>
      <c r="FP344" s="54">
        <v>2</v>
      </c>
      <c r="FQ344" s="54">
        <v>0</v>
      </c>
      <c r="FR344" s="54">
        <v>0</v>
      </c>
      <c r="FS344" s="54">
        <v>0</v>
      </c>
      <c r="FT344" s="54">
        <v>3</v>
      </c>
      <c r="FU344" s="54">
        <v>4</v>
      </c>
      <c r="FV344" s="54">
        <v>1</v>
      </c>
      <c r="FW344" s="54">
        <v>4</v>
      </c>
      <c r="FX344" s="54">
        <v>2</v>
      </c>
      <c r="FY344" s="54">
        <v>1</v>
      </c>
      <c r="FZ344" s="54">
        <v>13</v>
      </c>
      <c r="GA344" s="54">
        <v>1</v>
      </c>
      <c r="GB344" s="54">
        <v>18</v>
      </c>
      <c r="GC344" s="54">
        <v>51</v>
      </c>
      <c r="GD344" s="54">
        <v>5</v>
      </c>
      <c r="GE344" s="54">
        <v>2</v>
      </c>
      <c r="GF344" s="54">
        <v>0</v>
      </c>
      <c r="GG344" s="54">
        <v>0</v>
      </c>
      <c r="GH344" s="54">
        <v>4</v>
      </c>
      <c r="GI344" s="54">
        <v>0</v>
      </c>
      <c r="GJ344" s="54">
        <v>0</v>
      </c>
      <c r="GK344" s="54">
        <v>2</v>
      </c>
      <c r="GL344" s="54">
        <v>9</v>
      </c>
      <c r="GM344" s="54">
        <v>2</v>
      </c>
      <c r="GN344" s="54">
        <v>1</v>
      </c>
      <c r="GO344" s="54">
        <v>2</v>
      </c>
      <c r="GP344" s="54">
        <v>2</v>
      </c>
      <c r="GQ344" s="54"/>
      <c r="GR344" s="54">
        <v>0</v>
      </c>
      <c r="GS344" s="54">
        <v>0</v>
      </c>
      <c r="GT344" s="54">
        <v>5</v>
      </c>
      <c r="GU344" s="54">
        <v>5</v>
      </c>
      <c r="GV344" s="54">
        <v>5</v>
      </c>
      <c r="GW344" s="54">
        <v>1</v>
      </c>
      <c r="GX344" s="54">
        <v>3</v>
      </c>
      <c r="GY344" s="54">
        <v>7</v>
      </c>
      <c r="GZ344" s="54">
        <v>1</v>
      </c>
      <c r="HA344" s="54">
        <v>6</v>
      </c>
      <c r="HB344" s="54">
        <v>9</v>
      </c>
      <c r="HC344" s="54">
        <v>2</v>
      </c>
      <c r="HD344" s="54">
        <v>4</v>
      </c>
      <c r="HE344" s="54">
        <v>4</v>
      </c>
      <c r="HF344" s="54">
        <v>4</v>
      </c>
      <c r="HG344" s="54">
        <v>1</v>
      </c>
      <c r="HH344" s="54">
        <v>0</v>
      </c>
      <c r="HI344" s="54">
        <v>5</v>
      </c>
      <c r="HJ344" s="54">
        <v>2</v>
      </c>
      <c r="HK344" s="54">
        <v>4</v>
      </c>
      <c r="HL344" s="54">
        <v>0</v>
      </c>
      <c r="HM344" s="54">
        <v>6</v>
      </c>
      <c r="HN344" s="54">
        <v>2</v>
      </c>
      <c r="HO344" s="54">
        <v>44</v>
      </c>
      <c r="HP344" s="54">
        <v>0</v>
      </c>
      <c r="HQ344" s="54">
        <v>3</v>
      </c>
      <c r="HR344" s="54">
        <v>0</v>
      </c>
      <c r="HS344" s="54">
        <v>1</v>
      </c>
      <c r="HT344" s="54">
        <v>0</v>
      </c>
      <c r="HU344" s="54">
        <v>1</v>
      </c>
      <c r="HV344" s="54">
        <v>0</v>
      </c>
      <c r="HW344" s="54">
        <v>0</v>
      </c>
      <c r="HX344" s="54">
        <v>2</v>
      </c>
      <c r="HY344" s="54">
        <v>13</v>
      </c>
      <c r="HZ344" s="54">
        <v>12</v>
      </c>
      <c r="IA344" s="54">
        <v>4</v>
      </c>
      <c r="IB344" s="54">
        <v>3</v>
      </c>
      <c r="IC344" s="54">
        <v>0</v>
      </c>
      <c r="ID344" s="54">
        <v>3</v>
      </c>
      <c r="IE344" s="54">
        <v>0</v>
      </c>
      <c r="IF344" s="54">
        <v>18</v>
      </c>
      <c r="IG344" s="54">
        <v>0</v>
      </c>
      <c r="IH344" s="54">
        <v>185</v>
      </c>
      <c r="II344" s="54">
        <v>2</v>
      </c>
      <c r="IJ344" s="54">
        <v>0</v>
      </c>
      <c r="IK344" s="54">
        <v>2</v>
      </c>
      <c r="IL344" s="54">
        <v>9</v>
      </c>
      <c r="IM344" s="54">
        <v>0</v>
      </c>
      <c r="IN344" s="54">
        <v>1</v>
      </c>
      <c r="IO344" s="54">
        <v>9</v>
      </c>
      <c r="IP344" s="54">
        <v>53</v>
      </c>
      <c r="IQ344" s="54">
        <v>12</v>
      </c>
      <c r="IR344" s="54">
        <v>4</v>
      </c>
      <c r="IS344" s="54"/>
      <c r="IT344" s="54">
        <v>81</v>
      </c>
      <c r="IU344" s="54">
        <v>7</v>
      </c>
      <c r="IV344" s="54">
        <v>4</v>
      </c>
      <c r="IW344" s="54">
        <v>1</v>
      </c>
      <c r="IX344" s="54"/>
      <c r="IY344" s="54">
        <v>0</v>
      </c>
      <c r="IZ344" s="54">
        <v>1</v>
      </c>
      <c r="JA344" s="54">
        <v>6</v>
      </c>
      <c r="JB344" s="54">
        <v>4</v>
      </c>
      <c r="JC344" s="54">
        <v>1</v>
      </c>
      <c r="JD344" s="54">
        <v>7</v>
      </c>
      <c r="JE344" s="54">
        <v>4</v>
      </c>
      <c r="JF344" s="54">
        <v>0</v>
      </c>
      <c r="JG344" s="54">
        <v>0</v>
      </c>
      <c r="JH344" s="54">
        <v>11</v>
      </c>
      <c r="JI344" s="54">
        <v>2</v>
      </c>
      <c r="JJ344" s="54">
        <v>1</v>
      </c>
      <c r="JK344" s="54">
        <v>21</v>
      </c>
      <c r="JL344" s="54">
        <v>2</v>
      </c>
      <c r="JM344" s="54">
        <v>0</v>
      </c>
      <c r="JN344" s="54">
        <v>2</v>
      </c>
      <c r="JO344" s="54">
        <v>302</v>
      </c>
      <c r="JP344" s="54">
        <v>578</v>
      </c>
      <c r="JQ344" s="54">
        <v>339</v>
      </c>
      <c r="JR344" s="54">
        <v>170</v>
      </c>
      <c r="JS344" s="54">
        <v>476</v>
      </c>
      <c r="JT344" s="54">
        <v>226</v>
      </c>
      <c r="JU344" s="54">
        <v>164</v>
      </c>
      <c r="JV344" s="54">
        <v>72</v>
      </c>
      <c r="JW344" s="54">
        <v>575</v>
      </c>
      <c r="JX344" s="54">
        <v>6</v>
      </c>
      <c r="JY344" s="54"/>
      <c r="JZ344" s="54">
        <v>131</v>
      </c>
      <c r="KA344" s="54">
        <v>107</v>
      </c>
      <c r="KB344" s="54">
        <v>177</v>
      </c>
      <c r="KC344" s="54">
        <v>48</v>
      </c>
      <c r="KD344" s="54">
        <v>129</v>
      </c>
      <c r="KE344" s="54">
        <v>59</v>
      </c>
      <c r="KF344" s="54">
        <v>191</v>
      </c>
      <c r="KG344" s="54">
        <v>340</v>
      </c>
      <c r="KH344" s="54">
        <v>119</v>
      </c>
      <c r="KI344" s="54">
        <v>4</v>
      </c>
      <c r="KJ344" s="54">
        <v>2</v>
      </c>
      <c r="KK344" s="54">
        <v>27</v>
      </c>
      <c r="KL344" s="54">
        <v>95</v>
      </c>
      <c r="KM344" s="54">
        <v>36</v>
      </c>
      <c r="KN344" s="54">
        <v>251</v>
      </c>
      <c r="KO344" s="54">
        <v>115</v>
      </c>
      <c r="KP344" s="54">
        <v>35</v>
      </c>
      <c r="KQ344" s="54">
        <v>146</v>
      </c>
      <c r="KR344" s="54">
        <v>41</v>
      </c>
      <c r="KS344" s="54">
        <v>76</v>
      </c>
      <c r="KT344" s="54">
        <v>147</v>
      </c>
      <c r="KU344" s="54">
        <v>26</v>
      </c>
      <c r="KV344" s="54">
        <v>407</v>
      </c>
      <c r="KW344" s="54">
        <v>145</v>
      </c>
      <c r="KX344" s="54">
        <v>6</v>
      </c>
      <c r="KY344" s="54">
        <v>21</v>
      </c>
      <c r="KZ344" s="54">
        <v>31</v>
      </c>
      <c r="LA344" s="54">
        <v>277</v>
      </c>
      <c r="LB344" s="54">
        <v>265</v>
      </c>
      <c r="LC344" s="54">
        <v>59</v>
      </c>
      <c r="LD344" s="54">
        <v>1021</v>
      </c>
      <c r="LE344" s="54">
        <v>392</v>
      </c>
      <c r="LF344" s="54">
        <v>3</v>
      </c>
      <c r="LG344" s="54">
        <v>1878</v>
      </c>
      <c r="LH344" s="54">
        <v>3084</v>
      </c>
      <c r="LI344" s="54">
        <v>2921</v>
      </c>
      <c r="LJ344" s="54">
        <v>894</v>
      </c>
      <c r="LK344" s="54"/>
      <c r="LL344" s="54">
        <v>31</v>
      </c>
      <c r="LM344" s="54">
        <v>207</v>
      </c>
      <c r="LN344" s="54"/>
      <c r="LO344" s="54"/>
      <c r="LP344" s="54">
        <v>0</v>
      </c>
      <c r="LQ344" s="54">
        <v>342</v>
      </c>
      <c r="LR344" s="54">
        <v>35</v>
      </c>
      <c r="LS344" s="54">
        <v>44</v>
      </c>
      <c r="LT344" s="54">
        <v>21</v>
      </c>
      <c r="LU344" s="54">
        <v>208</v>
      </c>
      <c r="LV344" s="54">
        <v>289</v>
      </c>
      <c r="LW344" s="54">
        <v>626</v>
      </c>
      <c r="LX344" s="54">
        <v>391</v>
      </c>
      <c r="LY344" s="54">
        <v>474</v>
      </c>
      <c r="LZ344" s="54">
        <v>182</v>
      </c>
      <c r="MA344" s="54">
        <v>2636</v>
      </c>
      <c r="MB344" s="54">
        <v>895</v>
      </c>
      <c r="MC344" s="54">
        <v>165</v>
      </c>
      <c r="MD344" s="54">
        <v>1481</v>
      </c>
      <c r="ME344" s="54">
        <v>149</v>
      </c>
      <c r="MF344" s="54">
        <v>58</v>
      </c>
      <c r="MG344" s="54">
        <v>12</v>
      </c>
      <c r="MH344" s="54">
        <v>2</v>
      </c>
      <c r="MI344" s="54">
        <v>263</v>
      </c>
      <c r="MJ344" s="54">
        <v>2273</v>
      </c>
      <c r="MK344" s="54">
        <v>288</v>
      </c>
      <c r="ML344" s="54">
        <v>226</v>
      </c>
      <c r="MM344" s="54">
        <v>170</v>
      </c>
      <c r="MN344" s="54">
        <v>112</v>
      </c>
      <c r="MO344" s="54">
        <v>307</v>
      </c>
      <c r="MP344" s="54">
        <v>59</v>
      </c>
      <c r="MQ344" s="54">
        <v>124</v>
      </c>
      <c r="MR344" s="54">
        <v>73</v>
      </c>
      <c r="MS344" s="54">
        <v>138</v>
      </c>
      <c r="MT344" s="54">
        <v>0</v>
      </c>
      <c r="MU344" s="54">
        <v>2</v>
      </c>
      <c r="MV344" s="54">
        <v>149</v>
      </c>
      <c r="MW344" s="54">
        <v>1433</v>
      </c>
      <c r="MX344" s="54">
        <v>127</v>
      </c>
      <c r="MY344" s="54">
        <v>111</v>
      </c>
      <c r="MZ344" s="54">
        <v>263</v>
      </c>
      <c r="NA344" s="54">
        <v>360</v>
      </c>
      <c r="NB344" s="54">
        <v>145</v>
      </c>
      <c r="NC344" s="54">
        <v>83</v>
      </c>
      <c r="ND344" s="54">
        <v>3343</v>
      </c>
      <c r="NE344" s="54">
        <v>716</v>
      </c>
      <c r="NF344" s="54">
        <v>48</v>
      </c>
      <c r="NG344" s="54">
        <v>316</v>
      </c>
      <c r="NH344" s="54">
        <v>33</v>
      </c>
      <c r="NI344" s="54">
        <v>89</v>
      </c>
      <c r="NJ344" s="54">
        <v>69</v>
      </c>
      <c r="NK344" s="54">
        <v>19</v>
      </c>
      <c r="NL344" s="54">
        <v>55</v>
      </c>
      <c r="NM344" s="54">
        <v>34</v>
      </c>
      <c r="NN344" s="54">
        <v>43</v>
      </c>
      <c r="NO344" s="54">
        <v>10</v>
      </c>
      <c r="NP344" s="54">
        <v>30</v>
      </c>
      <c r="NQ344" s="54">
        <v>81</v>
      </c>
      <c r="NR344" s="54">
        <v>275</v>
      </c>
      <c r="NS344" s="54">
        <v>206</v>
      </c>
      <c r="NT344" s="54">
        <v>354</v>
      </c>
      <c r="NU344" s="54">
        <v>28</v>
      </c>
      <c r="NV344" s="54">
        <v>26</v>
      </c>
      <c r="NW344" s="54">
        <v>22</v>
      </c>
      <c r="NX344" s="54">
        <v>17</v>
      </c>
      <c r="NY344" s="54">
        <v>3</v>
      </c>
      <c r="NZ344" s="54">
        <v>38</v>
      </c>
      <c r="OA344" s="54">
        <v>0</v>
      </c>
      <c r="OB344" s="54">
        <v>17</v>
      </c>
      <c r="OC344" s="54">
        <v>59</v>
      </c>
      <c r="OD344" s="54">
        <v>691</v>
      </c>
      <c r="OE344" s="54">
        <v>314</v>
      </c>
      <c r="OF344" s="54">
        <v>250</v>
      </c>
      <c r="OG344" s="54"/>
      <c r="OH344" s="54">
        <v>47</v>
      </c>
      <c r="OI344" s="54">
        <v>161</v>
      </c>
      <c r="OJ344" s="54"/>
      <c r="OK344" s="54"/>
      <c r="OL344" s="54"/>
      <c r="OM344" s="54">
        <v>592</v>
      </c>
      <c r="ON344" s="54">
        <v>116</v>
      </c>
      <c r="OO344" s="54">
        <v>3004</v>
      </c>
      <c r="OP344" s="54">
        <v>16</v>
      </c>
      <c r="OQ344" s="54">
        <v>12</v>
      </c>
      <c r="OR344" s="55">
        <v>149</v>
      </c>
      <c r="OS344" s="56">
        <v>44415</v>
      </c>
      <c r="OT344" s="53"/>
      <c r="OU344" s="54"/>
      <c r="OV344" s="54"/>
      <c r="OW344" s="54"/>
      <c r="OX344" s="54"/>
      <c r="OY344" s="54"/>
      <c r="OZ344" s="54">
        <v>166</v>
      </c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5"/>
      <c r="PM344" s="56">
        <v>44581</v>
      </c>
    </row>
    <row r="345" spans="1:429" ht="12.75" customHeight="1" x14ac:dyDescent="0.2">
      <c r="A345" s="50">
        <v>541700</v>
      </c>
      <c r="B345" s="51" t="s">
        <v>35</v>
      </c>
      <c r="C345" s="52" t="s">
        <v>482</v>
      </c>
      <c r="D345" s="53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>
        <v>1</v>
      </c>
      <c r="Q345" s="54"/>
      <c r="R345" s="54"/>
      <c r="S345" s="54"/>
      <c r="T345" s="54"/>
      <c r="U345" s="54"/>
      <c r="V345" s="54"/>
      <c r="W345" s="54"/>
      <c r="X345" s="54"/>
      <c r="Y345" s="54">
        <v>321</v>
      </c>
      <c r="Z345" s="54">
        <v>50</v>
      </c>
      <c r="AA345" s="54">
        <v>7</v>
      </c>
      <c r="AB345" s="54"/>
      <c r="AC345" s="54"/>
      <c r="AD345" s="54">
        <v>6</v>
      </c>
      <c r="AE345" s="54"/>
      <c r="AF345" s="54"/>
      <c r="AG345" s="54"/>
      <c r="AH345" s="54"/>
      <c r="AI345" s="54"/>
      <c r="AJ345" s="54"/>
      <c r="AK345" s="54"/>
      <c r="AL345" s="54"/>
      <c r="AM345" s="54"/>
      <c r="AN345" s="54">
        <v>3</v>
      </c>
      <c r="AO345" s="54">
        <v>2</v>
      </c>
      <c r="AP345" s="54">
        <v>6</v>
      </c>
      <c r="AQ345" s="54">
        <v>2</v>
      </c>
      <c r="AR345" s="54">
        <v>1</v>
      </c>
      <c r="AS345" s="54">
        <v>2</v>
      </c>
      <c r="AT345" s="54">
        <v>0</v>
      </c>
      <c r="AU345" s="54">
        <v>4</v>
      </c>
      <c r="AV345" s="54">
        <v>1</v>
      </c>
      <c r="AW345" s="54">
        <v>2</v>
      </c>
      <c r="AX345" s="54"/>
      <c r="AY345" s="54">
        <v>0</v>
      </c>
      <c r="AZ345" s="54">
        <v>1</v>
      </c>
      <c r="BA345" s="54">
        <v>0</v>
      </c>
      <c r="BB345" s="54">
        <v>0</v>
      </c>
      <c r="BC345" s="54">
        <v>0</v>
      </c>
      <c r="BD345" s="54">
        <v>7</v>
      </c>
      <c r="BE345" s="54">
        <v>2</v>
      </c>
      <c r="BF345" s="54">
        <v>1</v>
      </c>
      <c r="BG345" s="54">
        <v>0</v>
      </c>
      <c r="BH345" s="54">
        <v>2</v>
      </c>
      <c r="BI345" s="54">
        <v>1</v>
      </c>
      <c r="BJ345" s="54">
        <v>1</v>
      </c>
      <c r="BK345" s="54">
        <v>1</v>
      </c>
      <c r="BL345" s="54">
        <v>1</v>
      </c>
      <c r="BM345" s="54">
        <v>2</v>
      </c>
      <c r="BN345" s="54">
        <v>1</v>
      </c>
      <c r="BO345" s="54">
        <v>1</v>
      </c>
      <c r="BP345" s="54">
        <v>7</v>
      </c>
      <c r="BQ345" s="54">
        <v>2</v>
      </c>
      <c r="BR345" s="54">
        <v>4</v>
      </c>
      <c r="BS345" s="54">
        <v>4</v>
      </c>
      <c r="BT345" s="54">
        <v>0</v>
      </c>
      <c r="BU345" s="54">
        <v>2</v>
      </c>
      <c r="BV345" s="54">
        <v>1</v>
      </c>
      <c r="BW345" s="54">
        <v>1</v>
      </c>
      <c r="BX345" s="54">
        <v>1</v>
      </c>
      <c r="BY345" s="54">
        <v>3</v>
      </c>
      <c r="BZ345" s="54">
        <v>3</v>
      </c>
      <c r="CA345" s="54">
        <v>5</v>
      </c>
      <c r="CB345" s="54">
        <v>0</v>
      </c>
      <c r="CC345" s="54">
        <v>3</v>
      </c>
      <c r="CD345" s="54">
        <v>0</v>
      </c>
      <c r="CE345" s="54">
        <v>1</v>
      </c>
      <c r="CF345" s="54">
        <v>0</v>
      </c>
      <c r="CG345" s="54">
        <v>1</v>
      </c>
      <c r="CH345" s="54">
        <v>2</v>
      </c>
      <c r="CI345" s="54">
        <v>0</v>
      </c>
      <c r="CJ345" s="54">
        <v>1</v>
      </c>
      <c r="CK345" s="54">
        <v>0</v>
      </c>
      <c r="CL345" s="54">
        <v>0</v>
      </c>
      <c r="CM345" s="54">
        <v>2</v>
      </c>
      <c r="CN345" s="54">
        <v>0</v>
      </c>
      <c r="CO345" s="54"/>
      <c r="CP345" s="54">
        <v>2</v>
      </c>
      <c r="CQ345" s="54">
        <v>1</v>
      </c>
      <c r="CR345" s="54">
        <v>1</v>
      </c>
      <c r="CS345" s="54">
        <v>0</v>
      </c>
      <c r="CT345" s="54">
        <v>0</v>
      </c>
      <c r="CU345" s="54">
        <v>0</v>
      </c>
      <c r="CV345" s="54">
        <v>1</v>
      </c>
      <c r="CW345" s="54">
        <v>0</v>
      </c>
      <c r="CX345" s="54"/>
      <c r="CY345" s="54">
        <v>0</v>
      </c>
      <c r="CZ345" s="54">
        <v>0</v>
      </c>
      <c r="DA345" s="54">
        <v>1</v>
      </c>
      <c r="DB345" s="54">
        <v>1</v>
      </c>
      <c r="DC345" s="54">
        <v>1</v>
      </c>
      <c r="DD345" s="54">
        <v>1</v>
      </c>
      <c r="DE345" s="54"/>
      <c r="DF345" s="54">
        <v>1</v>
      </c>
      <c r="DG345" s="54"/>
      <c r="DH345" s="54">
        <v>2</v>
      </c>
      <c r="DI345" s="54">
        <v>1</v>
      </c>
      <c r="DJ345" s="54"/>
      <c r="DK345" s="54"/>
      <c r="DL345" s="54"/>
      <c r="DM345" s="54"/>
      <c r="DN345" s="54"/>
      <c r="DO345" s="54"/>
      <c r="DP345" s="54">
        <v>0</v>
      </c>
      <c r="DQ345" s="54"/>
      <c r="DR345" s="54"/>
      <c r="DS345" s="54">
        <v>0</v>
      </c>
      <c r="DT345" s="54">
        <v>0</v>
      </c>
      <c r="DU345" s="54"/>
      <c r="DV345" s="54">
        <v>0</v>
      </c>
      <c r="DW345" s="54"/>
      <c r="DX345" s="54">
        <v>0</v>
      </c>
      <c r="DY345" s="54">
        <v>0</v>
      </c>
      <c r="DZ345" s="54">
        <v>0</v>
      </c>
      <c r="EA345" s="54">
        <v>0</v>
      </c>
      <c r="EB345" s="54"/>
      <c r="EC345" s="54"/>
      <c r="ED345" s="54">
        <v>0</v>
      </c>
      <c r="EE345" s="54">
        <v>1</v>
      </c>
      <c r="EF345" s="54"/>
      <c r="EG345" s="54">
        <v>0</v>
      </c>
      <c r="EH345" s="54"/>
      <c r="EI345" s="54"/>
      <c r="EJ345" s="54"/>
      <c r="EK345" s="54"/>
      <c r="EL345" s="54"/>
      <c r="EM345" s="54">
        <v>0</v>
      </c>
      <c r="EN345" s="54"/>
      <c r="EO345" s="54">
        <v>0</v>
      </c>
      <c r="EP345" s="54"/>
      <c r="EQ345" s="54">
        <v>0</v>
      </c>
      <c r="ER345" s="54">
        <v>1</v>
      </c>
      <c r="ES345" s="54"/>
      <c r="ET345" s="54">
        <v>1</v>
      </c>
      <c r="EU345" s="54"/>
      <c r="EV345" s="54"/>
      <c r="EW345" s="54"/>
      <c r="EX345" s="54">
        <v>1</v>
      </c>
      <c r="EY345" s="54">
        <v>1</v>
      </c>
      <c r="EZ345" s="54"/>
      <c r="FA345" s="54">
        <v>1</v>
      </c>
      <c r="FB345" s="54">
        <v>0</v>
      </c>
      <c r="FC345" s="54">
        <v>1</v>
      </c>
      <c r="FD345" s="54">
        <v>2</v>
      </c>
      <c r="FE345" s="54"/>
      <c r="FF345" s="54">
        <v>1</v>
      </c>
      <c r="FG345" s="54">
        <v>4</v>
      </c>
      <c r="FH345" s="54">
        <v>1</v>
      </c>
      <c r="FI345" s="54"/>
      <c r="FJ345" s="54">
        <v>2</v>
      </c>
      <c r="FK345" s="54">
        <v>1</v>
      </c>
      <c r="FL345" s="54"/>
      <c r="FM345" s="54"/>
      <c r="FN345" s="54">
        <v>1</v>
      </c>
      <c r="FO345" s="54">
        <v>20</v>
      </c>
      <c r="FP345" s="54">
        <v>1</v>
      </c>
      <c r="FQ345" s="54"/>
      <c r="FR345" s="54"/>
      <c r="FS345" s="54"/>
      <c r="FT345" s="54">
        <v>12</v>
      </c>
      <c r="FU345" s="54">
        <v>1</v>
      </c>
      <c r="FV345" s="54"/>
      <c r="FW345" s="54">
        <v>3</v>
      </c>
      <c r="FX345" s="54">
        <v>1</v>
      </c>
      <c r="FY345" s="54">
        <v>1</v>
      </c>
      <c r="FZ345" s="54">
        <v>3</v>
      </c>
      <c r="GA345" s="54">
        <v>1</v>
      </c>
      <c r="GB345" s="54">
        <v>3</v>
      </c>
      <c r="GC345" s="54">
        <v>5</v>
      </c>
      <c r="GD345" s="54">
        <v>0</v>
      </c>
      <c r="GE345" s="54">
        <v>0</v>
      </c>
      <c r="GF345" s="54">
        <v>0</v>
      </c>
      <c r="GG345" s="54">
        <v>1</v>
      </c>
      <c r="GH345" s="54">
        <v>1</v>
      </c>
      <c r="GI345" s="54">
        <v>0</v>
      </c>
      <c r="GJ345" s="54">
        <v>0</v>
      </c>
      <c r="GK345" s="54">
        <v>1</v>
      </c>
      <c r="GL345" s="54">
        <v>4</v>
      </c>
      <c r="GM345" s="54">
        <v>0</v>
      </c>
      <c r="GN345" s="54">
        <v>0</v>
      </c>
      <c r="GO345" s="54">
        <v>1</v>
      </c>
      <c r="GP345" s="54">
        <v>0</v>
      </c>
      <c r="GQ345" s="54"/>
      <c r="GR345" s="54">
        <v>0</v>
      </c>
      <c r="GS345" s="54">
        <v>0</v>
      </c>
      <c r="GT345" s="54">
        <v>1</v>
      </c>
      <c r="GU345" s="54">
        <v>1</v>
      </c>
      <c r="GV345" s="54">
        <v>2</v>
      </c>
      <c r="GW345" s="54">
        <v>0</v>
      </c>
      <c r="GX345" s="54">
        <v>1</v>
      </c>
      <c r="GY345" s="54">
        <v>3</v>
      </c>
      <c r="GZ345" s="54">
        <v>0</v>
      </c>
      <c r="HA345" s="54">
        <v>3</v>
      </c>
      <c r="HB345" s="54">
        <v>4</v>
      </c>
      <c r="HC345" s="54">
        <v>1</v>
      </c>
      <c r="HD345" s="54">
        <v>6</v>
      </c>
      <c r="HE345" s="54">
        <v>6</v>
      </c>
      <c r="HF345" s="54">
        <v>1</v>
      </c>
      <c r="HG345" s="54">
        <v>1</v>
      </c>
      <c r="HH345" s="54"/>
      <c r="HI345" s="54">
        <v>2</v>
      </c>
      <c r="HJ345" s="54">
        <v>9</v>
      </c>
      <c r="HK345" s="54">
        <v>3</v>
      </c>
      <c r="HL345" s="54">
        <v>2</v>
      </c>
      <c r="HM345" s="54">
        <v>0</v>
      </c>
      <c r="HN345" s="54"/>
      <c r="HO345" s="54">
        <v>0</v>
      </c>
      <c r="HP345" s="54">
        <v>0</v>
      </c>
      <c r="HQ345" s="54">
        <v>0</v>
      </c>
      <c r="HR345" s="54">
        <v>0</v>
      </c>
      <c r="HS345" s="54">
        <v>1</v>
      </c>
      <c r="HT345" s="54">
        <v>0</v>
      </c>
      <c r="HU345" s="54">
        <v>1</v>
      </c>
      <c r="HV345" s="54">
        <v>0</v>
      </c>
      <c r="HW345" s="54">
        <v>0</v>
      </c>
      <c r="HX345" s="54">
        <v>0</v>
      </c>
      <c r="HY345" s="54">
        <v>3</v>
      </c>
      <c r="HZ345" s="54">
        <v>1</v>
      </c>
      <c r="IA345" s="54">
        <v>6</v>
      </c>
      <c r="IB345" s="54">
        <v>1</v>
      </c>
      <c r="IC345" s="54">
        <v>1</v>
      </c>
      <c r="ID345" s="54">
        <v>2</v>
      </c>
      <c r="IE345" s="54">
        <v>1</v>
      </c>
      <c r="IF345" s="54">
        <v>15</v>
      </c>
      <c r="IG345" s="54">
        <v>0</v>
      </c>
      <c r="IH345" s="54">
        <v>22</v>
      </c>
      <c r="II345" s="54">
        <v>1</v>
      </c>
      <c r="IJ345" s="54">
        <v>1</v>
      </c>
      <c r="IK345" s="54">
        <v>0</v>
      </c>
      <c r="IL345" s="54">
        <v>0</v>
      </c>
      <c r="IM345" s="54"/>
      <c r="IN345" s="54">
        <v>0</v>
      </c>
      <c r="IO345" s="54">
        <v>1</v>
      </c>
      <c r="IP345" s="54">
        <v>3</v>
      </c>
      <c r="IQ345" s="54">
        <v>2</v>
      </c>
      <c r="IR345" s="54">
        <v>0</v>
      </c>
      <c r="IS345" s="54"/>
      <c r="IT345" s="54"/>
      <c r="IU345" s="54">
        <v>1</v>
      </c>
      <c r="IV345" s="54">
        <v>0</v>
      </c>
      <c r="IW345" s="54">
        <v>0</v>
      </c>
      <c r="IX345" s="54">
        <v>1</v>
      </c>
      <c r="IY345" s="54">
        <v>1</v>
      </c>
      <c r="IZ345" s="54">
        <v>0</v>
      </c>
      <c r="JA345" s="54">
        <v>0</v>
      </c>
      <c r="JB345" s="54">
        <v>0</v>
      </c>
      <c r="JC345" s="54"/>
      <c r="JD345" s="54">
        <v>1</v>
      </c>
      <c r="JE345" s="54">
        <v>4</v>
      </c>
      <c r="JF345" s="54">
        <v>1</v>
      </c>
      <c r="JG345" s="54"/>
      <c r="JH345" s="54">
        <v>2</v>
      </c>
      <c r="JI345" s="54">
        <v>1</v>
      </c>
      <c r="JJ345" s="54"/>
      <c r="JK345" s="54">
        <v>17</v>
      </c>
      <c r="JL345" s="54">
        <v>1</v>
      </c>
      <c r="JM345" s="54">
        <v>0</v>
      </c>
      <c r="JN345" s="54">
        <v>1</v>
      </c>
      <c r="JO345" s="54">
        <v>4</v>
      </c>
      <c r="JP345" s="54">
        <v>0</v>
      </c>
      <c r="JQ345" s="54">
        <v>0</v>
      </c>
      <c r="JR345" s="54"/>
      <c r="JS345" s="54"/>
      <c r="JT345" s="54"/>
      <c r="JU345" s="54"/>
      <c r="JV345" s="54"/>
      <c r="JW345" s="54"/>
      <c r="JX345" s="54"/>
      <c r="JY345" s="54"/>
      <c r="JZ345" s="54"/>
      <c r="KA345" s="54">
        <v>0</v>
      </c>
      <c r="KB345" s="54">
        <v>0</v>
      </c>
      <c r="KC345" s="54"/>
      <c r="KD345" s="54"/>
      <c r="KE345" s="54"/>
      <c r="KF345" s="54"/>
      <c r="KG345" s="54"/>
      <c r="KH345" s="54"/>
      <c r="KI345" s="54"/>
      <c r="KJ345" s="54">
        <v>4</v>
      </c>
      <c r="KK345" s="54"/>
      <c r="KL345" s="54">
        <v>0</v>
      </c>
      <c r="KM345" s="54"/>
      <c r="KN345" s="54"/>
      <c r="KO345" s="54">
        <v>8</v>
      </c>
      <c r="KP345" s="54"/>
      <c r="KQ345" s="54">
        <v>0</v>
      </c>
      <c r="KR345" s="54"/>
      <c r="KS345" s="54"/>
      <c r="KT345" s="54"/>
      <c r="KU345" s="54"/>
      <c r="KV345" s="54">
        <v>4</v>
      </c>
      <c r="KW345" s="54"/>
      <c r="KX345" s="54"/>
      <c r="KY345" s="54">
        <v>0</v>
      </c>
      <c r="KZ345" s="54">
        <v>0</v>
      </c>
      <c r="LA345" s="54">
        <v>23</v>
      </c>
      <c r="LB345" s="54">
        <v>40</v>
      </c>
      <c r="LC345" s="54">
        <v>10</v>
      </c>
      <c r="LD345" s="54">
        <v>11</v>
      </c>
      <c r="LE345" s="54">
        <v>2</v>
      </c>
      <c r="LF345" s="54"/>
      <c r="LG345" s="54">
        <v>65</v>
      </c>
      <c r="LH345" s="54">
        <v>48</v>
      </c>
      <c r="LI345" s="54">
        <v>86</v>
      </c>
      <c r="LJ345" s="54">
        <v>35</v>
      </c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>
        <v>8</v>
      </c>
      <c r="LX345" s="54">
        <v>79</v>
      </c>
      <c r="LY345" s="54">
        <v>12</v>
      </c>
      <c r="LZ345" s="54"/>
      <c r="MA345" s="54">
        <v>119</v>
      </c>
      <c r="MB345" s="54">
        <v>0</v>
      </c>
      <c r="MC345" s="54">
        <v>11</v>
      </c>
      <c r="MD345" s="54">
        <v>5630</v>
      </c>
      <c r="ME345" s="54"/>
      <c r="MF345" s="54"/>
      <c r="MG345" s="54"/>
      <c r="MH345" s="54"/>
      <c r="MI345" s="54"/>
      <c r="MJ345" s="54">
        <v>466</v>
      </c>
      <c r="MK345" s="54">
        <v>0</v>
      </c>
      <c r="ML345" s="54"/>
      <c r="MM345" s="54"/>
      <c r="MN345" s="54"/>
      <c r="MO345" s="54"/>
      <c r="MP345" s="54"/>
      <c r="MQ345" s="54"/>
      <c r="MR345" s="54"/>
      <c r="MS345" s="54">
        <v>25</v>
      </c>
      <c r="MT345" s="54">
        <v>0</v>
      </c>
      <c r="MU345" s="54">
        <v>1</v>
      </c>
      <c r="MV345" s="54"/>
      <c r="MW345" s="54"/>
      <c r="MX345" s="54"/>
      <c r="MY345" s="54"/>
      <c r="MZ345" s="54"/>
      <c r="NA345" s="54"/>
      <c r="NB345" s="54"/>
      <c r="NC345" s="54"/>
      <c r="ND345" s="54">
        <v>338</v>
      </c>
      <c r="NE345" s="54"/>
      <c r="NF345" s="54"/>
      <c r="NG345" s="54"/>
      <c r="NH345" s="54"/>
      <c r="NI345" s="54"/>
      <c r="NJ345" s="54"/>
      <c r="NK345" s="54"/>
      <c r="NL345" s="54"/>
      <c r="NM345" s="54"/>
      <c r="NN345" s="54">
        <v>0</v>
      </c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>
        <v>65</v>
      </c>
      <c r="OE345" s="54">
        <v>3</v>
      </c>
      <c r="OF345" s="54">
        <v>3</v>
      </c>
      <c r="OG345" s="54"/>
      <c r="OH345" s="54">
        <v>1284</v>
      </c>
      <c r="OI345" s="54"/>
      <c r="OJ345" s="54"/>
      <c r="OK345" s="54">
        <v>41</v>
      </c>
      <c r="OL345" s="54"/>
      <c r="OM345" s="54"/>
      <c r="ON345" s="54"/>
      <c r="OO345" s="54">
        <v>133</v>
      </c>
      <c r="OP345" s="54"/>
      <c r="OQ345" s="54">
        <v>43</v>
      </c>
      <c r="OR345" s="55"/>
      <c r="OS345" s="56">
        <v>9302</v>
      </c>
      <c r="OT345" s="53">
        <v>6043</v>
      </c>
      <c r="OU345" s="54"/>
      <c r="OV345" s="54">
        <v>313449</v>
      </c>
      <c r="OW345" s="54"/>
      <c r="OX345" s="54"/>
      <c r="OY345" s="54"/>
      <c r="OZ345" s="54">
        <v>24839</v>
      </c>
      <c r="PA345" s="54"/>
      <c r="PB345" s="54"/>
      <c r="PC345" s="54">
        <v>61470</v>
      </c>
      <c r="PD345" s="54"/>
      <c r="PE345" s="54"/>
      <c r="PF345" s="54"/>
      <c r="PG345" s="54">
        <v>69932</v>
      </c>
      <c r="PH345" s="54"/>
      <c r="PI345" s="54"/>
      <c r="PJ345" s="54"/>
      <c r="PK345" s="54">
        <v>15675</v>
      </c>
      <c r="PL345" s="55"/>
      <c r="PM345" s="56">
        <v>500710</v>
      </c>
    </row>
    <row r="346" spans="1:429" ht="12.75" customHeight="1" x14ac:dyDescent="0.2">
      <c r="A346" s="50">
        <v>541800</v>
      </c>
      <c r="B346" s="51" t="s">
        <v>35</v>
      </c>
      <c r="C346" s="52" t="s">
        <v>483</v>
      </c>
      <c r="D346" s="53">
        <v>0</v>
      </c>
      <c r="E346" s="54">
        <v>1</v>
      </c>
      <c r="F346" s="54">
        <v>1</v>
      </c>
      <c r="G346" s="54"/>
      <c r="H346" s="54"/>
      <c r="I346" s="54">
        <v>0</v>
      </c>
      <c r="J346" s="54"/>
      <c r="K346" s="54"/>
      <c r="L346" s="54"/>
      <c r="M346" s="54">
        <v>0</v>
      </c>
      <c r="N346" s="54">
        <v>1</v>
      </c>
      <c r="O346" s="54">
        <v>4</v>
      </c>
      <c r="P346" s="54">
        <v>2</v>
      </c>
      <c r="Q346" s="54">
        <v>351</v>
      </c>
      <c r="R346" s="54">
        <v>8</v>
      </c>
      <c r="S346" s="54">
        <v>4</v>
      </c>
      <c r="T346" s="54">
        <v>10</v>
      </c>
      <c r="U346" s="54">
        <v>10</v>
      </c>
      <c r="V346" s="54">
        <v>20</v>
      </c>
      <c r="W346" s="54">
        <v>30</v>
      </c>
      <c r="X346" s="54">
        <v>135</v>
      </c>
      <c r="Y346" s="54">
        <v>1097</v>
      </c>
      <c r="Z346" s="54">
        <v>258</v>
      </c>
      <c r="AA346" s="54">
        <v>7</v>
      </c>
      <c r="AB346" s="54">
        <v>166</v>
      </c>
      <c r="AC346" s="54">
        <v>180</v>
      </c>
      <c r="AD346" s="54">
        <v>628</v>
      </c>
      <c r="AE346" s="54">
        <v>89</v>
      </c>
      <c r="AF346" s="54">
        <v>197</v>
      </c>
      <c r="AG346" s="54">
        <v>16</v>
      </c>
      <c r="AH346" s="54">
        <v>337</v>
      </c>
      <c r="AI346" s="54">
        <v>121</v>
      </c>
      <c r="AJ346" s="54">
        <v>297</v>
      </c>
      <c r="AK346" s="54">
        <v>158</v>
      </c>
      <c r="AL346" s="54">
        <v>206</v>
      </c>
      <c r="AM346" s="54">
        <v>139</v>
      </c>
      <c r="AN346" s="54">
        <v>31</v>
      </c>
      <c r="AO346" s="54">
        <v>27</v>
      </c>
      <c r="AP346" s="54">
        <v>83</v>
      </c>
      <c r="AQ346" s="54">
        <v>98</v>
      </c>
      <c r="AR346" s="54">
        <v>36</v>
      </c>
      <c r="AS346" s="54">
        <v>45</v>
      </c>
      <c r="AT346" s="54">
        <v>8</v>
      </c>
      <c r="AU346" s="54">
        <v>47</v>
      </c>
      <c r="AV346" s="54">
        <v>39</v>
      </c>
      <c r="AW346" s="54">
        <v>29</v>
      </c>
      <c r="AX346" s="54">
        <v>4</v>
      </c>
      <c r="AY346" s="54">
        <v>10</v>
      </c>
      <c r="AZ346" s="54">
        <v>23</v>
      </c>
      <c r="BA346" s="54">
        <v>2</v>
      </c>
      <c r="BB346" s="54">
        <v>6</v>
      </c>
      <c r="BC346" s="54">
        <v>14</v>
      </c>
      <c r="BD346" s="54">
        <v>25</v>
      </c>
      <c r="BE346" s="54">
        <v>22</v>
      </c>
      <c r="BF346" s="54">
        <v>2</v>
      </c>
      <c r="BG346" s="54">
        <v>3</v>
      </c>
      <c r="BH346" s="54">
        <v>12</v>
      </c>
      <c r="BI346" s="54">
        <v>4</v>
      </c>
      <c r="BJ346" s="54">
        <v>12</v>
      </c>
      <c r="BK346" s="54">
        <v>15</v>
      </c>
      <c r="BL346" s="54">
        <v>19</v>
      </c>
      <c r="BM346" s="54">
        <v>14</v>
      </c>
      <c r="BN346" s="54">
        <v>19</v>
      </c>
      <c r="BO346" s="54">
        <v>26</v>
      </c>
      <c r="BP346" s="54">
        <v>74</v>
      </c>
      <c r="BQ346" s="54">
        <v>186</v>
      </c>
      <c r="BR346" s="54">
        <v>117</v>
      </c>
      <c r="BS346" s="54">
        <v>198</v>
      </c>
      <c r="BT346" s="54">
        <v>19</v>
      </c>
      <c r="BU346" s="54">
        <v>31</v>
      </c>
      <c r="BV346" s="54">
        <v>26</v>
      </c>
      <c r="BW346" s="54">
        <v>51</v>
      </c>
      <c r="BX346" s="54">
        <v>39</v>
      </c>
      <c r="BY346" s="54">
        <v>230</v>
      </c>
      <c r="BZ346" s="54">
        <v>120</v>
      </c>
      <c r="CA346" s="54">
        <v>77</v>
      </c>
      <c r="CB346" s="54">
        <v>25</v>
      </c>
      <c r="CC346" s="54">
        <v>96</v>
      </c>
      <c r="CD346" s="54">
        <v>20</v>
      </c>
      <c r="CE346" s="54">
        <v>19</v>
      </c>
      <c r="CF346" s="54">
        <v>106</v>
      </c>
      <c r="CG346" s="54">
        <v>101</v>
      </c>
      <c r="CH346" s="54">
        <v>41</v>
      </c>
      <c r="CI346" s="54">
        <v>12</v>
      </c>
      <c r="CJ346" s="54">
        <v>52</v>
      </c>
      <c r="CK346" s="54">
        <v>48</v>
      </c>
      <c r="CL346" s="54">
        <v>54</v>
      </c>
      <c r="CM346" s="54">
        <v>110</v>
      </c>
      <c r="CN346" s="54">
        <v>71</v>
      </c>
      <c r="CO346" s="54">
        <v>17</v>
      </c>
      <c r="CP346" s="54">
        <v>96</v>
      </c>
      <c r="CQ346" s="54">
        <v>39</v>
      </c>
      <c r="CR346" s="54">
        <v>63</v>
      </c>
      <c r="CS346" s="54">
        <v>15</v>
      </c>
      <c r="CT346" s="54">
        <v>36</v>
      </c>
      <c r="CU346" s="54">
        <v>37</v>
      </c>
      <c r="CV346" s="54">
        <v>41</v>
      </c>
      <c r="CW346" s="54">
        <v>40</v>
      </c>
      <c r="CX346" s="54">
        <v>15</v>
      </c>
      <c r="CY346" s="54">
        <v>9</v>
      </c>
      <c r="CZ346" s="54">
        <v>12</v>
      </c>
      <c r="DA346" s="54">
        <v>28</v>
      </c>
      <c r="DB346" s="54">
        <v>26</v>
      </c>
      <c r="DC346" s="54">
        <v>45</v>
      </c>
      <c r="DD346" s="54">
        <v>86</v>
      </c>
      <c r="DE346" s="54">
        <v>35</v>
      </c>
      <c r="DF346" s="54">
        <v>30</v>
      </c>
      <c r="DG346" s="54">
        <v>13</v>
      </c>
      <c r="DH346" s="54">
        <v>64</v>
      </c>
      <c r="DI346" s="54">
        <v>18</v>
      </c>
      <c r="DJ346" s="54">
        <v>39</v>
      </c>
      <c r="DK346" s="54">
        <v>195</v>
      </c>
      <c r="DL346" s="54">
        <v>32</v>
      </c>
      <c r="DM346" s="54">
        <v>107</v>
      </c>
      <c r="DN346" s="54">
        <v>164</v>
      </c>
      <c r="DO346" s="54">
        <v>53</v>
      </c>
      <c r="DP346" s="54">
        <v>329</v>
      </c>
      <c r="DQ346" s="54">
        <v>176</v>
      </c>
      <c r="DR346" s="54">
        <v>234</v>
      </c>
      <c r="DS346" s="54">
        <v>139</v>
      </c>
      <c r="DT346" s="54">
        <v>273</v>
      </c>
      <c r="DU346" s="54">
        <v>28</v>
      </c>
      <c r="DV346" s="54">
        <v>88</v>
      </c>
      <c r="DW346" s="54">
        <v>12</v>
      </c>
      <c r="DX346" s="54">
        <v>722</v>
      </c>
      <c r="DY346" s="54">
        <v>94</v>
      </c>
      <c r="DZ346" s="54">
        <v>55</v>
      </c>
      <c r="EA346" s="54">
        <v>59</v>
      </c>
      <c r="EB346" s="54">
        <v>35</v>
      </c>
      <c r="EC346" s="54">
        <v>29</v>
      </c>
      <c r="ED346" s="54">
        <v>6</v>
      </c>
      <c r="EE346" s="54">
        <v>71</v>
      </c>
      <c r="EF346" s="54">
        <v>24</v>
      </c>
      <c r="EG346" s="54">
        <v>3</v>
      </c>
      <c r="EH346" s="54">
        <v>3</v>
      </c>
      <c r="EI346" s="54">
        <v>2</v>
      </c>
      <c r="EJ346" s="54">
        <v>6</v>
      </c>
      <c r="EK346" s="54">
        <v>9</v>
      </c>
      <c r="EL346" s="54">
        <v>13</v>
      </c>
      <c r="EM346" s="54">
        <v>33</v>
      </c>
      <c r="EN346" s="54">
        <v>17</v>
      </c>
      <c r="EO346" s="54">
        <v>14</v>
      </c>
      <c r="EP346" s="54">
        <v>2</v>
      </c>
      <c r="EQ346" s="54">
        <v>22</v>
      </c>
      <c r="ER346" s="54">
        <v>36</v>
      </c>
      <c r="ES346" s="54">
        <v>1</v>
      </c>
      <c r="ET346" s="54">
        <v>51</v>
      </c>
      <c r="EU346" s="54">
        <v>7</v>
      </c>
      <c r="EV346" s="54">
        <v>59</v>
      </c>
      <c r="EW346" s="54">
        <v>7</v>
      </c>
      <c r="EX346" s="54">
        <v>28</v>
      </c>
      <c r="EY346" s="54">
        <v>5</v>
      </c>
      <c r="EZ346" s="54">
        <v>9</v>
      </c>
      <c r="FA346" s="54">
        <v>28</v>
      </c>
      <c r="FB346" s="54">
        <v>13</v>
      </c>
      <c r="FC346" s="54">
        <v>16</v>
      </c>
      <c r="FD346" s="54">
        <v>26</v>
      </c>
      <c r="FE346" s="54">
        <v>10</v>
      </c>
      <c r="FF346" s="54">
        <v>17</v>
      </c>
      <c r="FG346" s="54">
        <v>52</v>
      </c>
      <c r="FH346" s="54">
        <v>20</v>
      </c>
      <c r="FI346" s="54">
        <v>119</v>
      </c>
      <c r="FJ346" s="54">
        <v>22</v>
      </c>
      <c r="FK346" s="54">
        <v>35</v>
      </c>
      <c r="FL346" s="54">
        <v>28</v>
      </c>
      <c r="FM346" s="54">
        <v>8</v>
      </c>
      <c r="FN346" s="54">
        <v>6</v>
      </c>
      <c r="FO346" s="54">
        <v>29</v>
      </c>
      <c r="FP346" s="54">
        <v>62</v>
      </c>
      <c r="FQ346" s="54">
        <v>6</v>
      </c>
      <c r="FR346" s="54">
        <v>2</v>
      </c>
      <c r="FS346" s="54">
        <v>20</v>
      </c>
      <c r="FT346" s="54">
        <v>46</v>
      </c>
      <c r="FU346" s="54">
        <v>50</v>
      </c>
      <c r="FV346" s="54">
        <v>34</v>
      </c>
      <c r="FW346" s="54">
        <v>38</v>
      </c>
      <c r="FX346" s="54">
        <v>34</v>
      </c>
      <c r="FY346" s="54">
        <v>29</v>
      </c>
      <c r="FZ346" s="54">
        <v>66</v>
      </c>
      <c r="GA346" s="54">
        <v>257</v>
      </c>
      <c r="GB346" s="54">
        <v>166</v>
      </c>
      <c r="GC346" s="54">
        <v>202</v>
      </c>
      <c r="GD346" s="54">
        <v>49</v>
      </c>
      <c r="GE346" s="54">
        <v>187</v>
      </c>
      <c r="GF346" s="54">
        <v>81</v>
      </c>
      <c r="GG346" s="54">
        <v>65</v>
      </c>
      <c r="GH346" s="54">
        <v>321</v>
      </c>
      <c r="GI346" s="54">
        <v>43</v>
      </c>
      <c r="GJ346" s="54">
        <v>103</v>
      </c>
      <c r="GK346" s="54">
        <v>126</v>
      </c>
      <c r="GL346" s="54">
        <v>362</v>
      </c>
      <c r="GM346" s="54">
        <v>73</v>
      </c>
      <c r="GN346" s="54">
        <v>15</v>
      </c>
      <c r="GO346" s="54">
        <v>33</v>
      </c>
      <c r="GP346" s="54">
        <v>5</v>
      </c>
      <c r="GQ346" s="54">
        <v>6</v>
      </c>
      <c r="GR346" s="54">
        <v>7</v>
      </c>
      <c r="GS346" s="54">
        <v>56</v>
      </c>
      <c r="GT346" s="54">
        <v>442</v>
      </c>
      <c r="GU346" s="54">
        <v>46</v>
      </c>
      <c r="GV346" s="54">
        <v>103</v>
      </c>
      <c r="GW346" s="54">
        <v>45</v>
      </c>
      <c r="GX346" s="54">
        <v>120</v>
      </c>
      <c r="GY346" s="54">
        <v>75</v>
      </c>
      <c r="GZ346" s="54">
        <v>60</v>
      </c>
      <c r="HA346" s="54">
        <v>63</v>
      </c>
      <c r="HB346" s="54">
        <v>138</v>
      </c>
      <c r="HC346" s="54">
        <v>21</v>
      </c>
      <c r="HD346" s="54">
        <v>135</v>
      </c>
      <c r="HE346" s="54">
        <v>140</v>
      </c>
      <c r="HF346" s="54">
        <v>191</v>
      </c>
      <c r="HG346" s="54">
        <v>32</v>
      </c>
      <c r="HH346" s="54">
        <v>24</v>
      </c>
      <c r="HI346" s="54">
        <v>153</v>
      </c>
      <c r="HJ346" s="54">
        <v>66</v>
      </c>
      <c r="HK346" s="54">
        <v>55</v>
      </c>
      <c r="HL346" s="54">
        <v>62</v>
      </c>
      <c r="HM346" s="54">
        <v>83</v>
      </c>
      <c r="HN346" s="54">
        <v>99</v>
      </c>
      <c r="HO346" s="54">
        <v>54</v>
      </c>
      <c r="HP346" s="54">
        <v>8</v>
      </c>
      <c r="HQ346" s="54">
        <v>21</v>
      </c>
      <c r="HR346" s="54">
        <v>43</v>
      </c>
      <c r="HS346" s="54">
        <v>10</v>
      </c>
      <c r="HT346" s="54">
        <v>42</v>
      </c>
      <c r="HU346" s="54">
        <v>57</v>
      </c>
      <c r="HV346" s="54">
        <v>75</v>
      </c>
      <c r="HW346" s="54">
        <v>67</v>
      </c>
      <c r="HX346" s="54">
        <v>6</v>
      </c>
      <c r="HY346" s="54">
        <v>68</v>
      </c>
      <c r="HZ346" s="54">
        <v>42</v>
      </c>
      <c r="IA346" s="54">
        <v>27</v>
      </c>
      <c r="IB346" s="54">
        <v>29</v>
      </c>
      <c r="IC346" s="54">
        <v>33</v>
      </c>
      <c r="ID346" s="54">
        <v>39</v>
      </c>
      <c r="IE346" s="54">
        <v>35</v>
      </c>
      <c r="IF346" s="54">
        <v>350</v>
      </c>
      <c r="IG346" s="54">
        <v>18</v>
      </c>
      <c r="IH346" s="54">
        <v>96</v>
      </c>
      <c r="II346" s="54">
        <v>8</v>
      </c>
      <c r="IJ346" s="54">
        <v>16</v>
      </c>
      <c r="IK346" s="54">
        <v>19</v>
      </c>
      <c r="IL346" s="54">
        <v>6</v>
      </c>
      <c r="IM346" s="54">
        <v>4</v>
      </c>
      <c r="IN346" s="54">
        <v>9</v>
      </c>
      <c r="IO346" s="54">
        <v>22</v>
      </c>
      <c r="IP346" s="54">
        <v>63</v>
      </c>
      <c r="IQ346" s="54">
        <v>72</v>
      </c>
      <c r="IR346" s="54">
        <v>18</v>
      </c>
      <c r="IS346" s="54">
        <v>286</v>
      </c>
      <c r="IT346" s="54">
        <v>2191</v>
      </c>
      <c r="IU346" s="54">
        <v>49</v>
      </c>
      <c r="IV346" s="54">
        <v>30</v>
      </c>
      <c r="IW346" s="54">
        <v>18</v>
      </c>
      <c r="IX346" s="54">
        <v>67</v>
      </c>
      <c r="IY346" s="54">
        <v>31</v>
      </c>
      <c r="IZ346" s="54">
        <v>28</v>
      </c>
      <c r="JA346" s="54">
        <v>71</v>
      </c>
      <c r="JB346" s="54">
        <v>599</v>
      </c>
      <c r="JC346" s="54">
        <v>11</v>
      </c>
      <c r="JD346" s="54">
        <v>77</v>
      </c>
      <c r="JE346" s="54">
        <v>70</v>
      </c>
      <c r="JF346" s="54">
        <v>26</v>
      </c>
      <c r="JG346" s="54">
        <v>6</v>
      </c>
      <c r="JH346" s="54">
        <v>12</v>
      </c>
      <c r="JI346" s="54">
        <v>18</v>
      </c>
      <c r="JJ346" s="54">
        <v>9</v>
      </c>
      <c r="JK346" s="54">
        <v>278</v>
      </c>
      <c r="JL346" s="54">
        <v>29</v>
      </c>
      <c r="JM346" s="54">
        <v>10</v>
      </c>
      <c r="JN346" s="54">
        <v>31</v>
      </c>
      <c r="JO346" s="54">
        <v>11013</v>
      </c>
      <c r="JP346" s="54">
        <v>5779</v>
      </c>
      <c r="JQ346" s="54">
        <v>5485</v>
      </c>
      <c r="JR346" s="54">
        <v>2687</v>
      </c>
      <c r="JS346" s="54">
        <v>6899</v>
      </c>
      <c r="JT346" s="54">
        <v>3067</v>
      </c>
      <c r="JU346" s="54">
        <v>2370</v>
      </c>
      <c r="JV346" s="54">
        <v>631</v>
      </c>
      <c r="JW346" s="54">
        <v>8369</v>
      </c>
      <c r="JX346" s="54">
        <v>858</v>
      </c>
      <c r="JY346" s="54"/>
      <c r="JZ346" s="54">
        <v>7734</v>
      </c>
      <c r="KA346" s="54">
        <v>4363</v>
      </c>
      <c r="KB346" s="54">
        <v>5131</v>
      </c>
      <c r="KC346" s="54">
        <v>2839</v>
      </c>
      <c r="KD346" s="54">
        <v>2329</v>
      </c>
      <c r="KE346" s="54">
        <v>666</v>
      </c>
      <c r="KF346" s="54">
        <v>4174</v>
      </c>
      <c r="KG346" s="54">
        <v>9668</v>
      </c>
      <c r="KH346" s="54">
        <v>6361</v>
      </c>
      <c r="KI346" s="54">
        <v>428</v>
      </c>
      <c r="KJ346" s="54">
        <v>224</v>
      </c>
      <c r="KK346" s="54">
        <v>761</v>
      </c>
      <c r="KL346" s="54">
        <v>533</v>
      </c>
      <c r="KM346" s="54">
        <v>116</v>
      </c>
      <c r="KN346" s="54">
        <v>10</v>
      </c>
      <c r="KO346" s="54">
        <v>481</v>
      </c>
      <c r="KP346" s="54">
        <v>171</v>
      </c>
      <c r="KQ346" s="54">
        <v>370</v>
      </c>
      <c r="KR346" s="54">
        <v>238</v>
      </c>
      <c r="KS346" s="54">
        <v>1074</v>
      </c>
      <c r="KT346" s="54">
        <v>938</v>
      </c>
      <c r="KU346" s="54">
        <v>472</v>
      </c>
      <c r="KV346" s="54">
        <v>7288</v>
      </c>
      <c r="KW346" s="54">
        <v>4798</v>
      </c>
      <c r="KX346" s="54">
        <v>123</v>
      </c>
      <c r="KY346" s="54">
        <v>1841</v>
      </c>
      <c r="KZ346" s="54">
        <v>2895</v>
      </c>
      <c r="LA346" s="54">
        <v>8136</v>
      </c>
      <c r="LB346" s="54">
        <v>7597</v>
      </c>
      <c r="LC346" s="54">
        <v>1085</v>
      </c>
      <c r="LD346" s="54">
        <v>2907</v>
      </c>
      <c r="LE346" s="54">
        <v>8652</v>
      </c>
      <c r="LF346" s="54">
        <v>70</v>
      </c>
      <c r="LG346" s="54">
        <v>14936</v>
      </c>
      <c r="LH346" s="54">
        <v>5324</v>
      </c>
      <c r="LI346" s="54">
        <v>4148</v>
      </c>
      <c r="LJ346" s="54">
        <v>4513</v>
      </c>
      <c r="LK346" s="54">
        <v>552</v>
      </c>
      <c r="LL346" s="54">
        <v>2487</v>
      </c>
      <c r="LM346" s="54">
        <v>629</v>
      </c>
      <c r="LN346" s="54">
        <v>112</v>
      </c>
      <c r="LO346" s="54"/>
      <c r="LP346" s="54">
        <v>8</v>
      </c>
      <c r="LQ346" s="54">
        <v>12326</v>
      </c>
      <c r="LR346" s="54">
        <v>699</v>
      </c>
      <c r="LS346" s="54">
        <v>106</v>
      </c>
      <c r="LT346" s="54">
        <v>429</v>
      </c>
      <c r="LU346" s="54">
        <v>3453</v>
      </c>
      <c r="LV346" s="54">
        <v>4695</v>
      </c>
      <c r="LW346" s="54">
        <v>926</v>
      </c>
      <c r="LX346" s="54">
        <v>1437</v>
      </c>
      <c r="LY346" s="54">
        <v>391</v>
      </c>
      <c r="LZ346" s="54">
        <v>1099</v>
      </c>
      <c r="MA346" s="54">
        <v>1102</v>
      </c>
      <c r="MB346" s="54">
        <v>1545</v>
      </c>
      <c r="MC346" s="54">
        <v>105</v>
      </c>
      <c r="MD346" s="54">
        <v>3890</v>
      </c>
      <c r="ME346" s="54">
        <v>3354</v>
      </c>
      <c r="MF346" s="54">
        <v>130</v>
      </c>
      <c r="MG346" s="54">
        <v>115</v>
      </c>
      <c r="MH346" s="54">
        <v>70</v>
      </c>
      <c r="MI346" s="54">
        <v>907</v>
      </c>
      <c r="MJ346" s="54">
        <v>18277</v>
      </c>
      <c r="MK346" s="54">
        <v>1734</v>
      </c>
      <c r="ML346" s="54">
        <v>1903</v>
      </c>
      <c r="MM346" s="54">
        <v>496</v>
      </c>
      <c r="MN346" s="54">
        <v>75</v>
      </c>
      <c r="MO346" s="54">
        <v>878</v>
      </c>
      <c r="MP346" s="54">
        <v>3299</v>
      </c>
      <c r="MQ346" s="54">
        <v>575</v>
      </c>
      <c r="MR346" s="54">
        <v>563</v>
      </c>
      <c r="MS346" s="54">
        <v>302</v>
      </c>
      <c r="MT346" s="54">
        <v>4</v>
      </c>
      <c r="MU346" s="54">
        <v>343</v>
      </c>
      <c r="MV346" s="54">
        <v>1368</v>
      </c>
      <c r="MW346" s="54">
        <v>1839</v>
      </c>
      <c r="MX346" s="54">
        <v>1399</v>
      </c>
      <c r="MY346" s="54">
        <v>1012</v>
      </c>
      <c r="MZ346" s="54">
        <v>299</v>
      </c>
      <c r="NA346" s="54">
        <v>299</v>
      </c>
      <c r="NB346" s="54">
        <v>387</v>
      </c>
      <c r="NC346" s="54">
        <v>274</v>
      </c>
      <c r="ND346" s="54">
        <v>3643</v>
      </c>
      <c r="NE346" s="54">
        <v>375</v>
      </c>
      <c r="NF346" s="54">
        <v>220</v>
      </c>
      <c r="NG346" s="54">
        <v>492</v>
      </c>
      <c r="NH346" s="54">
        <v>125</v>
      </c>
      <c r="NI346" s="54">
        <v>200</v>
      </c>
      <c r="NJ346" s="54">
        <v>539</v>
      </c>
      <c r="NK346" s="54">
        <v>785</v>
      </c>
      <c r="NL346" s="54">
        <v>168</v>
      </c>
      <c r="NM346" s="54">
        <v>453</v>
      </c>
      <c r="NN346" s="54">
        <v>404</v>
      </c>
      <c r="NO346" s="54">
        <v>424</v>
      </c>
      <c r="NP346" s="54">
        <v>753</v>
      </c>
      <c r="NQ346" s="54">
        <v>1286</v>
      </c>
      <c r="NR346" s="54">
        <v>5461</v>
      </c>
      <c r="NS346" s="54">
        <v>5595</v>
      </c>
      <c r="NT346" s="54">
        <v>10460</v>
      </c>
      <c r="NU346" s="54">
        <v>802</v>
      </c>
      <c r="NV346" s="54">
        <v>717</v>
      </c>
      <c r="NW346" s="54">
        <v>86</v>
      </c>
      <c r="NX346" s="54">
        <v>60</v>
      </c>
      <c r="NY346" s="54">
        <v>101</v>
      </c>
      <c r="NZ346" s="54">
        <v>912</v>
      </c>
      <c r="OA346" s="54">
        <v>2</v>
      </c>
      <c r="OB346" s="54">
        <v>99</v>
      </c>
      <c r="OC346" s="54">
        <v>1339</v>
      </c>
      <c r="OD346" s="54">
        <v>381</v>
      </c>
      <c r="OE346" s="54">
        <v>709</v>
      </c>
      <c r="OF346" s="54">
        <v>1091</v>
      </c>
      <c r="OG346" s="54"/>
      <c r="OH346" s="54">
        <v>3082</v>
      </c>
      <c r="OI346" s="54">
        <v>933</v>
      </c>
      <c r="OJ346" s="54"/>
      <c r="OK346" s="54">
        <v>40</v>
      </c>
      <c r="OL346" s="54">
        <v>104</v>
      </c>
      <c r="OM346" s="54">
        <v>890</v>
      </c>
      <c r="ON346" s="54">
        <v>882</v>
      </c>
      <c r="OO346" s="54">
        <v>2232</v>
      </c>
      <c r="OP346" s="54">
        <v>12</v>
      </c>
      <c r="OQ346" s="54">
        <v>54</v>
      </c>
      <c r="OR346" s="55">
        <v>954</v>
      </c>
      <c r="OS346" s="56">
        <v>314867</v>
      </c>
      <c r="OT346" s="53">
        <v>1524</v>
      </c>
      <c r="OU346" s="54"/>
      <c r="OV346" s="54"/>
      <c r="OW346" s="54"/>
      <c r="OX346" s="54"/>
      <c r="OY346" s="54"/>
      <c r="OZ346" s="54">
        <v>11567</v>
      </c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5"/>
      <c r="PM346" s="56">
        <v>327957</v>
      </c>
    </row>
    <row r="347" spans="1:429" ht="12.75" customHeight="1" x14ac:dyDescent="0.2">
      <c r="A347" s="50">
        <v>541400</v>
      </c>
      <c r="B347" s="51" t="s">
        <v>35</v>
      </c>
      <c r="C347" s="52" t="s">
        <v>484</v>
      </c>
      <c r="D347" s="53">
        <v>0</v>
      </c>
      <c r="E347" s="54"/>
      <c r="F347" s="54"/>
      <c r="G347" s="54"/>
      <c r="H347" s="54"/>
      <c r="I347" s="54">
        <v>0</v>
      </c>
      <c r="J347" s="54"/>
      <c r="K347" s="54"/>
      <c r="L347" s="54"/>
      <c r="M347" s="54">
        <v>0</v>
      </c>
      <c r="N347" s="54"/>
      <c r="O347" s="54"/>
      <c r="P347" s="54">
        <v>0</v>
      </c>
      <c r="Q347" s="54">
        <v>45</v>
      </c>
      <c r="R347" s="54">
        <v>4</v>
      </c>
      <c r="S347" s="54"/>
      <c r="T347" s="54">
        <v>1</v>
      </c>
      <c r="U347" s="54">
        <v>4</v>
      </c>
      <c r="V347" s="54">
        <v>2</v>
      </c>
      <c r="W347" s="54">
        <v>3</v>
      </c>
      <c r="X347" s="54">
        <v>46</v>
      </c>
      <c r="Y347" s="54">
        <v>97</v>
      </c>
      <c r="Z347" s="54">
        <v>23</v>
      </c>
      <c r="AA347" s="54">
        <v>1</v>
      </c>
      <c r="AB347" s="54">
        <v>7</v>
      </c>
      <c r="AC347" s="54">
        <v>0</v>
      </c>
      <c r="AD347" s="54">
        <v>6</v>
      </c>
      <c r="AE347" s="54">
        <v>1</v>
      </c>
      <c r="AF347" s="54">
        <v>43</v>
      </c>
      <c r="AG347" s="54">
        <v>9</v>
      </c>
      <c r="AH347" s="54">
        <v>6</v>
      </c>
      <c r="AI347" s="54">
        <v>24</v>
      </c>
      <c r="AJ347" s="54">
        <v>62</v>
      </c>
      <c r="AK347" s="54">
        <v>47</v>
      </c>
      <c r="AL347" s="54">
        <v>0</v>
      </c>
      <c r="AM347" s="54">
        <v>18</v>
      </c>
      <c r="AN347" s="54">
        <v>2</v>
      </c>
      <c r="AO347" s="54">
        <v>4</v>
      </c>
      <c r="AP347" s="54">
        <v>14</v>
      </c>
      <c r="AQ347" s="54">
        <v>21</v>
      </c>
      <c r="AR347" s="54">
        <v>2</v>
      </c>
      <c r="AS347" s="54">
        <v>23</v>
      </c>
      <c r="AT347" s="54">
        <v>16</v>
      </c>
      <c r="AU347" s="54">
        <v>6</v>
      </c>
      <c r="AV347" s="54">
        <v>1</v>
      </c>
      <c r="AW347" s="54">
        <v>48</v>
      </c>
      <c r="AX347" s="54">
        <v>3</v>
      </c>
      <c r="AY347" s="54">
        <v>3</v>
      </c>
      <c r="AZ347" s="54">
        <v>8</v>
      </c>
      <c r="BA347" s="54">
        <v>0</v>
      </c>
      <c r="BB347" s="54">
        <v>4</v>
      </c>
      <c r="BC347" s="54">
        <v>0</v>
      </c>
      <c r="BD347" s="54">
        <v>106</v>
      </c>
      <c r="BE347" s="54">
        <v>29</v>
      </c>
      <c r="BF347" s="54">
        <v>4</v>
      </c>
      <c r="BG347" s="54">
        <v>10</v>
      </c>
      <c r="BH347" s="54">
        <v>5</v>
      </c>
      <c r="BI347" s="54">
        <v>37</v>
      </c>
      <c r="BJ347" s="54">
        <v>14</v>
      </c>
      <c r="BK347" s="54">
        <v>15</v>
      </c>
      <c r="BL347" s="54">
        <v>26</v>
      </c>
      <c r="BM347" s="54">
        <v>28</v>
      </c>
      <c r="BN347" s="54">
        <v>9</v>
      </c>
      <c r="BO347" s="54">
        <v>27</v>
      </c>
      <c r="BP347" s="54">
        <v>2</v>
      </c>
      <c r="BQ347" s="54">
        <v>19</v>
      </c>
      <c r="BR347" s="54">
        <v>101</v>
      </c>
      <c r="BS347" s="54">
        <v>68</v>
      </c>
      <c r="BT347" s="54">
        <v>9</v>
      </c>
      <c r="BU347" s="54">
        <v>18</v>
      </c>
      <c r="BV347" s="54">
        <v>1</v>
      </c>
      <c r="BW347" s="54">
        <v>18</v>
      </c>
      <c r="BX347" s="54">
        <v>11</v>
      </c>
      <c r="BY347" s="54">
        <v>68</v>
      </c>
      <c r="BZ347" s="54">
        <v>35</v>
      </c>
      <c r="CA347" s="54">
        <v>6</v>
      </c>
      <c r="CB347" s="54">
        <v>4</v>
      </c>
      <c r="CC347" s="54">
        <v>48</v>
      </c>
      <c r="CD347" s="54">
        <v>6</v>
      </c>
      <c r="CE347" s="54">
        <v>8</v>
      </c>
      <c r="CF347" s="54">
        <v>24</v>
      </c>
      <c r="CG347" s="54">
        <v>23</v>
      </c>
      <c r="CH347" s="54">
        <v>38</v>
      </c>
      <c r="CI347" s="54">
        <v>2</v>
      </c>
      <c r="CJ347" s="54">
        <v>19</v>
      </c>
      <c r="CK347" s="54">
        <v>66</v>
      </c>
      <c r="CL347" s="54">
        <v>0</v>
      </c>
      <c r="CM347" s="54">
        <v>16</v>
      </c>
      <c r="CN347" s="54">
        <v>12</v>
      </c>
      <c r="CO347" s="54"/>
      <c r="CP347" s="54">
        <v>3</v>
      </c>
      <c r="CQ347" s="54">
        <v>2</v>
      </c>
      <c r="CR347" s="54">
        <v>1</v>
      </c>
      <c r="CS347" s="54">
        <v>0</v>
      </c>
      <c r="CT347" s="54">
        <v>0</v>
      </c>
      <c r="CU347" s="54">
        <v>0</v>
      </c>
      <c r="CV347" s="54">
        <v>3</v>
      </c>
      <c r="CW347" s="54">
        <v>4</v>
      </c>
      <c r="CX347" s="54">
        <v>37</v>
      </c>
      <c r="CY347" s="54">
        <v>5</v>
      </c>
      <c r="CZ347" s="54">
        <v>0</v>
      </c>
      <c r="DA347" s="54">
        <v>17</v>
      </c>
      <c r="DB347" s="54">
        <v>9</v>
      </c>
      <c r="DC347" s="54">
        <v>5</v>
      </c>
      <c r="DD347" s="54">
        <v>43</v>
      </c>
      <c r="DE347" s="54">
        <v>1</v>
      </c>
      <c r="DF347" s="54">
        <v>1</v>
      </c>
      <c r="DG347" s="54">
        <v>0</v>
      </c>
      <c r="DH347" s="54">
        <v>20</v>
      </c>
      <c r="DI347" s="54">
        <v>2</v>
      </c>
      <c r="DJ347" s="54"/>
      <c r="DK347" s="54">
        <v>0</v>
      </c>
      <c r="DL347" s="54">
        <v>1</v>
      </c>
      <c r="DM347" s="54">
        <v>0</v>
      </c>
      <c r="DN347" s="54">
        <v>1</v>
      </c>
      <c r="DO347" s="54">
        <v>0</v>
      </c>
      <c r="DP347" s="54">
        <v>7</v>
      </c>
      <c r="DQ347" s="54">
        <v>0</v>
      </c>
      <c r="DR347" s="54">
        <v>0</v>
      </c>
      <c r="DS347" s="54">
        <v>20</v>
      </c>
      <c r="DT347" s="54">
        <v>15</v>
      </c>
      <c r="DU347" s="54">
        <v>0</v>
      </c>
      <c r="DV347" s="54">
        <v>0</v>
      </c>
      <c r="DW347" s="54">
        <v>0</v>
      </c>
      <c r="DX347" s="54">
        <v>0</v>
      </c>
      <c r="DY347" s="54">
        <v>3</v>
      </c>
      <c r="DZ347" s="54"/>
      <c r="EA347" s="54">
        <v>1</v>
      </c>
      <c r="EB347" s="54"/>
      <c r="EC347" s="54">
        <v>0</v>
      </c>
      <c r="ED347" s="54">
        <v>6</v>
      </c>
      <c r="EE347" s="54">
        <v>50</v>
      </c>
      <c r="EF347" s="54">
        <v>7</v>
      </c>
      <c r="EG347" s="54">
        <v>9</v>
      </c>
      <c r="EH347" s="54">
        <v>1</v>
      </c>
      <c r="EI347" s="54">
        <v>0</v>
      </c>
      <c r="EJ347" s="54">
        <v>4</v>
      </c>
      <c r="EK347" s="54">
        <v>5</v>
      </c>
      <c r="EL347" s="54"/>
      <c r="EM347" s="54">
        <v>0</v>
      </c>
      <c r="EN347" s="54"/>
      <c r="EO347" s="54">
        <v>1</v>
      </c>
      <c r="EP347" s="54">
        <v>3</v>
      </c>
      <c r="EQ347" s="54">
        <v>3</v>
      </c>
      <c r="ER347" s="54">
        <v>10</v>
      </c>
      <c r="ES347" s="54">
        <v>1</v>
      </c>
      <c r="ET347" s="54">
        <v>14</v>
      </c>
      <c r="EU347" s="54">
        <v>1</v>
      </c>
      <c r="EV347" s="54">
        <v>13</v>
      </c>
      <c r="EW347" s="54">
        <v>11</v>
      </c>
      <c r="EX347" s="54">
        <v>40</v>
      </c>
      <c r="EY347" s="54">
        <v>5</v>
      </c>
      <c r="EZ347" s="54">
        <v>5</v>
      </c>
      <c r="FA347" s="54">
        <v>6</v>
      </c>
      <c r="FB347" s="54">
        <v>3</v>
      </c>
      <c r="FC347" s="54">
        <v>21</v>
      </c>
      <c r="FD347" s="54">
        <v>6</v>
      </c>
      <c r="FE347" s="54">
        <v>10</v>
      </c>
      <c r="FF347" s="54">
        <v>20</v>
      </c>
      <c r="FG347" s="54">
        <v>31</v>
      </c>
      <c r="FH347" s="54">
        <v>16</v>
      </c>
      <c r="FI347" s="54">
        <v>198</v>
      </c>
      <c r="FJ347" s="54">
        <v>45</v>
      </c>
      <c r="FK347" s="54">
        <v>67</v>
      </c>
      <c r="FL347" s="54">
        <v>43</v>
      </c>
      <c r="FM347" s="54">
        <v>6</v>
      </c>
      <c r="FN347" s="54">
        <v>1</v>
      </c>
      <c r="FO347" s="54">
        <v>58</v>
      </c>
      <c r="FP347" s="54">
        <v>2</v>
      </c>
      <c r="FQ347" s="54">
        <v>2</v>
      </c>
      <c r="FR347" s="54">
        <v>3</v>
      </c>
      <c r="FS347" s="54">
        <v>0</v>
      </c>
      <c r="FT347" s="54">
        <v>2</v>
      </c>
      <c r="FU347" s="54">
        <v>45</v>
      </c>
      <c r="FV347" s="54">
        <v>18</v>
      </c>
      <c r="FW347" s="54">
        <v>2</v>
      </c>
      <c r="FX347" s="54">
        <v>35</v>
      </c>
      <c r="FY347" s="54">
        <v>0</v>
      </c>
      <c r="FZ347" s="54">
        <v>96</v>
      </c>
      <c r="GA347" s="54">
        <v>1</v>
      </c>
      <c r="GB347" s="54">
        <v>192</v>
      </c>
      <c r="GC347" s="54">
        <v>7</v>
      </c>
      <c r="GD347" s="54">
        <v>1</v>
      </c>
      <c r="GE347" s="54"/>
      <c r="GF347" s="54">
        <v>6</v>
      </c>
      <c r="GG347" s="54">
        <v>10</v>
      </c>
      <c r="GH347" s="54">
        <v>63</v>
      </c>
      <c r="GI347" s="54">
        <v>8</v>
      </c>
      <c r="GJ347" s="54">
        <v>2</v>
      </c>
      <c r="GK347" s="54">
        <v>1</v>
      </c>
      <c r="GL347" s="54">
        <v>25</v>
      </c>
      <c r="GM347" s="54">
        <v>18</v>
      </c>
      <c r="GN347" s="54">
        <v>5</v>
      </c>
      <c r="GO347" s="54">
        <v>2</v>
      </c>
      <c r="GP347" s="54">
        <v>7</v>
      </c>
      <c r="GQ347" s="54">
        <v>7</v>
      </c>
      <c r="GR347" s="54">
        <v>4</v>
      </c>
      <c r="GS347" s="54">
        <v>3</v>
      </c>
      <c r="GT347" s="54">
        <v>12</v>
      </c>
      <c r="GU347" s="54">
        <v>15</v>
      </c>
      <c r="GV347" s="54">
        <v>1</v>
      </c>
      <c r="GW347" s="54">
        <v>7</v>
      </c>
      <c r="GX347" s="54">
        <v>11</v>
      </c>
      <c r="GY347" s="54">
        <v>15</v>
      </c>
      <c r="GZ347" s="54">
        <v>0</v>
      </c>
      <c r="HA347" s="54">
        <v>2</v>
      </c>
      <c r="HB347" s="54">
        <v>11</v>
      </c>
      <c r="HC347" s="54">
        <v>0</v>
      </c>
      <c r="HD347" s="54">
        <v>33</v>
      </c>
      <c r="HE347" s="54">
        <v>23</v>
      </c>
      <c r="HF347" s="54">
        <v>22</v>
      </c>
      <c r="HG347" s="54">
        <v>5</v>
      </c>
      <c r="HH347" s="54">
        <v>1</v>
      </c>
      <c r="HI347" s="54">
        <v>10</v>
      </c>
      <c r="HJ347" s="54">
        <v>13</v>
      </c>
      <c r="HK347" s="54">
        <v>18</v>
      </c>
      <c r="HL347" s="54">
        <v>1</v>
      </c>
      <c r="HM347" s="54">
        <v>3</v>
      </c>
      <c r="HN347" s="54"/>
      <c r="HO347" s="54">
        <v>2</v>
      </c>
      <c r="HP347" s="54">
        <v>1</v>
      </c>
      <c r="HQ347" s="54">
        <v>5</v>
      </c>
      <c r="HR347" s="54">
        <v>6</v>
      </c>
      <c r="HS347" s="54"/>
      <c r="HT347" s="54">
        <v>3</v>
      </c>
      <c r="HU347" s="54">
        <v>5</v>
      </c>
      <c r="HV347" s="54">
        <v>16</v>
      </c>
      <c r="HW347" s="54">
        <v>10</v>
      </c>
      <c r="HX347" s="54">
        <v>14</v>
      </c>
      <c r="HY347" s="54">
        <v>55</v>
      </c>
      <c r="HZ347" s="54">
        <v>57</v>
      </c>
      <c r="IA347" s="54">
        <v>34</v>
      </c>
      <c r="IB347" s="54">
        <v>16</v>
      </c>
      <c r="IC347" s="54">
        <v>8</v>
      </c>
      <c r="ID347" s="54">
        <v>11</v>
      </c>
      <c r="IE347" s="54">
        <v>5</v>
      </c>
      <c r="IF347" s="54">
        <v>148</v>
      </c>
      <c r="IG347" s="54">
        <v>8</v>
      </c>
      <c r="IH347" s="54">
        <v>462</v>
      </c>
      <c r="II347" s="54">
        <v>0</v>
      </c>
      <c r="IJ347" s="54">
        <v>1</v>
      </c>
      <c r="IK347" s="54">
        <v>13</v>
      </c>
      <c r="IL347" s="54">
        <v>8</v>
      </c>
      <c r="IM347" s="54">
        <v>0</v>
      </c>
      <c r="IN347" s="54">
        <v>9</v>
      </c>
      <c r="IO347" s="54">
        <v>31</v>
      </c>
      <c r="IP347" s="54">
        <v>40</v>
      </c>
      <c r="IQ347" s="54">
        <v>40</v>
      </c>
      <c r="IR347" s="54">
        <v>25</v>
      </c>
      <c r="IS347" s="54">
        <v>0</v>
      </c>
      <c r="IT347" s="54">
        <v>5</v>
      </c>
      <c r="IU347" s="54">
        <v>2</v>
      </c>
      <c r="IV347" s="54">
        <v>1</v>
      </c>
      <c r="IW347" s="54">
        <v>8</v>
      </c>
      <c r="IX347" s="54">
        <v>1</v>
      </c>
      <c r="IY347" s="54">
        <v>0</v>
      </c>
      <c r="IZ347" s="54">
        <v>7</v>
      </c>
      <c r="JA347" s="54">
        <v>6</v>
      </c>
      <c r="JB347" s="54">
        <v>16</v>
      </c>
      <c r="JC347" s="54">
        <v>2</v>
      </c>
      <c r="JD347" s="54">
        <v>4</v>
      </c>
      <c r="JE347" s="54">
        <v>35</v>
      </c>
      <c r="JF347" s="54">
        <v>12</v>
      </c>
      <c r="JG347" s="54">
        <v>2</v>
      </c>
      <c r="JH347" s="54">
        <v>4</v>
      </c>
      <c r="JI347" s="54">
        <v>6</v>
      </c>
      <c r="JJ347" s="54">
        <v>1</v>
      </c>
      <c r="JK347" s="54">
        <v>88</v>
      </c>
      <c r="JL347" s="54">
        <v>5</v>
      </c>
      <c r="JM347" s="54">
        <v>4</v>
      </c>
      <c r="JN347" s="54">
        <v>13</v>
      </c>
      <c r="JO347" s="54">
        <v>0</v>
      </c>
      <c r="JP347" s="54">
        <v>275</v>
      </c>
      <c r="JQ347" s="54">
        <v>187</v>
      </c>
      <c r="JR347" s="54">
        <v>219</v>
      </c>
      <c r="JS347" s="54">
        <v>267</v>
      </c>
      <c r="JT347" s="54">
        <v>472</v>
      </c>
      <c r="JU347" s="54">
        <v>215</v>
      </c>
      <c r="JV347" s="54">
        <v>425</v>
      </c>
      <c r="JW347" s="54">
        <v>469</v>
      </c>
      <c r="JX347" s="54">
        <v>71</v>
      </c>
      <c r="JY347" s="54"/>
      <c r="JZ347" s="54">
        <v>74</v>
      </c>
      <c r="KA347" s="54">
        <v>329</v>
      </c>
      <c r="KB347" s="54">
        <v>223</v>
      </c>
      <c r="KC347" s="54">
        <v>94</v>
      </c>
      <c r="KD347" s="54">
        <v>66</v>
      </c>
      <c r="KE347" s="54">
        <v>92</v>
      </c>
      <c r="KF347" s="54">
        <v>40</v>
      </c>
      <c r="KG347" s="54">
        <v>113</v>
      </c>
      <c r="KH347" s="54">
        <v>57</v>
      </c>
      <c r="KI347" s="54">
        <v>3</v>
      </c>
      <c r="KJ347" s="54">
        <v>32</v>
      </c>
      <c r="KK347" s="54">
        <v>0</v>
      </c>
      <c r="KL347" s="54">
        <v>37</v>
      </c>
      <c r="KM347" s="54">
        <v>1</v>
      </c>
      <c r="KN347" s="54">
        <v>1</v>
      </c>
      <c r="KO347" s="54">
        <v>83</v>
      </c>
      <c r="KP347" s="54">
        <v>1</v>
      </c>
      <c r="KQ347" s="54">
        <v>14</v>
      </c>
      <c r="KR347" s="54">
        <v>5</v>
      </c>
      <c r="KS347" s="54">
        <v>13</v>
      </c>
      <c r="KT347" s="54">
        <v>12</v>
      </c>
      <c r="KU347" s="54">
        <v>26</v>
      </c>
      <c r="KV347" s="54">
        <v>8</v>
      </c>
      <c r="KW347" s="54">
        <v>12</v>
      </c>
      <c r="KX347" s="54">
        <v>1</v>
      </c>
      <c r="KY347" s="54">
        <v>7</v>
      </c>
      <c r="KZ347" s="54">
        <v>17</v>
      </c>
      <c r="LA347" s="54">
        <v>150</v>
      </c>
      <c r="LB347" s="54">
        <v>872</v>
      </c>
      <c r="LC347" s="54">
        <v>37</v>
      </c>
      <c r="LD347" s="54">
        <v>73</v>
      </c>
      <c r="LE347" s="54">
        <v>27</v>
      </c>
      <c r="LF347" s="54">
        <v>1</v>
      </c>
      <c r="LG347" s="54">
        <v>484</v>
      </c>
      <c r="LH347" s="54">
        <v>965</v>
      </c>
      <c r="LI347" s="54">
        <v>397</v>
      </c>
      <c r="LJ347" s="54">
        <v>280</v>
      </c>
      <c r="LK347" s="54">
        <v>132</v>
      </c>
      <c r="LL347" s="54">
        <v>393</v>
      </c>
      <c r="LM347" s="54"/>
      <c r="LN347" s="54">
        <v>40</v>
      </c>
      <c r="LO347" s="54">
        <v>0</v>
      </c>
      <c r="LP347" s="54">
        <v>0</v>
      </c>
      <c r="LQ347" s="54">
        <v>839</v>
      </c>
      <c r="LR347" s="54">
        <v>8</v>
      </c>
      <c r="LS347" s="54">
        <v>107</v>
      </c>
      <c r="LT347" s="54">
        <v>4</v>
      </c>
      <c r="LU347" s="54">
        <v>98</v>
      </c>
      <c r="LV347" s="54">
        <v>62</v>
      </c>
      <c r="LW347" s="54">
        <v>14</v>
      </c>
      <c r="LX347" s="54">
        <v>992</v>
      </c>
      <c r="LY347" s="54">
        <v>17</v>
      </c>
      <c r="LZ347" s="54">
        <v>133</v>
      </c>
      <c r="MA347" s="54">
        <v>1197</v>
      </c>
      <c r="MB347" s="54">
        <v>1004</v>
      </c>
      <c r="MC347" s="54">
        <v>29</v>
      </c>
      <c r="MD347" s="54">
        <v>59</v>
      </c>
      <c r="ME347" s="54">
        <v>1078</v>
      </c>
      <c r="MF347" s="54">
        <v>91</v>
      </c>
      <c r="MG347" s="54">
        <v>26</v>
      </c>
      <c r="MH347" s="54">
        <v>2</v>
      </c>
      <c r="MI347" s="54">
        <v>141</v>
      </c>
      <c r="MJ347" s="54">
        <v>3</v>
      </c>
      <c r="MK347" s="54">
        <v>131</v>
      </c>
      <c r="ML347" s="54">
        <v>18</v>
      </c>
      <c r="MM347" s="54">
        <v>11</v>
      </c>
      <c r="MN347" s="54">
        <v>5</v>
      </c>
      <c r="MO347" s="54">
        <v>19</v>
      </c>
      <c r="MP347" s="54">
        <v>9</v>
      </c>
      <c r="MQ347" s="54">
        <v>14</v>
      </c>
      <c r="MR347" s="54">
        <v>14</v>
      </c>
      <c r="MS347" s="54">
        <v>17</v>
      </c>
      <c r="MT347" s="54">
        <v>38</v>
      </c>
      <c r="MU347" s="54">
        <v>24</v>
      </c>
      <c r="MV347" s="54">
        <v>4</v>
      </c>
      <c r="MW347" s="54">
        <v>522</v>
      </c>
      <c r="MX347" s="54">
        <v>17</v>
      </c>
      <c r="MY347" s="54">
        <v>6</v>
      </c>
      <c r="MZ347" s="54">
        <v>12</v>
      </c>
      <c r="NA347" s="54">
        <v>10</v>
      </c>
      <c r="NB347" s="54">
        <v>18</v>
      </c>
      <c r="NC347" s="54">
        <v>8</v>
      </c>
      <c r="ND347" s="54">
        <v>21</v>
      </c>
      <c r="NE347" s="54">
        <v>26</v>
      </c>
      <c r="NF347" s="54">
        <v>4</v>
      </c>
      <c r="NG347" s="54">
        <v>16</v>
      </c>
      <c r="NH347" s="54">
        <v>2</v>
      </c>
      <c r="NI347" s="54">
        <v>7</v>
      </c>
      <c r="NJ347" s="54">
        <v>0</v>
      </c>
      <c r="NK347" s="54">
        <v>5</v>
      </c>
      <c r="NL347" s="54">
        <v>0</v>
      </c>
      <c r="NM347" s="54">
        <v>4</v>
      </c>
      <c r="NN347" s="54">
        <v>0</v>
      </c>
      <c r="NO347" s="54">
        <v>1</v>
      </c>
      <c r="NP347" s="54">
        <v>12</v>
      </c>
      <c r="NQ347" s="54">
        <v>31</v>
      </c>
      <c r="NR347" s="54">
        <v>18</v>
      </c>
      <c r="NS347" s="54">
        <v>38</v>
      </c>
      <c r="NT347" s="54">
        <v>54</v>
      </c>
      <c r="NU347" s="54">
        <v>11</v>
      </c>
      <c r="NV347" s="54">
        <v>2</v>
      </c>
      <c r="NW347" s="54">
        <v>0</v>
      </c>
      <c r="NX347" s="54">
        <v>2</v>
      </c>
      <c r="NY347" s="54">
        <v>0</v>
      </c>
      <c r="NZ347" s="54">
        <v>2</v>
      </c>
      <c r="OA347" s="54">
        <v>0</v>
      </c>
      <c r="OB347" s="54">
        <v>5</v>
      </c>
      <c r="OC347" s="54">
        <v>2</v>
      </c>
      <c r="OD347" s="54">
        <v>71</v>
      </c>
      <c r="OE347" s="54">
        <v>2</v>
      </c>
      <c r="OF347" s="54">
        <v>32</v>
      </c>
      <c r="OG347" s="54"/>
      <c r="OH347" s="54">
        <v>198</v>
      </c>
      <c r="OI347" s="54">
        <v>0</v>
      </c>
      <c r="OJ347" s="54">
        <v>20</v>
      </c>
      <c r="OK347" s="54">
        <v>11</v>
      </c>
      <c r="OL347" s="54">
        <v>80</v>
      </c>
      <c r="OM347" s="54">
        <v>88</v>
      </c>
      <c r="ON347" s="54">
        <v>127</v>
      </c>
      <c r="OO347" s="54">
        <v>1631</v>
      </c>
      <c r="OP347" s="54">
        <v>72</v>
      </c>
      <c r="OQ347" s="54">
        <v>2</v>
      </c>
      <c r="OR347" s="55">
        <v>1123</v>
      </c>
      <c r="OS347" s="56">
        <v>22820</v>
      </c>
      <c r="OT347" s="53">
        <v>3797</v>
      </c>
      <c r="OU347" s="54"/>
      <c r="OV347" s="54"/>
      <c r="OW347" s="54"/>
      <c r="OX347" s="54"/>
      <c r="OY347" s="54"/>
      <c r="OZ347" s="54">
        <v>56</v>
      </c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5"/>
      <c r="PM347" s="56">
        <v>26673</v>
      </c>
    </row>
    <row r="348" spans="1:429" ht="12.75" customHeight="1" x14ac:dyDescent="0.2">
      <c r="A348" s="50">
        <v>541920</v>
      </c>
      <c r="B348" s="51" t="s">
        <v>35</v>
      </c>
      <c r="C348" s="52" t="s">
        <v>485</v>
      </c>
      <c r="D348" s="53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>
        <v>36</v>
      </c>
      <c r="JP348" s="54">
        <v>40</v>
      </c>
      <c r="JQ348" s="54">
        <v>23</v>
      </c>
      <c r="JR348" s="54">
        <v>22</v>
      </c>
      <c r="JS348" s="54">
        <v>48</v>
      </c>
      <c r="JT348" s="54">
        <v>3</v>
      </c>
      <c r="JU348" s="54">
        <v>80</v>
      </c>
      <c r="JV348" s="54"/>
      <c r="JW348" s="54">
        <v>45</v>
      </c>
      <c r="JX348" s="54"/>
      <c r="JY348" s="54"/>
      <c r="JZ348" s="54">
        <v>6</v>
      </c>
      <c r="KA348" s="54">
        <v>8</v>
      </c>
      <c r="KB348" s="54"/>
      <c r="KC348" s="54">
        <v>7</v>
      </c>
      <c r="KD348" s="54">
        <v>32</v>
      </c>
      <c r="KE348" s="54"/>
      <c r="KF348" s="54"/>
      <c r="KG348" s="54"/>
      <c r="KH348" s="54">
        <v>6</v>
      </c>
      <c r="KI348" s="54"/>
      <c r="KJ348" s="54">
        <v>1</v>
      </c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>
        <v>3</v>
      </c>
      <c r="KV348" s="54"/>
      <c r="KW348" s="54"/>
      <c r="KX348" s="54"/>
      <c r="KY348" s="54"/>
      <c r="KZ348" s="54"/>
      <c r="LA348" s="54"/>
      <c r="LB348" s="54"/>
      <c r="LC348" s="54">
        <v>0</v>
      </c>
      <c r="LD348" s="54"/>
      <c r="LE348" s="54"/>
      <c r="LF348" s="54">
        <v>0</v>
      </c>
      <c r="LG348" s="54"/>
      <c r="LH348" s="54"/>
      <c r="LI348" s="54"/>
      <c r="LJ348" s="54"/>
      <c r="LK348" s="54"/>
      <c r="LL348" s="54">
        <v>0</v>
      </c>
      <c r="LM348" s="54"/>
      <c r="LN348" s="54"/>
      <c r="LO348" s="54"/>
      <c r="LP348" s="54">
        <v>0</v>
      </c>
      <c r="LQ348" s="54">
        <v>118</v>
      </c>
      <c r="LR348" s="54"/>
      <c r="LS348" s="54">
        <v>65</v>
      </c>
      <c r="LT348" s="54"/>
      <c r="LU348" s="54"/>
      <c r="LV348" s="54">
        <v>177</v>
      </c>
      <c r="LW348" s="54">
        <v>52</v>
      </c>
      <c r="LX348" s="54">
        <v>30</v>
      </c>
      <c r="LY348" s="54">
        <v>12</v>
      </c>
      <c r="LZ348" s="54">
        <v>77</v>
      </c>
      <c r="MA348" s="54">
        <v>114</v>
      </c>
      <c r="MB348" s="54">
        <v>205</v>
      </c>
      <c r="MC348" s="54">
        <v>58</v>
      </c>
      <c r="MD348" s="54">
        <v>47</v>
      </c>
      <c r="ME348" s="54">
        <v>1093</v>
      </c>
      <c r="MF348" s="54">
        <v>13</v>
      </c>
      <c r="MG348" s="54">
        <v>4</v>
      </c>
      <c r="MH348" s="54">
        <v>1</v>
      </c>
      <c r="MI348" s="54">
        <v>82</v>
      </c>
      <c r="MJ348" s="54">
        <v>3</v>
      </c>
      <c r="MK348" s="54">
        <v>29</v>
      </c>
      <c r="ML348" s="54">
        <v>42</v>
      </c>
      <c r="MM348" s="54">
        <v>22</v>
      </c>
      <c r="MN348" s="54">
        <v>7</v>
      </c>
      <c r="MO348" s="54">
        <v>29</v>
      </c>
      <c r="MP348" s="54">
        <v>189</v>
      </c>
      <c r="MQ348" s="54">
        <v>15</v>
      </c>
      <c r="MR348" s="54">
        <v>294</v>
      </c>
      <c r="MS348" s="54">
        <v>6</v>
      </c>
      <c r="MT348" s="54"/>
      <c r="MU348" s="54">
        <v>1</v>
      </c>
      <c r="MV348" s="54"/>
      <c r="MW348" s="54"/>
      <c r="MX348" s="54"/>
      <c r="MY348" s="54"/>
      <c r="MZ348" s="54"/>
      <c r="NA348" s="54">
        <v>6</v>
      </c>
      <c r="NB348" s="54"/>
      <c r="NC348" s="54">
        <v>3</v>
      </c>
      <c r="ND348" s="54"/>
      <c r="NE348" s="54"/>
      <c r="NF348" s="54"/>
      <c r="NG348" s="54"/>
      <c r="NH348" s="54"/>
      <c r="NI348" s="54"/>
      <c r="NJ348" s="54"/>
      <c r="NK348" s="54">
        <v>3</v>
      </c>
      <c r="NL348" s="54">
        <v>2</v>
      </c>
      <c r="NM348" s="54">
        <v>3</v>
      </c>
      <c r="NN348" s="54"/>
      <c r="NO348" s="54"/>
      <c r="NP348" s="54"/>
      <c r="NQ348" s="54"/>
      <c r="NR348" s="54">
        <v>1</v>
      </c>
      <c r="NS348" s="54">
        <v>1</v>
      </c>
      <c r="NT348" s="54">
        <v>4</v>
      </c>
      <c r="NU348" s="54">
        <v>0</v>
      </c>
      <c r="NV348" s="54"/>
      <c r="NW348" s="54"/>
      <c r="NX348" s="54"/>
      <c r="NY348" s="54"/>
      <c r="NZ348" s="54"/>
      <c r="OA348" s="54"/>
      <c r="OB348" s="54">
        <v>3</v>
      </c>
      <c r="OC348" s="54">
        <v>434</v>
      </c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>
        <v>55</v>
      </c>
      <c r="OP348" s="54"/>
      <c r="OQ348" s="54"/>
      <c r="OR348" s="55"/>
      <c r="OS348" s="56">
        <v>3661</v>
      </c>
      <c r="OT348" s="53">
        <v>6485</v>
      </c>
      <c r="OU348" s="54"/>
      <c r="OV348" s="54">
        <v>1133</v>
      </c>
      <c r="OW348" s="54"/>
      <c r="OX348" s="54"/>
      <c r="OY348" s="54"/>
      <c r="OZ348" s="54">
        <v>16</v>
      </c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5"/>
      <c r="PM348" s="56">
        <v>11294</v>
      </c>
    </row>
    <row r="349" spans="1:429" ht="12.75" customHeight="1" x14ac:dyDescent="0.2">
      <c r="A349" s="50">
        <v>541940</v>
      </c>
      <c r="B349" s="51" t="s">
        <v>35</v>
      </c>
      <c r="C349" s="52" t="s">
        <v>486</v>
      </c>
      <c r="D349" s="53"/>
      <c r="E349" s="54"/>
      <c r="F349" s="54"/>
      <c r="G349" s="54"/>
      <c r="H349" s="54"/>
      <c r="I349" s="54"/>
      <c r="J349" s="54">
        <v>39</v>
      </c>
      <c r="K349" s="54">
        <v>18</v>
      </c>
      <c r="L349" s="54">
        <v>333</v>
      </c>
      <c r="M349" s="54">
        <v>75</v>
      </c>
      <c r="N349" s="54"/>
      <c r="O349" s="54">
        <v>79</v>
      </c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>
        <v>59</v>
      </c>
      <c r="ME349" s="54"/>
      <c r="MF349" s="54"/>
      <c r="MG349" s="54"/>
      <c r="MH349" s="54"/>
      <c r="MI349" s="54"/>
      <c r="MJ349" s="54">
        <v>4</v>
      </c>
      <c r="MK349" s="54"/>
      <c r="ML349" s="54"/>
      <c r="MM349" s="54"/>
      <c r="MN349" s="54"/>
      <c r="MO349" s="54"/>
      <c r="MP349" s="54"/>
      <c r="MQ349" s="54">
        <v>12</v>
      </c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>
        <v>1343</v>
      </c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>
        <v>167</v>
      </c>
      <c r="OI349" s="54"/>
      <c r="OJ349" s="54"/>
      <c r="OK349" s="54"/>
      <c r="OL349" s="54"/>
      <c r="OM349" s="54"/>
      <c r="ON349" s="54"/>
      <c r="OO349" s="54">
        <v>909</v>
      </c>
      <c r="OP349" s="54"/>
      <c r="OQ349" s="54"/>
      <c r="OR349" s="55"/>
      <c r="OS349" s="56">
        <v>3037</v>
      </c>
      <c r="OT349" s="53">
        <v>22482</v>
      </c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5"/>
      <c r="PM349" s="56">
        <v>25519</v>
      </c>
    </row>
    <row r="350" spans="1:429" ht="12.75" customHeight="1" x14ac:dyDescent="0.2">
      <c r="A350" s="50" t="s">
        <v>623</v>
      </c>
      <c r="B350" s="51" t="s">
        <v>35</v>
      </c>
      <c r="C350" s="52" t="s">
        <v>487</v>
      </c>
      <c r="D350" s="53">
        <v>0</v>
      </c>
      <c r="E350" s="54">
        <v>118</v>
      </c>
      <c r="F350" s="54"/>
      <c r="G350" s="54"/>
      <c r="H350" s="54"/>
      <c r="I350" s="54">
        <v>10</v>
      </c>
      <c r="J350" s="54"/>
      <c r="K350" s="54"/>
      <c r="L350" s="54"/>
      <c r="M350" s="54"/>
      <c r="N350" s="54">
        <v>1</v>
      </c>
      <c r="O350" s="54">
        <v>5</v>
      </c>
      <c r="P350" s="54">
        <v>4</v>
      </c>
      <c r="Q350" s="54">
        <v>1000</v>
      </c>
      <c r="R350" s="54">
        <v>31</v>
      </c>
      <c r="S350" s="54">
        <v>4</v>
      </c>
      <c r="T350" s="54">
        <v>13</v>
      </c>
      <c r="U350" s="54">
        <v>17</v>
      </c>
      <c r="V350" s="54">
        <v>11</v>
      </c>
      <c r="W350" s="54">
        <v>62</v>
      </c>
      <c r="X350" s="54">
        <v>192</v>
      </c>
      <c r="Y350" s="54">
        <v>4237</v>
      </c>
      <c r="Z350" s="54">
        <v>360</v>
      </c>
      <c r="AA350" s="54">
        <v>30</v>
      </c>
      <c r="AB350" s="54">
        <v>37</v>
      </c>
      <c r="AC350" s="54">
        <v>37</v>
      </c>
      <c r="AD350" s="54">
        <v>44</v>
      </c>
      <c r="AE350" s="54">
        <v>6</v>
      </c>
      <c r="AF350" s="54">
        <v>27</v>
      </c>
      <c r="AG350" s="54">
        <v>9</v>
      </c>
      <c r="AH350" s="54">
        <v>172</v>
      </c>
      <c r="AI350" s="54">
        <v>40</v>
      </c>
      <c r="AJ350" s="54">
        <v>63</v>
      </c>
      <c r="AK350" s="54">
        <v>67</v>
      </c>
      <c r="AL350" s="54">
        <v>114</v>
      </c>
      <c r="AM350" s="54">
        <v>74</v>
      </c>
      <c r="AN350" s="54">
        <v>26</v>
      </c>
      <c r="AO350" s="54">
        <v>11</v>
      </c>
      <c r="AP350" s="54">
        <v>26</v>
      </c>
      <c r="AQ350" s="54">
        <v>41</v>
      </c>
      <c r="AR350" s="54">
        <v>28</v>
      </c>
      <c r="AS350" s="54">
        <v>185</v>
      </c>
      <c r="AT350" s="54">
        <v>27</v>
      </c>
      <c r="AU350" s="54">
        <v>187</v>
      </c>
      <c r="AV350" s="54">
        <v>30</v>
      </c>
      <c r="AW350" s="54">
        <v>97</v>
      </c>
      <c r="AX350" s="54">
        <v>5</v>
      </c>
      <c r="AY350" s="54">
        <v>27</v>
      </c>
      <c r="AZ350" s="54">
        <v>24</v>
      </c>
      <c r="BA350" s="54">
        <v>24</v>
      </c>
      <c r="BB350" s="54">
        <v>26</v>
      </c>
      <c r="BC350" s="54">
        <v>22</v>
      </c>
      <c r="BD350" s="54">
        <v>406</v>
      </c>
      <c r="BE350" s="54">
        <v>98</v>
      </c>
      <c r="BF350" s="54">
        <v>39</v>
      </c>
      <c r="BG350" s="54">
        <v>4</v>
      </c>
      <c r="BH350" s="54">
        <v>95</v>
      </c>
      <c r="BI350" s="54">
        <v>4</v>
      </c>
      <c r="BJ350" s="54">
        <v>65</v>
      </c>
      <c r="BK350" s="54">
        <v>58</v>
      </c>
      <c r="BL350" s="54">
        <v>51</v>
      </c>
      <c r="BM350" s="54">
        <v>132</v>
      </c>
      <c r="BN350" s="54">
        <v>18</v>
      </c>
      <c r="BO350" s="54">
        <v>54</v>
      </c>
      <c r="BP350" s="54">
        <v>44</v>
      </c>
      <c r="BQ350" s="54">
        <v>41</v>
      </c>
      <c r="BR350" s="54">
        <v>173</v>
      </c>
      <c r="BS350" s="54">
        <v>202</v>
      </c>
      <c r="BT350" s="54">
        <v>28</v>
      </c>
      <c r="BU350" s="54">
        <v>52</v>
      </c>
      <c r="BV350" s="54">
        <v>38</v>
      </c>
      <c r="BW350" s="54">
        <v>53</v>
      </c>
      <c r="BX350" s="54">
        <v>40</v>
      </c>
      <c r="BY350" s="54">
        <v>273</v>
      </c>
      <c r="BZ350" s="54">
        <v>162</v>
      </c>
      <c r="CA350" s="54">
        <v>116</v>
      </c>
      <c r="CB350" s="54">
        <v>5</v>
      </c>
      <c r="CC350" s="54">
        <v>134</v>
      </c>
      <c r="CD350" s="54">
        <v>23</v>
      </c>
      <c r="CE350" s="54">
        <v>39</v>
      </c>
      <c r="CF350" s="54">
        <v>11</v>
      </c>
      <c r="CG350" s="54">
        <v>78</v>
      </c>
      <c r="CH350" s="54">
        <v>116</v>
      </c>
      <c r="CI350" s="54">
        <v>12</v>
      </c>
      <c r="CJ350" s="54">
        <v>12</v>
      </c>
      <c r="CK350" s="54">
        <v>37</v>
      </c>
      <c r="CL350" s="54">
        <v>27</v>
      </c>
      <c r="CM350" s="54">
        <v>107</v>
      </c>
      <c r="CN350" s="54">
        <v>33</v>
      </c>
      <c r="CO350" s="54">
        <v>12</v>
      </c>
      <c r="CP350" s="54">
        <v>108</v>
      </c>
      <c r="CQ350" s="54">
        <v>29</v>
      </c>
      <c r="CR350" s="54">
        <v>51</v>
      </c>
      <c r="CS350" s="54">
        <v>26</v>
      </c>
      <c r="CT350" s="54">
        <v>29</v>
      </c>
      <c r="CU350" s="54">
        <v>23</v>
      </c>
      <c r="CV350" s="54">
        <v>48</v>
      </c>
      <c r="CW350" s="54">
        <v>30</v>
      </c>
      <c r="CX350" s="54">
        <v>8</v>
      </c>
      <c r="CY350" s="54">
        <v>11</v>
      </c>
      <c r="CZ350" s="54">
        <v>14</v>
      </c>
      <c r="DA350" s="54">
        <v>67</v>
      </c>
      <c r="DB350" s="54">
        <v>26</v>
      </c>
      <c r="DC350" s="54">
        <v>71</v>
      </c>
      <c r="DD350" s="54">
        <v>78</v>
      </c>
      <c r="DE350" s="54">
        <v>1</v>
      </c>
      <c r="DF350" s="54">
        <v>23</v>
      </c>
      <c r="DG350" s="54">
        <v>7</v>
      </c>
      <c r="DH350" s="54">
        <v>97</v>
      </c>
      <c r="DI350" s="54">
        <v>45</v>
      </c>
      <c r="DJ350" s="54">
        <v>42</v>
      </c>
      <c r="DK350" s="54">
        <v>10</v>
      </c>
      <c r="DL350" s="54">
        <v>23</v>
      </c>
      <c r="DM350" s="54">
        <v>33</v>
      </c>
      <c r="DN350" s="54">
        <v>78</v>
      </c>
      <c r="DO350" s="54">
        <v>26</v>
      </c>
      <c r="DP350" s="54">
        <v>135</v>
      </c>
      <c r="DQ350" s="54">
        <v>36</v>
      </c>
      <c r="DR350" s="54">
        <v>104</v>
      </c>
      <c r="DS350" s="54">
        <v>31</v>
      </c>
      <c r="DT350" s="54">
        <v>80</v>
      </c>
      <c r="DU350" s="54">
        <v>5</v>
      </c>
      <c r="DV350" s="54">
        <v>28</v>
      </c>
      <c r="DW350" s="54">
        <v>5</v>
      </c>
      <c r="DX350" s="54">
        <v>24</v>
      </c>
      <c r="DY350" s="54">
        <v>18</v>
      </c>
      <c r="DZ350" s="54">
        <v>7</v>
      </c>
      <c r="EA350" s="54">
        <v>20</v>
      </c>
      <c r="EB350" s="54">
        <v>1</v>
      </c>
      <c r="EC350" s="54">
        <v>3</v>
      </c>
      <c r="ED350" s="54">
        <v>4</v>
      </c>
      <c r="EE350" s="54">
        <v>34</v>
      </c>
      <c r="EF350" s="54">
        <v>2</v>
      </c>
      <c r="EG350" s="54">
        <v>3</v>
      </c>
      <c r="EH350" s="54">
        <v>1</v>
      </c>
      <c r="EI350" s="54">
        <v>0</v>
      </c>
      <c r="EJ350" s="54">
        <v>0</v>
      </c>
      <c r="EK350" s="54">
        <v>7</v>
      </c>
      <c r="EL350" s="54">
        <v>3</v>
      </c>
      <c r="EM350" s="54">
        <v>19</v>
      </c>
      <c r="EN350" s="54">
        <v>6</v>
      </c>
      <c r="EO350" s="54">
        <v>9</v>
      </c>
      <c r="EP350" s="54">
        <v>1</v>
      </c>
      <c r="EQ350" s="54">
        <v>21</v>
      </c>
      <c r="ER350" s="54">
        <v>31</v>
      </c>
      <c r="ES350" s="54">
        <v>2</v>
      </c>
      <c r="ET350" s="54">
        <v>72</v>
      </c>
      <c r="EU350" s="54">
        <v>23</v>
      </c>
      <c r="EV350" s="54">
        <v>9</v>
      </c>
      <c r="EW350" s="54">
        <v>6</v>
      </c>
      <c r="EX350" s="54">
        <v>42</v>
      </c>
      <c r="EY350" s="54">
        <v>25</v>
      </c>
      <c r="EZ350" s="54">
        <v>1</v>
      </c>
      <c r="FA350" s="54">
        <v>53</v>
      </c>
      <c r="FB350" s="54">
        <v>71</v>
      </c>
      <c r="FC350" s="54">
        <v>93</v>
      </c>
      <c r="FD350" s="54">
        <v>46</v>
      </c>
      <c r="FE350" s="54">
        <v>66</v>
      </c>
      <c r="FF350" s="54">
        <v>23</v>
      </c>
      <c r="FG350" s="54">
        <v>310</v>
      </c>
      <c r="FH350" s="54">
        <v>81</v>
      </c>
      <c r="FI350" s="54">
        <v>102</v>
      </c>
      <c r="FJ350" s="54">
        <v>73</v>
      </c>
      <c r="FK350" s="54">
        <v>70</v>
      </c>
      <c r="FL350" s="54">
        <v>56</v>
      </c>
      <c r="FM350" s="54">
        <v>51</v>
      </c>
      <c r="FN350" s="54">
        <v>8</v>
      </c>
      <c r="FO350" s="54">
        <v>173</v>
      </c>
      <c r="FP350" s="54">
        <v>43</v>
      </c>
      <c r="FQ350" s="54">
        <v>7</v>
      </c>
      <c r="FR350" s="54">
        <v>9</v>
      </c>
      <c r="FS350" s="54">
        <v>8</v>
      </c>
      <c r="FT350" s="54">
        <v>134</v>
      </c>
      <c r="FU350" s="54">
        <v>40</v>
      </c>
      <c r="FV350" s="54">
        <v>18</v>
      </c>
      <c r="FW350" s="54">
        <v>78</v>
      </c>
      <c r="FX350" s="54">
        <v>28</v>
      </c>
      <c r="FY350" s="54">
        <v>22</v>
      </c>
      <c r="FZ350" s="54">
        <v>139</v>
      </c>
      <c r="GA350" s="54">
        <v>64</v>
      </c>
      <c r="GB350" s="54">
        <v>196</v>
      </c>
      <c r="GC350" s="54">
        <v>202</v>
      </c>
      <c r="GD350" s="54">
        <v>26</v>
      </c>
      <c r="GE350" s="54">
        <v>24</v>
      </c>
      <c r="GF350" s="54">
        <v>48</v>
      </c>
      <c r="GG350" s="54">
        <v>32</v>
      </c>
      <c r="GH350" s="54">
        <v>99</v>
      </c>
      <c r="GI350" s="54">
        <v>10</v>
      </c>
      <c r="GJ350" s="54">
        <v>14</v>
      </c>
      <c r="GK350" s="54">
        <v>29</v>
      </c>
      <c r="GL350" s="54">
        <v>242</v>
      </c>
      <c r="GM350" s="54">
        <v>23</v>
      </c>
      <c r="GN350" s="54">
        <v>19</v>
      </c>
      <c r="GO350" s="54">
        <v>66</v>
      </c>
      <c r="GP350" s="54">
        <v>28</v>
      </c>
      <c r="GQ350" s="54">
        <v>15</v>
      </c>
      <c r="GR350" s="54">
        <v>6</v>
      </c>
      <c r="GS350" s="54">
        <v>15</v>
      </c>
      <c r="GT350" s="54">
        <v>92</v>
      </c>
      <c r="GU350" s="54">
        <v>43</v>
      </c>
      <c r="GV350" s="54">
        <v>88</v>
      </c>
      <c r="GW350" s="54">
        <v>26</v>
      </c>
      <c r="GX350" s="54">
        <v>70</v>
      </c>
      <c r="GY350" s="54">
        <v>136</v>
      </c>
      <c r="GZ350" s="54">
        <v>14</v>
      </c>
      <c r="HA350" s="54">
        <v>44</v>
      </c>
      <c r="HB350" s="54">
        <v>162</v>
      </c>
      <c r="HC350" s="54">
        <v>58</v>
      </c>
      <c r="HD350" s="54">
        <v>315</v>
      </c>
      <c r="HE350" s="54">
        <v>143</v>
      </c>
      <c r="HF350" s="54">
        <v>46</v>
      </c>
      <c r="HG350" s="54">
        <v>48</v>
      </c>
      <c r="HH350" s="54">
        <v>0</v>
      </c>
      <c r="HI350" s="54">
        <v>101</v>
      </c>
      <c r="HJ350" s="54">
        <v>134</v>
      </c>
      <c r="HK350" s="54">
        <v>142</v>
      </c>
      <c r="HL350" s="54">
        <v>79</v>
      </c>
      <c r="HM350" s="54">
        <v>24</v>
      </c>
      <c r="HN350" s="54">
        <v>0</v>
      </c>
      <c r="HO350" s="54">
        <v>54</v>
      </c>
      <c r="HP350" s="54">
        <v>17</v>
      </c>
      <c r="HQ350" s="54">
        <v>71</v>
      </c>
      <c r="HR350" s="54">
        <v>39</v>
      </c>
      <c r="HS350" s="54">
        <v>5</v>
      </c>
      <c r="HT350" s="54">
        <v>12</v>
      </c>
      <c r="HU350" s="54">
        <v>58</v>
      </c>
      <c r="HV350" s="54">
        <v>28</v>
      </c>
      <c r="HW350" s="54">
        <v>30</v>
      </c>
      <c r="HX350" s="54">
        <v>4</v>
      </c>
      <c r="HY350" s="54">
        <v>18</v>
      </c>
      <c r="HZ350" s="54">
        <v>8</v>
      </c>
      <c r="IA350" s="54">
        <v>41</v>
      </c>
      <c r="IB350" s="54">
        <v>10</v>
      </c>
      <c r="IC350" s="54">
        <v>12</v>
      </c>
      <c r="ID350" s="54">
        <v>12</v>
      </c>
      <c r="IE350" s="54">
        <v>3</v>
      </c>
      <c r="IF350" s="54">
        <v>123</v>
      </c>
      <c r="IG350" s="54">
        <v>1</v>
      </c>
      <c r="IH350" s="54">
        <v>181</v>
      </c>
      <c r="II350" s="54">
        <v>22</v>
      </c>
      <c r="IJ350" s="54">
        <v>39</v>
      </c>
      <c r="IK350" s="54">
        <v>17</v>
      </c>
      <c r="IL350" s="54">
        <v>9</v>
      </c>
      <c r="IM350" s="54">
        <v>9</v>
      </c>
      <c r="IN350" s="54">
        <v>20</v>
      </c>
      <c r="IO350" s="54">
        <v>100</v>
      </c>
      <c r="IP350" s="54">
        <v>148</v>
      </c>
      <c r="IQ350" s="54">
        <v>123</v>
      </c>
      <c r="IR350" s="54">
        <v>44</v>
      </c>
      <c r="IS350" s="54">
        <v>53</v>
      </c>
      <c r="IT350" s="54">
        <v>563</v>
      </c>
      <c r="IU350" s="54">
        <v>134</v>
      </c>
      <c r="IV350" s="54">
        <v>78</v>
      </c>
      <c r="IW350" s="54">
        <v>33</v>
      </c>
      <c r="IX350" s="54">
        <v>7</v>
      </c>
      <c r="IY350" s="54">
        <v>44</v>
      </c>
      <c r="IZ350" s="54">
        <v>27</v>
      </c>
      <c r="JA350" s="54">
        <v>33</v>
      </c>
      <c r="JB350" s="54">
        <v>7</v>
      </c>
      <c r="JC350" s="54">
        <v>1</v>
      </c>
      <c r="JD350" s="54">
        <v>81</v>
      </c>
      <c r="JE350" s="54">
        <v>229</v>
      </c>
      <c r="JF350" s="54">
        <v>56</v>
      </c>
      <c r="JG350" s="54">
        <v>7</v>
      </c>
      <c r="JH350" s="54">
        <v>12</v>
      </c>
      <c r="JI350" s="54">
        <v>77</v>
      </c>
      <c r="JJ350" s="54">
        <v>9</v>
      </c>
      <c r="JK350" s="54">
        <v>677</v>
      </c>
      <c r="JL350" s="54">
        <v>62</v>
      </c>
      <c r="JM350" s="54">
        <v>27</v>
      </c>
      <c r="JN350" s="54">
        <v>79</v>
      </c>
      <c r="JO350" s="54">
        <v>112</v>
      </c>
      <c r="JP350" s="54">
        <v>277</v>
      </c>
      <c r="JQ350" s="54">
        <v>257</v>
      </c>
      <c r="JR350" s="54">
        <v>263</v>
      </c>
      <c r="JS350" s="54">
        <v>481</v>
      </c>
      <c r="JT350" s="54">
        <v>93</v>
      </c>
      <c r="JU350" s="54">
        <v>278</v>
      </c>
      <c r="JV350" s="54">
        <v>62</v>
      </c>
      <c r="JW350" s="54">
        <v>774</v>
      </c>
      <c r="JX350" s="54">
        <v>34</v>
      </c>
      <c r="JY350" s="54"/>
      <c r="JZ350" s="54">
        <v>111</v>
      </c>
      <c r="KA350" s="54">
        <v>357</v>
      </c>
      <c r="KB350" s="54">
        <v>167</v>
      </c>
      <c r="KC350" s="54">
        <v>258</v>
      </c>
      <c r="KD350" s="54">
        <v>333</v>
      </c>
      <c r="KE350" s="54">
        <v>337</v>
      </c>
      <c r="KF350" s="54">
        <v>145</v>
      </c>
      <c r="KG350" s="54">
        <v>388</v>
      </c>
      <c r="KH350" s="54">
        <v>196</v>
      </c>
      <c r="KI350" s="54">
        <v>232</v>
      </c>
      <c r="KJ350" s="54">
        <v>109</v>
      </c>
      <c r="KK350" s="54">
        <v>0</v>
      </c>
      <c r="KL350" s="54">
        <v>259</v>
      </c>
      <c r="KM350" s="54">
        <v>76</v>
      </c>
      <c r="KN350" s="54">
        <v>755</v>
      </c>
      <c r="KO350" s="54">
        <v>68</v>
      </c>
      <c r="KP350" s="54">
        <v>13</v>
      </c>
      <c r="KQ350" s="54">
        <v>101</v>
      </c>
      <c r="KR350" s="54">
        <v>449</v>
      </c>
      <c r="KS350" s="54">
        <v>705</v>
      </c>
      <c r="KT350" s="54">
        <v>1249</v>
      </c>
      <c r="KU350" s="54">
        <v>321</v>
      </c>
      <c r="KV350" s="54">
        <v>386</v>
      </c>
      <c r="KW350" s="54">
        <v>1679</v>
      </c>
      <c r="KX350" s="54">
        <v>44</v>
      </c>
      <c r="KY350" s="54">
        <v>62</v>
      </c>
      <c r="KZ350" s="54">
        <v>144</v>
      </c>
      <c r="LA350" s="54">
        <v>972</v>
      </c>
      <c r="LB350" s="54">
        <v>2532</v>
      </c>
      <c r="LC350" s="54">
        <v>264</v>
      </c>
      <c r="LD350" s="54">
        <v>112</v>
      </c>
      <c r="LE350" s="54">
        <v>939</v>
      </c>
      <c r="LF350" s="54">
        <v>35</v>
      </c>
      <c r="LG350" s="54">
        <v>2606</v>
      </c>
      <c r="LH350" s="54">
        <v>1443</v>
      </c>
      <c r="LI350" s="54">
        <v>2742</v>
      </c>
      <c r="LJ350" s="54">
        <v>1450</v>
      </c>
      <c r="LK350" s="54">
        <v>0</v>
      </c>
      <c r="LL350" s="54">
        <v>202</v>
      </c>
      <c r="LM350" s="54">
        <v>0</v>
      </c>
      <c r="LN350" s="54">
        <v>0</v>
      </c>
      <c r="LO350" s="54">
        <v>0</v>
      </c>
      <c r="LP350" s="54">
        <v>2</v>
      </c>
      <c r="LQ350" s="54">
        <v>3123</v>
      </c>
      <c r="LR350" s="54">
        <v>56</v>
      </c>
      <c r="LS350" s="54">
        <v>341</v>
      </c>
      <c r="LT350" s="54">
        <v>26</v>
      </c>
      <c r="LU350" s="54"/>
      <c r="LV350" s="54">
        <v>590</v>
      </c>
      <c r="LW350" s="54">
        <v>184</v>
      </c>
      <c r="LX350" s="54">
        <v>513</v>
      </c>
      <c r="LY350" s="54">
        <v>105</v>
      </c>
      <c r="LZ350" s="54">
        <v>938</v>
      </c>
      <c r="MA350" s="54">
        <v>3203</v>
      </c>
      <c r="MB350" s="54">
        <v>1104</v>
      </c>
      <c r="MC350" s="54">
        <v>54</v>
      </c>
      <c r="MD350" s="54">
        <v>2412</v>
      </c>
      <c r="ME350" s="54">
        <v>1792</v>
      </c>
      <c r="MF350" s="54">
        <v>10</v>
      </c>
      <c r="MG350" s="54">
        <v>39</v>
      </c>
      <c r="MH350" s="54">
        <v>5</v>
      </c>
      <c r="MI350" s="54">
        <v>699</v>
      </c>
      <c r="MJ350" s="54">
        <v>2511</v>
      </c>
      <c r="MK350" s="54">
        <v>268</v>
      </c>
      <c r="ML350" s="54">
        <v>146</v>
      </c>
      <c r="MM350" s="54">
        <v>140</v>
      </c>
      <c r="MN350" s="54">
        <v>55</v>
      </c>
      <c r="MO350" s="54">
        <v>253</v>
      </c>
      <c r="MP350" s="54">
        <v>175</v>
      </c>
      <c r="MQ350" s="54">
        <v>195</v>
      </c>
      <c r="MR350" s="54">
        <v>116</v>
      </c>
      <c r="MS350" s="54">
        <v>82</v>
      </c>
      <c r="MT350" s="54">
        <v>62</v>
      </c>
      <c r="MU350" s="54">
        <v>595</v>
      </c>
      <c r="MV350" s="54">
        <v>113</v>
      </c>
      <c r="MW350" s="54">
        <v>831</v>
      </c>
      <c r="MX350" s="54">
        <v>148</v>
      </c>
      <c r="MY350" s="54">
        <v>46</v>
      </c>
      <c r="MZ350" s="54">
        <v>160</v>
      </c>
      <c r="NA350" s="54">
        <v>190</v>
      </c>
      <c r="NB350" s="54">
        <v>85</v>
      </c>
      <c r="NC350" s="54">
        <v>33</v>
      </c>
      <c r="ND350" s="54">
        <v>1584</v>
      </c>
      <c r="NE350" s="54">
        <v>417</v>
      </c>
      <c r="NF350" s="54">
        <v>37</v>
      </c>
      <c r="NG350" s="54">
        <v>373</v>
      </c>
      <c r="NH350" s="54">
        <v>80</v>
      </c>
      <c r="NI350" s="54">
        <v>289</v>
      </c>
      <c r="NJ350" s="54">
        <v>4</v>
      </c>
      <c r="NK350" s="54">
        <v>92</v>
      </c>
      <c r="NL350" s="54">
        <v>4</v>
      </c>
      <c r="NM350" s="54">
        <v>90</v>
      </c>
      <c r="NN350" s="54">
        <v>2</v>
      </c>
      <c r="NO350" s="54">
        <v>4</v>
      </c>
      <c r="NP350" s="54">
        <v>138</v>
      </c>
      <c r="NQ350" s="54">
        <v>78</v>
      </c>
      <c r="NR350" s="54">
        <v>72</v>
      </c>
      <c r="NS350" s="54">
        <v>87</v>
      </c>
      <c r="NT350" s="54">
        <v>366</v>
      </c>
      <c r="NU350" s="54">
        <v>66</v>
      </c>
      <c r="NV350" s="54">
        <v>63</v>
      </c>
      <c r="NW350" s="54">
        <v>18</v>
      </c>
      <c r="NX350" s="54">
        <v>57</v>
      </c>
      <c r="NY350" s="54">
        <v>3</v>
      </c>
      <c r="NZ350" s="54">
        <v>25</v>
      </c>
      <c r="OA350" s="54">
        <v>0</v>
      </c>
      <c r="OB350" s="54">
        <v>32</v>
      </c>
      <c r="OC350" s="54">
        <v>41</v>
      </c>
      <c r="OD350" s="54">
        <v>2504</v>
      </c>
      <c r="OE350" s="54">
        <v>27</v>
      </c>
      <c r="OF350" s="54">
        <v>24</v>
      </c>
      <c r="OG350" s="54"/>
      <c r="OH350" s="54">
        <v>2590</v>
      </c>
      <c r="OI350" s="54">
        <v>256</v>
      </c>
      <c r="OJ350" s="54">
        <v>324</v>
      </c>
      <c r="OK350" s="54">
        <v>116</v>
      </c>
      <c r="OL350" s="54"/>
      <c r="OM350" s="54">
        <v>1221</v>
      </c>
      <c r="ON350" s="54">
        <v>207</v>
      </c>
      <c r="OO350" s="54">
        <v>711</v>
      </c>
      <c r="OP350" s="54">
        <v>5</v>
      </c>
      <c r="OQ350" s="54">
        <v>83</v>
      </c>
      <c r="OR350" s="55">
        <v>299</v>
      </c>
      <c r="OS350" s="56">
        <v>79226</v>
      </c>
      <c r="OT350" s="53"/>
      <c r="OU350" s="54"/>
      <c r="OV350" s="54"/>
      <c r="OW350" s="54"/>
      <c r="OX350" s="54"/>
      <c r="OY350" s="54"/>
      <c r="OZ350" s="54">
        <v>3075</v>
      </c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5"/>
      <c r="PM350" s="56">
        <v>82301</v>
      </c>
    </row>
    <row r="351" spans="1:429" ht="12.75" customHeight="1" x14ac:dyDescent="0.2">
      <c r="A351" s="50">
        <v>550000</v>
      </c>
      <c r="B351" s="51" t="s">
        <v>35</v>
      </c>
      <c r="C351" s="52" t="s">
        <v>488</v>
      </c>
      <c r="D351" s="53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>
        <v>13984</v>
      </c>
      <c r="R351" s="54">
        <v>1405</v>
      </c>
      <c r="S351" s="54">
        <v>196</v>
      </c>
      <c r="T351" s="54">
        <v>379</v>
      </c>
      <c r="U351" s="54">
        <v>652</v>
      </c>
      <c r="V351" s="54">
        <v>716</v>
      </c>
      <c r="W351" s="54">
        <v>585</v>
      </c>
      <c r="X351" s="54">
        <v>1217</v>
      </c>
      <c r="Y351" s="54">
        <v>16</v>
      </c>
      <c r="Z351" s="54">
        <v>3</v>
      </c>
      <c r="AA351" s="54"/>
      <c r="AB351" s="54">
        <v>108</v>
      </c>
      <c r="AC351" s="54">
        <v>277</v>
      </c>
      <c r="AD351" s="54">
        <v>8</v>
      </c>
      <c r="AE351" s="54"/>
      <c r="AF351" s="54">
        <v>204</v>
      </c>
      <c r="AG351" s="54">
        <v>63</v>
      </c>
      <c r="AH351" s="54">
        <v>1341</v>
      </c>
      <c r="AI351" s="54">
        <v>61</v>
      </c>
      <c r="AJ351" s="54">
        <v>411</v>
      </c>
      <c r="AK351" s="54">
        <v>411</v>
      </c>
      <c r="AL351" s="54">
        <v>676</v>
      </c>
      <c r="AM351" s="54">
        <v>467</v>
      </c>
      <c r="AN351" s="54">
        <v>206</v>
      </c>
      <c r="AO351" s="54">
        <v>183</v>
      </c>
      <c r="AP351" s="54">
        <v>168</v>
      </c>
      <c r="AQ351" s="54">
        <v>223</v>
      </c>
      <c r="AR351" s="54">
        <v>151</v>
      </c>
      <c r="AS351" s="54">
        <v>431</v>
      </c>
      <c r="AT351" s="54">
        <v>77</v>
      </c>
      <c r="AU351" s="54">
        <v>363</v>
      </c>
      <c r="AV351" s="54">
        <v>72</v>
      </c>
      <c r="AW351" s="54">
        <v>192</v>
      </c>
      <c r="AX351" s="54">
        <v>59</v>
      </c>
      <c r="AY351" s="54">
        <v>54</v>
      </c>
      <c r="AZ351" s="54">
        <v>65</v>
      </c>
      <c r="BA351" s="54">
        <v>26</v>
      </c>
      <c r="BB351" s="54">
        <v>74</v>
      </c>
      <c r="BC351" s="54">
        <v>30</v>
      </c>
      <c r="BD351" s="54">
        <v>238</v>
      </c>
      <c r="BE351" s="54">
        <v>113</v>
      </c>
      <c r="BF351" s="54">
        <v>22</v>
      </c>
      <c r="BG351" s="54">
        <v>33</v>
      </c>
      <c r="BH351" s="54">
        <v>106</v>
      </c>
      <c r="BI351" s="54">
        <v>26</v>
      </c>
      <c r="BJ351" s="54">
        <v>73</v>
      </c>
      <c r="BK351" s="54">
        <v>55</v>
      </c>
      <c r="BL351" s="54">
        <v>149</v>
      </c>
      <c r="BM351" s="54">
        <v>113</v>
      </c>
      <c r="BN351" s="54">
        <v>97</v>
      </c>
      <c r="BO351" s="54">
        <v>159</v>
      </c>
      <c r="BP351" s="54">
        <v>140</v>
      </c>
      <c r="BQ351" s="54">
        <v>234</v>
      </c>
      <c r="BR351" s="54">
        <v>510</v>
      </c>
      <c r="BS351" s="54">
        <v>696</v>
      </c>
      <c r="BT351" s="54">
        <v>101</v>
      </c>
      <c r="BU351" s="54">
        <v>146</v>
      </c>
      <c r="BV351" s="54">
        <v>142</v>
      </c>
      <c r="BW351" s="54">
        <v>266</v>
      </c>
      <c r="BX351" s="54">
        <v>179</v>
      </c>
      <c r="BY351" s="54">
        <v>1326</v>
      </c>
      <c r="BZ351" s="54">
        <v>635</v>
      </c>
      <c r="CA351" s="54">
        <v>431</v>
      </c>
      <c r="CB351" s="54">
        <v>83</v>
      </c>
      <c r="CC351" s="54">
        <v>402</v>
      </c>
      <c r="CD351" s="54">
        <v>143</v>
      </c>
      <c r="CE351" s="54">
        <v>112</v>
      </c>
      <c r="CF351" s="54">
        <v>126</v>
      </c>
      <c r="CG351" s="54">
        <v>295</v>
      </c>
      <c r="CH351" s="54">
        <v>516</v>
      </c>
      <c r="CI351" s="54">
        <v>152</v>
      </c>
      <c r="CJ351" s="54">
        <v>979</v>
      </c>
      <c r="CK351" s="54">
        <v>338</v>
      </c>
      <c r="CL351" s="54">
        <v>485</v>
      </c>
      <c r="CM351" s="54">
        <v>1163</v>
      </c>
      <c r="CN351" s="54">
        <v>295</v>
      </c>
      <c r="CO351" s="54">
        <v>352</v>
      </c>
      <c r="CP351" s="54">
        <v>685</v>
      </c>
      <c r="CQ351" s="54">
        <v>213</v>
      </c>
      <c r="CR351" s="54">
        <v>1017</v>
      </c>
      <c r="CS351" s="54">
        <v>180</v>
      </c>
      <c r="CT351" s="54">
        <v>422</v>
      </c>
      <c r="CU351" s="54">
        <v>528</v>
      </c>
      <c r="CV351" s="54">
        <v>263</v>
      </c>
      <c r="CW351" s="54">
        <v>643</v>
      </c>
      <c r="CX351" s="54">
        <v>281</v>
      </c>
      <c r="CY351" s="54">
        <v>142</v>
      </c>
      <c r="CZ351" s="54">
        <v>182</v>
      </c>
      <c r="DA351" s="54">
        <v>542</v>
      </c>
      <c r="DB351" s="54">
        <v>236</v>
      </c>
      <c r="DC351" s="54">
        <v>452</v>
      </c>
      <c r="DD351" s="54">
        <v>554</v>
      </c>
      <c r="DE351" s="54">
        <v>151</v>
      </c>
      <c r="DF351" s="54">
        <v>391</v>
      </c>
      <c r="DG351" s="54">
        <v>152</v>
      </c>
      <c r="DH351" s="54">
        <v>644</v>
      </c>
      <c r="DI351" s="54">
        <v>282</v>
      </c>
      <c r="DJ351" s="54">
        <v>594</v>
      </c>
      <c r="DK351" s="54">
        <v>1472</v>
      </c>
      <c r="DL351" s="54">
        <v>127</v>
      </c>
      <c r="DM351" s="54">
        <v>1234</v>
      </c>
      <c r="DN351" s="54">
        <v>1475</v>
      </c>
      <c r="DO351" s="54">
        <v>574</v>
      </c>
      <c r="DP351" s="54">
        <v>3887</v>
      </c>
      <c r="DQ351" s="54">
        <v>1876</v>
      </c>
      <c r="DR351" s="54">
        <v>2312</v>
      </c>
      <c r="DS351" s="54">
        <v>1146</v>
      </c>
      <c r="DT351" s="54">
        <v>3126</v>
      </c>
      <c r="DU351" s="54">
        <v>221</v>
      </c>
      <c r="DV351" s="54">
        <v>870</v>
      </c>
      <c r="DW351" s="54">
        <v>147</v>
      </c>
      <c r="DX351" s="54">
        <v>314</v>
      </c>
      <c r="DY351" s="54">
        <v>751</v>
      </c>
      <c r="DZ351" s="54">
        <v>438</v>
      </c>
      <c r="EA351" s="54">
        <v>526</v>
      </c>
      <c r="EB351" s="54">
        <v>313</v>
      </c>
      <c r="EC351" s="54">
        <v>283</v>
      </c>
      <c r="ED351" s="54">
        <v>26</v>
      </c>
      <c r="EE351" s="54">
        <v>87</v>
      </c>
      <c r="EF351" s="54">
        <v>33</v>
      </c>
      <c r="EG351" s="54">
        <v>29</v>
      </c>
      <c r="EH351" s="54">
        <v>44</v>
      </c>
      <c r="EI351" s="54">
        <v>36</v>
      </c>
      <c r="EJ351" s="54">
        <v>26</v>
      </c>
      <c r="EK351" s="54">
        <v>54</v>
      </c>
      <c r="EL351" s="54">
        <v>116</v>
      </c>
      <c r="EM351" s="54">
        <v>115</v>
      </c>
      <c r="EN351" s="54">
        <v>106</v>
      </c>
      <c r="EO351" s="54">
        <v>50</v>
      </c>
      <c r="EP351" s="54">
        <v>26</v>
      </c>
      <c r="EQ351" s="54">
        <v>95</v>
      </c>
      <c r="ER351" s="54">
        <v>87</v>
      </c>
      <c r="ES351" s="54">
        <v>17</v>
      </c>
      <c r="ET351" s="54">
        <v>142</v>
      </c>
      <c r="EU351" s="54">
        <v>472</v>
      </c>
      <c r="EV351" s="54">
        <v>2103</v>
      </c>
      <c r="EW351" s="54">
        <v>178</v>
      </c>
      <c r="EX351" s="54">
        <v>231</v>
      </c>
      <c r="EY351" s="54">
        <v>125</v>
      </c>
      <c r="EZ351" s="54">
        <v>75</v>
      </c>
      <c r="FA351" s="54">
        <v>105</v>
      </c>
      <c r="FB351" s="54">
        <v>637</v>
      </c>
      <c r="FC351" s="54">
        <v>547</v>
      </c>
      <c r="FD351" s="54">
        <v>915</v>
      </c>
      <c r="FE351" s="54">
        <v>338</v>
      </c>
      <c r="FF351" s="54">
        <v>904</v>
      </c>
      <c r="FG351" s="54">
        <v>923</v>
      </c>
      <c r="FH351" s="54">
        <v>671</v>
      </c>
      <c r="FI351" s="54">
        <v>3085</v>
      </c>
      <c r="FJ351" s="54">
        <v>491</v>
      </c>
      <c r="FK351" s="54">
        <v>804</v>
      </c>
      <c r="FL351" s="54">
        <v>772</v>
      </c>
      <c r="FM351" s="54">
        <v>228</v>
      </c>
      <c r="FN351" s="54">
        <v>155</v>
      </c>
      <c r="FO351" s="54">
        <v>238</v>
      </c>
      <c r="FP351" s="54">
        <v>223</v>
      </c>
      <c r="FQ351" s="54">
        <v>95</v>
      </c>
      <c r="FR351" s="54">
        <v>68</v>
      </c>
      <c r="FS351" s="54">
        <v>96</v>
      </c>
      <c r="FT351" s="54">
        <v>90</v>
      </c>
      <c r="FU351" s="54">
        <v>51</v>
      </c>
      <c r="FV351" s="54">
        <v>92</v>
      </c>
      <c r="FW351" s="54">
        <v>36</v>
      </c>
      <c r="FX351" s="54">
        <v>34</v>
      </c>
      <c r="FY351" s="54">
        <v>49</v>
      </c>
      <c r="FZ351" s="54">
        <v>73</v>
      </c>
      <c r="GA351" s="54">
        <v>34</v>
      </c>
      <c r="GB351" s="54">
        <v>446</v>
      </c>
      <c r="GC351" s="54">
        <v>453</v>
      </c>
      <c r="GD351" s="54">
        <v>76</v>
      </c>
      <c r="GE351" s="54">
        <v>81</v>
      </c>
      <c r="GF351" s="54">
        <v>162</v>
      </c>
      <c r="GG351" s="54">
        <v>129</v>
      </c>
      <c r="GH351" s="54">
        <v>228</v>
      </c>
      <c r="GI351" s="54">
        <v>91</v>
      </c>
      <c r="GJ351" s="54">
        <v>67</v>
      </c>
      <c r="GK351" s="54">
        <v>424</v>
      </c>
      <c r="GL351" s="54">
        <v>672</v>
      </c>
      <c r="GM351" s="54">
        <v>273</v>
      </c>
      <c r="GN351" s="54">
        <v>340</v>
      </c>
      <c r="GO351" s="54">
        <v>79</v>
      </c>
      <c r="GP351" s="54">
        <v>57</v>
      </c>
      <c r="GQ351" s="54">
        <v>47</v>
      </c>
      <c r="GR351" s="54">
        <v>39</v>
      </c>
      <c r="GS351" s="54">
        <v>245</v>
      </c>
      <c r="GT351" s="54">
        <v>977</v>
      </c>
      <c r="GU351" s="54">
        <v>592</v>
      </c>
      <c r="GV351" s="54">
        <v>834</v>
      </c>
      <c r="GW351" s="54">
        <v>431</v>
      </c>
      <c r="GX351" s="54">
        <v>264</v>
      </c>
      <c r="GY351" s="54">
        <v>614</v>
      </c>
      <c r="GZ351" s="54">
        <v>268</v>
      </c>
      <c r="HA351" s="54">
        <v>1675</v>
      </c>
      <c r="HB351" s="54">
        <v>1379</v>
      </c>
      <c r="HC351" s="54">
        <v>454</v>
      </c>
      <c r="HD351" s="54">
        <v>2305</v>
      </c>
      <c r="HE351" s="54">
        <v>1018</v>
      </c>
      <c r="HF351" s="54">
        <v>565</v>
      </c>
      <c r="HG351" s="54">
        <v>237</v>
      </c>
      <c r="HH351" s="54">
        <v>56</v>
      </c>
      <c r="HI351" s="54">
        <v>438</v>
      </c>
      <c r="HJ351" s="54">
        <v>605</v>
      </c>
      <c r="HK351" s="54">
        <v>258</v>
      </c>
      <c r="HL351" s="54">
        <v>241</v>
      </c>
      <c r="HM351" s="54">
        <v>113</v>
      </c>
      <c r="HN351" s="54">
        <v>107</v>
      </c>
      <c r="HO351" s="54">
        <v>82</v>
      </c>
      <c r="HP351" s="54">
        <v>69</v>
      </c>
      <c r="HQ351" s="54">
        <v>262</v>
      </c>
      <c r="HR351" s="54">
        <v>342</v>
      </c>
      <c r="HS351" s="54">
        <v>10</v>
      </c>
      <c r="HT351" s="54">
        <v>125</v>
      </c>
      <c r="HU351" s="54">
        <v>57</v>
      </c>
      <c r="HV351" s="54">
        <v>457</v>
      </c>
      <c r="HW351" s="54">
        <v>126</v>
      </c>
      <c r="HX351" s="54">
        <v>98</v>
      </c>
      <c r="HY351" s="54">
        <v>787</v>
      </c>
      <c r="HZ351" s="54">
        <v>549</v>
      </c>
      <c r="IA351" s="54">
        <v>134</v>
      </c>
      <c r="IB351" s="54">
        <v>228</v>
      </c>
      <c r="IC351" s="54">
        <v>174</v>
      </c>
      <c r="ID351" s="54">
        <v>165</v>
      </c>
      <c r="IE351" s="54">
        <v>152</v>
      </c>
      <c r="IF351" s="54">
        <v>554</v>
      </c>
      <c r="IG351" s="54">
        <v>93</v>
      </c>
      <c r="IH351" s="54">
        <v>2738</v>
      </c>
      <c r="II351" s="54">
        <v>278</v>
      </c>
      <c r="IJ351" s="54">
        <v>183</v>
      </c>
      <c r="IK351" s="54">
        <v>308</v>
      </c>
      <c r="IL351" s="54">
        <v>295</v>
      </c>
      <c r="IM351" s="54">
        <v>212</v>
      </c>
      <c r="IN351" s="54">
        <v>229</v>
      </c>
      <c r="IO351" s="54">
        <v>346</v>
      </c>
      <c r="IP351" s="54">
        <v>901</v>
      </c>
      <c r="IQ351" s="54">
        <v>1619</v>
      </c>
      <c r="IR351" s="54">
        <v>509</v>
      </c>
      <c r="IS351" s="54">
        <v>436</v>
      </c>
      <c r="IT351" s="54">
        <v>5782</v>
      </c>
      <c r="IU351" s="54">
        <v>573</v>
      </c>
      <c r="IV351" s="54">
        <v>375</v>
      </c>
      <c r="IW351" s="54">
        <v>167</v>
      </c>
      <c r="IX351" s="54">
        <v>394</v>
      </c>
      <c r="IY351" s="54">
        <v>751</v>
      </c>
      <c r="IZ351" s="54">
        <v>340</v>
      </c>
      <c r="JA351" s="54">
        <v>665</v>
      </c>
      <c r="JB351" s="54">
        <v>1558</v>
      </c>
      <c r="JC351" s="54">
        <v>212</v>
      </c>
      <c r="JD351" s="54">
        <v>1239</v>
      </c>
      <c r="JE351" s="54">
        <v>307</v>
      </c>
      <c r="JF351" s="54">
        <v>136</v>
      </c>
      <c r="JG351" s="54">
        <v>33</v>
      </c>
      <c r="JH351" s="54">
        <v>78</v>
      </c>
      <c r="JI351" s="54">
        <v>79</v>
      </c>
      <c r="JJ351" s="54">
        <v>79</v>
      </c>
      <c r="JK351" s="54">
        <v>863</v>
      </c>
      <c r="JL351" s="54">
        <v>153</v>
      </c>
      <c r="JM351" s="54">
        <v>56</v>
      </c>
      <c r="JN351" s="54">
        <v>146</v>
      </c>
      <c r="JO351" s="54">
        <v>3244</v>
      </c>
      <c r="JP351" s="54">
        <v>11184</v>
      </c>
      <c r="JQ351" s="54">
        <v>8089</v>
      </c>
      <c r="JR351" s="54">
        <v>6992</v>
      </c>
      <c r="JS351" s="54">
        <v>9234</v>
      </c>
      <c r="JT351" s="54">
        <v>7626</v>
      </c>
      <c r="JU351" s="54">
        <v>9649</v>
      </c>
      <c r="JV351" s="54">
        <v>3323</v>
      </c>
      <c r="JW351" s="54">
        <v>15580</v>
      </c>
      <c r="JX351" s="54">
        <v>171</v>
      </c>
      <c r="JY351" s="54"/>
      <c r="JZ351" s="54">
        <v>912</v>
      </c>
      <c r="KA351" s="54">
        <v>3470</v>
      </c>
      <c r="KB351" s="54">
        <v>19086</v>
      </c>
      <c r="KC351" s="54">
        <v>1344</v>
      </c>
      <c r="KD351" s="54">
        <v>1583</v>
      </c>
      <c r="KE351" s="54">
        <v>85</v>
      </c>
      <c r="KF351" s="54">
        <v>11321</v>
      </c>
      <c r="KG351" s="54">
        <v>478</v>
      </c>
      <c r="KH351" s="54">
        <v>5882</v>
      </c>
      <c r="KI351" s="54">
        <v>497</v>
      </c>
      <c r="KJ351" s="54">
        <v>2</v>
      </c>
      <c r="KK351" s="54">
        <v>635</v>
      </c>
      <c r="KL351" s="54">
        <v>5334</v>
      </c>
      <c r="KM351" s="54">
        <v>256</v>
      </c>
      <c r="KN351" s="54">
        <v>1</v>
      </c>
      <c r="KO351" s="54">
        <v>1995</v>
      </c>
      <c r="KP351" s="54">
        <v>815</v>
      </c>
      <c r="KQ351" s="54">
        <v>550</v>
      </c>
      <c r="KR351" s="54">
        <v>626</v>
      </c>
      <c r="KS351" s="54">
        <v>435</v>
      </c>
      <c r="KT351" s="54">
        <v>1001</v>
      </c>
      <c r="KU351" s="54">
        <v>241</v>
      </c>
      <c r="KV351" s="54">
        <v>4324</v>
      </c>
      <c r="KW351" s="54">
        <v>487</v>
      </c>
      <c r="KX351" s="54">
        <v>39</v>
      </c>
      <c r="KY351" s="54">
        <v>305</v>
      </c>
      <c r="KZ351" s="54">
        <v>270</v>
      </c>
      <c r="LA351" s="54">
        <v>1834</v>
      </c>
      <c r="LB351" s="54">
        <v>300</v>
      </c>
      <c r="LC351" s="54">
        <v>102</v>
      </c>
      <c r="LD351" s="54">
        <v>1224</v>
      </c>
      <c r="LE351" s="54"/>
      <c r="LF351" s="54">
        <v>160</v>
      </c>
      <c r="LG351" s="54">
        <v>1881</v>
      </c>
      <c r="LH351" s="54">
        <v>2832</v>
      </c>
      <c r="LI351" s="54">
        <v>10505</v>
      </c>
      <c r="LJ351" s="54">
        <v>379</v>
      </c>
      <c r="LK351" s="54">
        <v>217</v>
      </c>
      <c r="LL351" s="54">
        <v>993</v>
      </c>
      <c r="LM351" s="54">
        <v>181</v>
      </c>
      <c r="LN351" s="54">
        <v>500</v>
      </c>
      <c r="LO351" s="54"/>
      <c r="LP351" s="54">
        <v>8</v>
      </c>
      <c r="LQ351" s="54">
        <v>1565</v>
      </c>
      <c r="LR351" s="54">
        <v>1430</v>
      </c>
      <c r="LS351" s="54">
        <v>1811</v>
      </c>
      <c r="LT351" s="54">
        <v>1246</v>
      </c>
      <c r="LU351" s="54">
        <v>269</v>
      </c>
      <c r="LV351" s="54">
        <v>7288</v>
      </c>
      <c r="LW351" s="54">
        <v>2111</v>
      </c>
      <c r="LX351" s="54">
        <v>1315</v>
      </c>
      <c r="LY351" s="54">
        <v>1845</v>
      </c>
      <c r="LZ351" s="54">
        <v>2318</v>
      </c>
      <c r="MA351" s="54">
        <v>4398</v>
      </c>
      <c r="MB351" s="54">
        <v>4104</v>
      </c>
      <c r="MC351" s="54">
        <v>922</v>
      </c>
      <c r="MD351" s="54">
        <v>2792</v>
      </c>
      <c r="ME351" s="54">
        <v>1164</v>
      </c>
      <c r="MF351" s="54">
        <v>315</v>
      </c>
      <c r="MG351" s="54">
        <v>79</v>
      </c>
      <c r="MH351" s="54">
        <v>177</v>
      </c>
      <c r="MI351" s="54">
        <v>1510</v>
      </c>
      <c r="MJ351" s="54">
        <v>62</v>
      </c>
      <c r="MK351" s="54">
        <v>13307</v>
      </c>
      <c r="ML351" s="54">
        <v>3078</v>
      </c>
      <c r="MM351" s="54">
        <v>3164</v>
      </c>
      <c r="MN351" s="54">
        <v>367</v>
      </c>
      <c r="MO351" s="54">
        <v>1769</v>
      </c>
      <c r="MP351" s="54">
        <v>2070</v>
      </c>
      <c r="MQ351" s="54">
        <v>1385</v>
      </c>
      <c r="MR351" s="54">
        <v>1244</v>
      </c>
      <c r="MS351" s="54">
        <v>2370</v>
      </c>
      <c r="MT351" s="54">
        <v>88</v>
      </c>
      <c r="MU351" s="54">
        <v>3639</v>
      </c>
      <c r="MV351" s="54">
        <v>1005</v>
      </c>
      <c r="MW351" s="54">
        <v>13774</v>
      </c>
      <c r="MX351" s="54">
        <v>2946</v>
      </c>
      <c r="MY351" s="54">
        <v>1485</v>
      </c>
      <c r="MZ351" s="54">
        <v>1714</v>
      </c>
      <c r="NA351" s="54">
        <v>996</v>
      </c>
      <c r="NB351" s="54">
        <v>1108</v>
      </c>
      <c r="NC351" s="54">
        <v>731</v>
      </c>
      <c r="ND351" s="54">
        <v>7402</v>
      </c>
      <c r="NE351" s="54">
        <v>2963</v>
      </c>
      <c r="NF351" s="54">
        <v>664</v>
      </c>
      <c r="NG351" s="54">
        <v>1226</v>
      </c>
      <c r="NH351" s="54">
        <v>265</v>
      </c>
      <c r="NI351" s="54">
        <v>577</v>
      </c>
      <c r="NJ351" s="54">
        <v>218</v>
      </c>
      <c r="NK351" s="54">
        <v>1127</v>
      </c>
      <c r="NL351" s="54">
        <v>242</v>
      </c>
      <c r="NM351" s="54">
        <v>198</v>
      </c>
      <c r="NN351" s="54">
        <v>9</v>
      </c>
      <c r="NO351" s="54">
        <v>91</v>
      </c>
      <c r="NP351" s="54">
        <v>344</v>
      </c>
      <c r="NQ351" s="54">
        <v>1010</v>
      </c>
      <c r="NR351" s="54">
        <v>15528</v>
      </c>
      <c r="NS351" s="54">
        <v>20923</v>
      </c>
      <c r="NT351" s="54">
        <v>15816</v>
      </c>
      <c r="NU351" s="54">
        <v>8222</v>
      </c>
      <c r="NV351" s="54">
        <v>1803</v>
      </c>
      <c r="NW351" s="54">
        <v>465</v>
      </c>
      <c r="NX351" s="54">
        <v>527</v>
      </c>
      <c r="NY351" s="54">
        <v>240</v>
      </c>
      <c r="NZ351" s="54">
        <v>1570</v>
      </c>
      <c r="OA351" s="54">
        <v>4</v>
      </c>
      <c r="OB351" s="54">
        <v>582</v>
      </c>
      <c r="OC351" s="54">
        <v>862</v>
      </c>
      <c r="OD351" s="54"/>
      <c r="OE351" s="54"/>
      <c r="OF351" s="54"/>
      <c r="OG351" s="54"/>
      <c r="OH351" s="54"/>
      <c r="OI351" s="54"/>
      <c r="OJ351" s="54"/>
      <c r="OK351" s="54"/>
      <c r="OL351" s="54">
        <v>1874</v>
      </c>
      <c r="OM351" s="54"/>
      <c r="ON351" s="54"/>
      <c r="OO351" s="54"/>
      <c r="OP351" s="54"/>
      <c r="OQ351" s="54"/>
      <c r="OR351" s="55"/>
      <c r="OS351" s="56">
        <v>462399</v>
      </c>
      <c r="OT351" s="53"/>
      <c r="OU351" s="54"/>
      <c r="OV351" s="54"/>
      <c r="OW351" s="54"/>
      <c r="OX351" s="54"/>
      <c r="OY351" s="54"/>
      <c r="OZ351" s="54">
        <v>3224</v>
      </c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5"/>
      <c r="PM351" s="56">
        <v>465623</v>
      </c>
    </row>
    <row r="352" spans="1:429" ht="12.75" customHeight="1" x14ac:dyDescent="0.2">
      <c r="A352" s="50">
        <v>561300</v>
      </c>
      <c r="B352" s="51" t="s">
        <v>35</v>
      </c>
      <c r="C352" s="52" t="s">
        <v>489</v>
      </c>
      <c r="D352" s="53">
        <v>1</v>
      </c>
      <c r="E352" s="54"/>
      <c r="F352" s="54"/>
      <c r="G352" s="54"/>
      <c r="H352" s="54"/>
      <c r="I352" s="54">
        <v>0</v>
      </c>
      <c r="J352" s="54">
        <v>2</v>
      </c>
      <c r="K352" s="54"/>
      <c r="L352" s="54"/>
      <c r="M352" s="54">
        <v>5</v>
      </c>
      <c r="N352" s="54"/>
      <c r="O352" s="54"/>
      <c r="P352" s="54">
        <v>2</v>
      </c>
      <c r="Q352" s="54">
        <v>53</v>
      </c>
      <c r="R352" s="54">
        <v>5</v>
      </c>
      <c r="S352" s="54">
        <v>2</v>
      </c>
      <c r="T352" s="54">
        <v>2</v>
      </c>
      <c r="U352" s="54">
        <v>2</v>
      </c>
      <c r="V352" s="54">
        <v>0</v>
      </c>
      <c r="W352" s="54">
        <v>11</v>
      </c>
      <c r="X352" s="54">
        <v>226</v>
      </c>
      <c r="Y352" s="54">
        <v>8517</v>
      </c>
      <c r="Z352" s="54">
        <v>851</v>
      </c>
      <c r="AA352" s="54">
        <v>46</v>
      </c>
      <c r="AB352" s="54">
        <v>128</v>
      </c>
      <c r="AC352" s="54">
        <v>95</v>
      </c>
      <c r="AD352" s="54">
        <v>166</v>
      </c>
      <c r="AE352" s="54">
        <v>47</v>
      </c>
      <c r="AF352" s="54">
        <v>28</v>
      </c>
      <c r="AG352" s="54">
        <v>36</v>
      </c>
      <c r="AH352" s="54">
        <v>377</v>
      </c>
      <c r="AI352" s="54">
        <v>107</v>
      </c>
      <c r="AJ352" s="54">
        <v>213</v>
      </c>
      <c r="AK352" s="54">
        <v>249</v>
      </c>
      <c r="AL352" s="54">
        <v>142</v>
      </c>
      <c r="AM352" s="54">
        <v>142</v>
      </c>
      <c r="AN352" s="54">
        <v>6</v>
      </c>
      <c r="AO352" s="54">
        <v>1</v>
      </c>
      <c r="AP352" s="54">
        <v>10</v>
      </c>
      <c r="AQ352" s="54">
        <v>32</v>
      </c>
      <c r="AR352" s="54">
        <v>28</v>
      </c>
      <c r="AS352" s="54">
        <v>40</v>
      </c>
      <c r="AT352" s="54">
        <v>58</v>
      </c>
      <c r="AU352" s="54">
        <v>5</v>
      </c>
      <c r="AV352" s="54">
        <v>2</v>
      </c>
      <c r="AW352" s="54">
        <v>45</v>
      </c>
      <c r="AX352" s="54">
        <v>30</v>
      </c>
      <c r="AY352" s="54">
        <v>2</v>
      </c>
      <c r="AZ352" s="54">
        <v>29</v>
      </c>
      <c r="BA352" s="54">
        <v>1</v>
      </c>
      <c r="BB352" s="54">
        <v>4</v>
      </c>
      <c r="BC352" s="54">
        <v>1</v>
      </c>
      <c r="BD352" s="54">
        <v>89</v>
      </c>
      <c r="BE352" s="54">
        <v>98</v>
      </c>
      <c r="BF352" s="54">
        <v>9</v>
      </c>
      <c r="BG352" s="54">
        <v>2</v>
      </c>
      <c r="BH352" s="54">
        <v>33</v>
      </c>
      <c r="BI352" s="54">
        <v>28</v>
      </c>
      <c r="BJ352" s="54">
        <v>77</v>
      </c>
      <c r="BK352" s="54">
        <v>28</v>
      </c>
      <c r="BL352" s="54">
        <v>110</v>
      </c>
      <c r="BM352" s="54">
        <v>145</v>
      </c>
      <c r="BN352" s="54">
        <v>23</v>
      </c>
      <c r="BO352" s="54">
        <v>150</v>
      </c>
      <c r="BP352" s="54">
        <v>3</v>
      </c>
      <c r="BQ352" s="54">
        <v>40</v>
      </c>
      <c r="BR352" s="54">
        <v>469</v>
      </c>
      <c r="BS352" s="54">
        <v>229</v>
      </c>
      <c r="BT352" s="54">
        <v>3</v>
      </c>
      <c r="BU352" s="54">
        <v>78</v>
      </c>
      <c r="BV352" s="54">
        <v>41</v>
      </c>
      <c r="BW352" s="54">
        <v>33</v>
      </c>
      <c r="BX352" s="54">
        <v>39</v>
      </c>
      <c r="BY352" s="54">
        <v>226</v>
      </c>
      <c r="BZ352" s="54">
        <v>29</v>
      </c>
      <c r="CA352" s="54">
        <v>8</v>
      </c>
      <c r="CB352" s="54">
        <v>6</v>
      </c>
      <c r="CC352" s="54">
        <v>177</v>
      </c>
      <c r="CD352" s="54">
        <v>39</v>
      </c>
      <c r="CE352" s="54">
        <v>13</v>
      </c>
      <c r="CF352" s="54">
        <v>55</v>
      </c>
      <c r="CG352" s="54">
        <v>89</v>
      </c>
      <c r="CH352" s="54">
        <v>56</v>
      </c>
      <c r="CI352" s="54">
        <v>15</v>
      </c>
      <c r="CJ352" s="54">
        <v>85</v>
      </c>
      <c r="CK352" s="54">
        <v>230</v>
      </c>
      <c r="CL352" s="54">
        <v>26</v>
      </c>
      <c r="CM352" s="54">
        <v>47</v>
      </c>
      <c r="CN352" s="54">
        <v>19</v>
      </c>
      <c r="CO352" s="54">
        <v>21</v>
      </c>
      <c r="CP352" s="54">
        <v>37</v>
      </c>
      <c r="CQ352" s="54">
        <v>3</v>
      </c>
      <c r="CR352" s="54">
        <v>10</v>
      </c>
      <c r="CS352" s="54">
        <v>2</v>
      </c>
      <c r="CT352" s="54">
        <v>4</v>
      </c>
      <c r="CU352" s="54">
        <v>7</v>
      </c>
      <c r="CV352" s="54">
        <v>26</v>
      </c>
      <c r="CW352" s="54">
        <v>9</v>
      </c>
      <c r="CX352" s="54">
        <v>34</v>
      </c>
      <c r="CY352" s="54">
        <v>23</v>
      </c>
      <c r="CZ352" s="54">
        <v>15</v>
      </c>
      <c r="DA352" s="54">
        <v>21</v>
      </c>
      <c r="DB352" s="54">
        <v>24</v>
      </c>
      <c r="DC352" s="54">
        <v>7</v>
      </c>
      <c r="DD352" s="54">
        <v>52</v>
      </c>
      <c r="DE352" s="54">
        <v>14</v>
      </c>
      <c r="DF352" s="54">
        <v>3</v>
      </c>
      <c r="DG352" s="54">
        <v>1</v>
      </c>
      <c r="DH352" s="54">
        <v>15</v>
      </c>
      <c r="DI352" s="54">
        <v>31</v>
      </c>
      <c r="DJ352" s="54">
        <v>75</v>
      </c>
      <c r="DK352" s="54">
        <v>23</v>
      </c>
      <c r="DL352" s="54">
        <v>40</v>
      </c>
      <c r="DM352" s="54">
        <v>70</v>
      </c>
      <c r="DN352" s="54">
        <v>178</v>
      </c>
      <c r="DO352" s="54">
        <v>50</v>
      </c>
      <c r="DP352" s="54">
        <v>351</v>
      </c>
      <c r="DQ352" s="54">
        <v>68</v>
      </c>
      <c r="DR352" s="54">
        <v>280</v>
      </c>
      <c r="DS352" s="54">
        <v>35</v>
      </c>
      <c r="DT352" s="54">
        <v>222</v>
      </c>
      <c r="DU352" s="54">
        <v>8</v>
      </c>
      <c r="DV352" s="54">
        <v>33</v>
      </c>
      <c r="DW352" s="54">
        <v>10</v>
      </c>
      <c r="DX352" s="54">
        <v>37</v>
      </c>
      <c r="DY352" s="54">
        <v>25</v>
      </c>
      <c r="DZ352" s="54">
        <v>7</v>
      </c>
      <c r="EA352" s="54">
        <v>32</v>
      </c>
      <c r="EB352" s="54">
        <v>1</v>
      </c>
      <c r="EC352" s="54">
        <v>15</v>
      </c>
      <c r="ED352" s="54">
        <v>1</v>
      </c>
      <c r="EE352" s="54">
        <v>47</v>
      </c>
      <c r="EF352" s="54">
        <v>6</v>
      </c>
      <c r="EG352" s="54">
        <v>1</v>
      </c>
      <c r="EH352" s="54">
        <v>1</v>
      </c>
      <c r="EI352" s="54">
        <v>6</v>
      </c>
      <c r="EJ352" s="54">
        <v>2</v>
      </c>
      <c r="EK352" s="54">
        <v>5</v>
      </c>
      <c r="EL352" s="54">
        <v>6</v>
      </c>
      <c r="EM352" s="54">
        <v>6</v>
      </c>
      <c r="EN352" s="54">
        <v>7</v>
      </c>
      <c r="EO352" s="54">
        <v>2</v>
      </c>
      <c r="EP352" s="54">
        <v>3</v>
      </c>
      <c r="EQ352" s="54">
        <v>11</v>
      </c>
      <c r="ER352" s="54">
        <v>36</v>
      </c>
      <c r="ES352" s="54">
        <v>11</v>
      </c>
      <c r="ET352" s="54">
        <v>9</v>
      </c>
      <c r="EU352" s="54">
        <v>39</v>
      </c>
      <c r="EV352" s="54">
        <v>32</v>
      </c>
      <c r="EW352" s="54">
        <v>110</v>
      </c>
      <c r="EX352" s="54">
        <v>8</v>
      </c>
      <c r="EY352" s="54">
        <v>7</v>
      </c>
      <c r="EZ352" s="54">
        <v>4</v>
      </c>
      <c r="FA352" s="54">
        <v>21</v>
      </c>
      <c r="FB352" s="54">
        <v>109</v>
      </c>
      <c r="FC352" s="54">
        <v>130</v>
      </c>
      <c r="FD352" s="54">
        <v>41</v>
      </c>
      <c r="FE352" s="54">
        <v>45</v>
      </c>
      <c r="FF352" s="54">
        <v>32</v>
      </c>
      <c r="FG352" s="54">
        <v>490</v>
      </c>
      <c r="FH352" s="54">
        <v>61</v>
      </c>
      <c r="FI352" s="54">
        <v>79</v>
      </c>
      <c r="FJ352" s="54">
        <v>216</v>
      </c>
      <c r="FK352" s="54">
        <v>234</v>
      </c>
      <c r="FL352" s="54">
        <v>242</v>
      </c>
      <c r="FM352" s="54">
        <v>20</v>
      </c>
      <c r="FN352" s="54">
        <v>2</v>
      </c>
      <c r="FO352" s="54">
        <v>298</v>
      </c>
      <c r="FP352" s="54">
        <v>4</v>
      </c>
      <c r="FQ352" s="54">
        <v>14</v>
      </c>
      <c r="FR352" s="54">
        <v>21</v>
      </c>
      <c r="FS352" s="54">
        <v>17</v>
      </c>
      <c r="FT352" s="54">
        <v>2</v>
      </c>
      <c r="FU352" s="54">
        <v>1</v>
      </c>
      <c r="FV352" s="54">
        <v>0</v>
      </c>
      <c r="FW352" s="54">
        <v>7</v>
      </c>
      <c r="FX352" s="54">
        <v>8</v>
      </c>
      <c r="FY352" s="54">
        <v>2</v>
      </c>
      <c r="FZ352" s="54">
        <v>13</v>
      </c>
      <c r="GA352" s="54">
        <v>4</v>
      </c>
      <c r="GB352" s="54">
        <v>131</v>
      </c>
      <c r="GC352" s="54">
        <v>64</v>
      </c>
      <c r="GD352" s="54">
        <v>9</v>
      </c>
      <c r="GE352" s="54">
        <v>42</v>
      </c>
      <c r="GF352" s="54">
        <v>81</v>
      </c>
      <c r="GG352" s="54">
        <v>47</v>
      </c>
      <c r="GH352" s="54">
        <v>28</v>
      </c>
      <c r="GI352" s="54">
        <v>10</v>
      </c>
      <c r="GJ352" s="54">
        <v>8</v>
      </c>
      <c r="GK352" s="54">
        <v>12</v>
      </c>
      <c r="GL352" s="54">
        <v>58</v>
      </c>
      <c r="GM352" s="54">
        <v>22</v>
      </c>
      <c r="GN352" s="54">
        <v>19</v>
      </c>
      <c r="GO352" s="54">
        <v>8</v>
      </c>
      <c r="GP352" s="54">
        <v>23</v>
      </c>
      <c r="GQ352" s="54">
        <v>2</v>
      </c>
      <c r="GR352" s="54">
        <v>9</v>
      </c>
      <c r="GS352" s="54">
        <v>5</v>
      </c>
      <c r="GT352" s="54">
        <v>35</v>
      </c>
      <c r="GU352" s="54">
        <v>12</v>
      </c>
      <c r="GV352" s="54">
        <v>11</v>
      </c>
      <c r="GW352" s="54">
        <v>17</v>
      </c>
      <c r="GX352" s="54">
        <v>6</v>
      </c>
      <c r="GY352" s="54">
        <v>14</v>
      </c>
      <c r="GZ352" s="54">
        <v>2</v>
      </c>
      <c r="HA352" s="54">
        <v>11</v>
      </c>
      <c r="HB352" s="54">
        <v>10</v>
      </c>
      <c r="HC352" s="54">
        <v>3</v>
      </c>
      <c r="HD352" s="54">
        <v>27</v>
      </c>
      <c r="HE352" s="54">
        <v>12</v>
      </c>
      <c r="HF352" s="54">
        <v>13</v>
      </c>
      <c r="HG352" s="54">
        <v>1</v>
      </c>
      <c r="HH352" s="54">
        <v>1</v>
      </c>
      <c r="HI352" s="54">
        <v>9</v>
      </c>
      <c r="HJ352" s="54">
        <v>43</v>
      </c>
      <c r="HK352" s="54">
        <v>12</v>
      </c>
      <c r="HL352" s="54">
        <v>2</v>
      </c>
      <c r="HM352" s="54">
        <v>5</v>
      </c>
      <c r="HN352" s="54">
        <v>0</v>
      </c>
      <c r="HO352" s="54">
        <v>343</v>
      </c>
      <c r="HP352" s="54">
        <v>1</v>
      </c>
      <c r="HQ352" s="54">
        <v>31</v>
      </c>
      <c r="HR352" s="54">
        <v>20</v>
      </c>
      <c r="HS352" s="54">
        <v>1</v>
      </c>
      <c r="HT352" s="54">
        <v>3</v>
      </c>
      <c r="HU352" s="54">
        <v>12</v>
      </c>
      <c r="HV352" s="54">
        <v>97</v>
      </c>
      <c r="HW352" s="54">
        <v>11</v>
      </c>
      <c r="HX352" s="54">
        <v>5</v>
      </c>
      <c r="HY352" s="54">
        <v>45</v>
      </c>
      <c r="HZ352" s="54">
        <v>49</v>
      </c>
      <c r="IA352" s="54">
        <v>31</v>
      </c>
      <c r="IB352" s="54">
        <v>6</v>
      </c>
      <c r="IC352" s="54">
        <v>34</v>
      </c>
      <c r="ID352" s="54">
        <v>4</v>
      </c>
      <c r="IE352" s="54">
        <v>4</v>
      </c>
      <c r="IF352" s="54">
        <v>831</v>
      </c>
      <c r="IG352" s="54">
        <v>82</v>
      </c>
      <c r="IH352" s="54">
        <v>381</v>
      </c>
      <c r="II352" s="54">
        <v>9</v>
      </c>
      <c r="IJ352" s="54">
        <v>1</v>
      </c>
      <c r="IK352" s="54">
        <v>28</v>
      </c>
      <c r="IL352" s="54">
        <v>13</v>
      </c>
      <c r="IM352" s="54">
        <v>17</v>
      </c>
      <c r="IN352" s="54">
        <v>20</v>
      </c>
      <c r="IO352" s="54">
        <v>62</v>
      </c>
      <c r="IP352" s="54">
        <v>89</v>
      </c>
      <c r="IQ352" s="54">
        <v>40</v>
      </c>
      <c r="IR352" s="54">
        <v>42</v>
      </c>
      <c r="IS352" s="54">
        <v>99</v>
      </c>
      <c r="IT352" s="54">
        <v>1048</v>
      </c>
      <c r="IU352" s="54">
        <v>102</v>
      </c>
      <c r="IV352" s="54">
        <v>135</v>
      </c>
      <c r="IW352" s="54">
        <v>93</v>
      </c>
      <c r="IX352" s="54">
        <v>3</v>
      </c>
      <c r="IY352" s="54">
        <v>17</v>
      </c>
      <c r="IZ352" s="54">
        <v>28</v>
      </c>
      <c r="JA352" s="54">
        <v>25</v>
      </c>
      <c r="JB352" s="54">
        <v>61</v>
      </c>
      <c r="JC352" s="54">
        <v>2</v>
      </c>
      <c r="JD352" s="54">
        <v>38</v>
      </c>
      <c r="JE352" s="54">
        <v>59</v>
      </c>
      <c r="JF352" s="54">
        <v>19</v>
      </c>
      <c r="JG352" s="54">
        <v>8</v>
      </c>
      <c r="JH352" s="54">
        <v>63</v>
      </c>
      <c r="JI352" s="54">
        <v>12</v>
      </c>
      <c r="JJ352" s="54">
        <v>2</v>
      </c>
      <c r="JK352" s="54">
        <v>162</v>
      </c>
      <c r="JL352" s="54">
        <v>12</v>
      </c>
      <c r="JM352" s="54">
        <v>5</v>
      </c>
      <c r="JN352" s="54">
        <v>36</v>
      </c>
      <c r="JO352" s="54">
        <v>1317</v>
      </c>
      <c r="JP352" s="54">
        <v>2598</v>
      </c>
      <c r="JQ352" s="54">
        <v>3262</v>
      </c>
      <c r="JR352" s="54">
        <v>1340</v>
      </c>
      <c r="JS352" s="54">
        <v>2927</v>
      </c>
      <c r="JT352" s="54">
        <v>958</v>
      </c>
      <c r="JU352" s="54">
        <v>1088</v>
      </c>
      <c r="JV352" s="54">
        <v>272</v>
      </c>
      <c r="JW352" s="54">
        <v>1937</v>
      </c>
      <c r="JX352" s="54">
        <v>87</v>
      </c>
      <c r="JY352" s="54"/>
      <c r="JZ352" s="54">
        <v>863</v>
      </c>
      <c r="KA352" s="54">
        <v>535</v>
      </c>
      <c r="KB352" s="54">
        <v>272</v>
      </c>
      <c r="KC352" s="54">
        <v>483</v>
      </c>
      <c r="KD352" s="54">
        <v>728</v>
      </c>
      <c r="KE352" s="54">
        <v>214</v>
      </c>
      <c r="KF352" s="54">
        <v>632</v>
      </c>
      <c r="KG352" s="54">
        <v>2101</v>
      </c>
      <c r="KH352" s="54">
        <v>1204</v>
      </c>
      <c r="KI352" s="54">
        <v>113</v>
      </c>
      <c r="KJ352" s="54">
        <v>18</v>
      </c>
      <c r="KK352" s="54">
        <v>166</v>
      </c>
      <c r="KL352" s="54">
        <v>7378</v>
      </c>
      <c r="KM352" s="54">
        <v>302</v>
      </c>
      <c r="KN352" s="54">
        <v>759</v>
      </c>
      <c r="KO352" s="54">
        <v>1521</v>
      </c>
      <c r="KP352" s="54">
        <v>1268</v>
      </c>
      <c r="KQ352" s="54">
        <v>1706</v>
      </c>
      <c r="KR352" s="54">
        <v>191</v>
      </c>
      <c r="KS352" s="54">
        <v>339</v>
      </c>
      <c r="KT352" s="54">
        <v>617</v>
      </c>
      <c r="KU352" s="54">
        <v>268</v>
      </c>
      <c r="KV352" s="54">
        <v>5759</v>
      </c>
      <c r="KW352" s="54">
        <v>922</v>
      </c>
      <c r="KX352" s="54">
        <v>30</v>
      </c>
      <c r="KY352" s="54">
        <v>191</v>
      </c>
      <c r="KZ352" s="54">
        <v>370</v>
      </c>
      <c r="LA352" s="54">
        <v>8019</v>
      </c>
      <c r="LB352" s="54">
        <v>11608</v>
      </c>
      <c r="LC352" s="54">
        <v>729</v>
      </c>
      <c r="LD352" s="54">
        <v>4772</v>
      </c>
      <c r="LE352" s="54">
        <v>2266</v>
      </c>
      <c r="LF352" s="54">
        <v>1057</v>
      </c>
      <c r="LG352" s="54">
        <v>6148</v>
      </c>
      <c r="LH352" s="54">
        <v>4159</v>
      </c>
      <c r="LI352" s="54">
        <v>2035</v>
      </c>
      <c r="LJ352" s="54">
        <v>3568</v>
      </c>
      <c r="LK352" s="54">
        <v>50</v>
      </c>
      <c r="LL352" s="54">
        <v>54</v>
      </c>
      <c r="LM352" s="54">
        <v>810</v>
      </c>
      <c r="LN352" s="54">
        <v>3</v>
      </c>
      <c r="LO352" s="54">
        <v>238</v>
      </c>
      <c r="LP352" s="54">
        <v>0</v>
      </c>
      <c r="LQ352" s="54">
        <v>8040</v>
      </c>
      <c r="LR352" s="54">
        <v>291</v>
      </c>
      <c r="LS352" s="54">
        <v>1028</v>
      </c>
      <c r="LT352" s="54">
        <v>172</v>
      </c>
      <c r="LU352" s="54">
        <v>673</v>
      </c>
      <c r="LV352" s="54">
        <v>2678</v>
      </c>
      <c r="LW352" s="54">
        <v>11291</v>
      </c>
      <c r="LX352" s="54">
        <v>2902</v>
      </c>
      <c r="LY352" s="54">
        <v>1727</v>
      </c>
      <c r="LZ352" s="54">
        <v>1513</v>
      </c>
      <c r="MA352" s="54">
        <v>10057</v>
      </c>
      <c r="MB352" s="54">
        <v>4777</v>
      </c>
      <c r="MC352" s="54">
        <v>1317</v>
      </c>
      <c r="MD352" s="54">
        <v>3701</v>
      </c>
      <c r="ME352" s="54">
        <v>1484</v>
      </c>
      <c r="MF352" s="54">
        <v>274</v>
      </c>
      <c r="MG352" s="54">
        <v>223</v>
      </c>
      <c r="MH352" s="54">
        <v>4</v>
      </c>
      <c r="MI352" s="54">
        <v>2423</v>
      </c>
      <c r="MJ352" s="54">
        <v>1135</v>
      </c>
      <c r="MK352" s="54">
        <v>9607</v>
      </c>
      <c r="ML352" s="54">
        <v>2698</v>
      </c>
      <c r="MM352" s="54">
        <v>929</v>
      </c>
      <c r="MN352" s="54">
        <v>1714</v>
      </c>
      <c r="MO352" s="54">
        <v>2250</v>
      </c>
      <c r="MP352" s="54">
        <v>428</v>
      </c>
      <c r="MQ352" s="54">
        <v>676</v>
      </c>
      <c r="MR352" s="54">
        <v>917</v>
      </c>
      <c r="MS352" s="54">
        <v>1089</v>
      </c>
      <c r="MT352" s="54">
        <v>8</v>
      </c>
      <c r="MU352" s="54">
        <v>316</v>
      </c>
      <c r="MV352" s="54">
        <v>856</v>
      </c>
      <c r="MW352" s="54">
        <v>6323</v>
      </c>
      <c r="MX352" s="54">
        <v>1130</v>
      </c>
      <c r="MY352" s="54">
        <v>1426</v>
      </c>
      <c r="MZ352" s="54">
        <v>1598</v>
      </c>
      <c r="NA352" s="54">
        <v>723</v>
      </c>
      <c r="NB352" s="54">
        <v>2558</v>
      </c>
      <c r="NC352" s="54">
        <v>316</v>
      </c>
      <c r="ND352" s="54">
        <v>18616</v>
      </c>
      <c r="NE352" s="54">
        <v>3040</v>
      </c>
      <c r="NF352" s="54">
        <v>538</v>
      </c>
      <c r="NG352" s="54">
        <v>1583</v>
      </c>
      <c r="NH352" s="54">
        <v>115</v>
      </c>
      <c r="NI352" s="54">
        <v>319</v>
      </c>
      <c r="NJ352" s="54">
        <v>244</v>
      </c>
      <c r="NK352" s="54">
        <v>88</v>
      </c>
      <c r="NL352" s="54">
        <v>102</v>
      </c>
      <c r="NM352" s="54">
        <v>421</v>
      </c>
      <c r="NN352" s="54">
        <v>109</v>
      </c>
      <c r="NO352" s="54">
        <v>102</v>
      </c>
      <c r="NP352" s="54">
        <v>44</v>
      </c>
      <c r="NQ352" s="54">
        <v>371</v>
      </c>
      <c r="NR352" s="54">
        <v>1974</v>
      </c>
      <c r="NS352" s="54">
        <v>1389</v>
      </c>
      <c r="NT352" s="54">
        <v>1164</v>
      </c>
      <c r="NU352" s="54">
        <v>984</v>
      </c>
      <c r="NV352" s="54">
        <v>289</v>
      </c>
      <c r="NW352" s="54">
        <v>311</v>
      </c>
      <c r="NX352" s="54">
        <v>361</v>
      </c>
      <c r="NY352" s="54">
        <v>62</v>
      </c>
      <c r="NZ352" s="54">
        <v>341</v>
      </c>
      <c r="OA352" s="54">
        <v>1</v>
      </c>
      <c r="OB352" s="54">
        <v>65</v>
      </c>
      <c r="OC352" s="54">
        <v>394</v>
      </c>
      <c r="OD352" s="54">
        <v>30</v>
      </c>
      <c r="OE352" s="54">
        <v>456</v>
      </c>
      <c r="OF352" s="54">
        <v>324</v>
      </c>
      <c r="OG352" s="54"/>
      <c r="OH352" s="54">
        <v>1648</v>
      </c>
      <c r="OI352" s="54">
        <v>23</v>
      </c>
      <c r="OJ352" s="54">
        <v>410</v>
      </c>
      <c r="OK352" s="54">
        <v>4</v>
      </c>
      <c r="OL352" s="54">
        <v>3</v>
      </c>
      <c r="OM352" s="54">
        <v>1463</v>
      </c>
      <c r="ON352" s="54">
        <v>199</v>
      </c>
      <c r="OO352" s="54">
        <v>2026</v>
      </c>
      <c r="OP352" s="54">
        <v>17</v>
      </c>
      <c r="OQ352" s="54">
        <v>6</v>
      </c>
      <c r="OR352" s="55">
        <v>699</v>
      </c>
      <c r="OS352" s="56">
        <v>246017</v>
      </c>
      <c r="OT352" s="53">
        <v>1058</v>
      </c>
      <c r="OU352" s="54"/>
      <c r="OV352" s="54"/>
      <c r="OW352" s="54"/>
      <c r="OX352" s="54"/>
      <c r="OY352" s="54"/>
      <c r="OZ352" s="54">
        <v>414</v>
      </c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5"/>
      <c r="PM352" s="56">
        <v>247489</v>
      </c>
    </row>
    <row r="353" spans="1:429" ht="12.75" customHeight="1" x14ac:dyDescent="0.2">
      <c r="A353" s="50">
        <v>561700</v>
      </c>
      <c r="B353" s="51" t="s">
        <v>35</v>
      </c>
      <c r="C353" s="52" t="s">
        <v>490</v>
      </c>
      <c r="D353" s="53">
        <v>24</v>
      </c>
      <c r="E353" s="54">
        <v>174</v>
      </c>
      <c r="F353" s="54">
        <v>44</v>
      </c>
      <c r="G353" s="54">
        <v>46</v>
      </c>
      <c r="H353" s="54">
        <v>27</v>
      </c>
      <c r="I353" s="54">
        <v>27</v>
      </c>
      <c r="J353" s="54">
        <v>50</v>
      </c>
      <c r="K353" s="54">
        <v>89</v>
      </c>
      <c r="L353" s="54">
        <v>53</v>
      </c>
      <c r="M353" s="54">
        <v>24</v>
      </c>
      <c r="N353" s="54">
        <v>7</v>
      </c>
      <c r="O353" s="54">
        <v>10</v>
      </c>
      <c r="P353" s="54">
        <v>32</v>
      </c>
      <c r="Q353" s="54">
        <v>806</v>
      </c>
      <c r="R353" s="54">
        <v>157</v>
      </c>
      <c r="S353" s="54">
        <v>58</v>
      </c>
      <c r="T353" s="54">
        <v>134</v>
      </c>
      <c r="U353" s="54">
        <v>91</v>
      </c>
      <c r="V353" s="54">
        <v>130</v>
      </c>
      <c r="W353" s="54">
        <v>389</v>
      </c>
      <c r="X353" s="54">
        <v>670</v>
      </c>
      <c r="Y353" s="54">
        <v>188</v>
      </c>
      <c r="Z353" s="54">
        <v>441</v>
      </c>
      <c r="AA353" s="54">
        <v>12</v>
      </c>
      <c r="AB353" s="54">
        <v>90</v>
      </c>
      <c r="AC353" s="54">
        <v>109</v>
      </c>
      <c r="AD353" s="54">
        <v>269</v>
      </c>
      <c r="AE353" s="54">
        <v>71</v>
      </c>
      <c r="AF353" s="54">
        <v>95</v>
      </c>
      <c r="AG353" s="54">
        <v>30</v>
      </c>
      <c r="AH353" s="54">
        <v>684</v>
      </c>
      <c r="AI353" s="54">
        <v>118</v>
      </c>
      <c r="AJ353" s="54">
        <v>262</v>
      </c>
      <c r="AK353" s="54">
        <v>224</v>
      </c>
      <c r="AL353" s="54">
        <v>164</v>
      </c>
      <c r="AM353" s="54">
        <v>203</v>
      </c>
      <c r="AN353" s="54">
        <v>115</v>
      </c>
      <c r="AO353" s="54">
        <v>64</v>
      </c>
      <c r="AP353" s="54">
        <v>61</v>
      </c>
      <c r="AQ353" s="54">
        <v>62</v>
      </c>
      <c r="AR353" s="54">
        <v>42</v>
      </c>
      <c r="AS353" s="54">
        <v>156</v>
      </c>
      <c r="AT353" s="54">
        <v>60</v>
      </c>
      <c r="AU353" s="54">
        <v>138</v>
      </c>
      <c r="AV353" s="54">
        <v>32</v>
      </c>
      <c r="AW353" s="54">
        <v>48</v>
      </c>
      <c r="AX353" s="54">
        <v>24</v>
      </c>
      <c r="AY353" s="54">
        <v>18</v>
      </c>
      <c r="AZ353" s="54">
        <v>16</v>
      </c>
      <c r="BA353" s="54">
        <v>22</v>
      </c>
      <c r="BB353" s="54">
        <v>22</v>
      </c>
      <c r="BC353" s="54">
        <v>12</v>
      </c>
      <c r="BD353" s="54">
        <v>574</v>
      </c>
      <c r="BE353" s="54">
        <v>77</v>
      </c>
      <c r="BF353" s="54">
        <v>18</v>
      </c>
      <c r="BG353" s="54">
        <v>24</v>
      </c>
      <c r="BH353" s="54">
        <v>90</v>
      </c>
      <c r="BI353" s="54">
        <v>50</v>
      </c>
      <c r="BJ353" s="54">
        <v>45</v>
      </c>
      <c r="BK353" s="54">
        <v>52</v>
      </c>
      <c r="BL353" s="54">
        <v>73</v>
      </c>
      <c r="BM353" s="54">
        <v>88</v>
      </c>
      <c r="BN353" s="54">
        <v>24</v>
      </c>
      <c r="BO353" s="54">
        <v>71</v>
      </c>
      <c r="BP353" s="54">
        <v>33</v>
      </c>
      <c r="BQ353" s="54">
        <v>33</v>
      </c>
      <c r="BR353" s="54">
        <v>95</v>
      </c>
      <c r="BS353" s="54">
        <v>92</v>
      </c>
      <c r="BT353" s="54">
        <v>17</v>
      </c>
      <c r="BU353" s="54">
        <v>21</v>
      </c>
      <c r="BV353" s="54">
        <v>28</v>
      </c>
      <c r="BW353" s="54">
        <v>21</v>
      </c>
      <c r="BX353" s="54">
        <v>33</v>
      </c>
      <c r="BY353" s="54">
        <v>178</v>
      </c>
      <c r="BZ353" s="54">
        <v>124</v>
      </c>
      <c r="CA353" s="54">
        <v>109</v>
      </c>
      <c r="CB353" s="54">
        <v>6</v>
      </c>
      <c r="CC353" s="54">
        <v>85</v>
      </c>
      <c r="CD353" s="54">
        <v>29</v>
      </c>
      <c r="CE353" s="54">
        <v>26</v>
      </c>
      <c r="CF353" s="54">
        <v>28</v>
      </c>
      <c r="CG353" s="54">
        <v>44</v>
      </c>
      <c r="CH353" s="54">
        <v>55</v>
      </c>
      <c r="CI353" s="54">
        <v>7</v>
      </c>
      <c r="CJ353" s="54">
        <v>80</v>
      </c>
      <c r="CK353" s="54">
        <v>80</v>
      </c>
      <c r="CL353" s="54">
        <v>12</v>
      </c>
      <c r="CM353" s="54">
        <v>51</v>
      </c>
      <c r="CN353" s="54">
        <v>15</v>
      </c>
      <c r="CO353" s="54">
        <v>3</v>
      </c>
      <c r="CP353" s="54">
        <v>39</v>
      </c>
      <c r="CQ353" s="54">
        <v>11</v>
      </c>
      <c r="CR353" s="54">
        <v>41</v>
      </c>
      <c r="CS353" s="54">
        <v>13</v>
      </c>
      <c r="CT353" s="54">
        <v>27</v>
      </c>
      <c r="CU353" s="54">
        <v>23</v>
      </c>
      <c r="CV353" s="54">
        <v>16</v>
      </c>
      <c r="CW353" s="54">
        <v>30</v>
      </c>
      <c r="CX353" s="54">
        <v>21</v>
      </c>
      <c r="CY353" s="54">
        <v>28</v>
      </c>
      <c r="CZ353" s="54">
        <v>15</v>
      </c>
      <c r="DA353" s="54">
        <v>49</v>
      </c>
      <c r="DB353" s="54">
        <v>14</v>
      </c>
      <c r="DC353" s="54">
        <v>35</v>
      </c>
      <c r="DD353" s="54">
        <v>47</v>
      </c>
      <c r="DE353" s="54">
        <v>8</v>
      </c>
      <c r="DF353" s="54">
        <v>10</v>
      </c>
      <c r="DG353" s="54">
        <v>4</v>
      </c>
      <c r="DH353" s="54">
        <v>51</v>
      </c>
      <c r="DI353" s="54">
        <v>26</v>
      </c>
      <c r="DJ353" s="54">
        <v>0</v>
      </c>
      <c r="DK353" s="54">
        <v>20</v>
      </c>
      <c r="DL353" s="54">
        <v>4</v>
      </c>
      <c r="DM353" s="54">
        <v>5</v>
      </c>
      <c r="DN353" s="54">
        <v>10</v>
      </c>
      <c r="DO353" s="54">
        <v>3</v>
      </c>
      <c r="DP353" s="54">
        <v>110</v>
      </c>
      <c r="DQ353" s="54">
        <v>13</v>
      </c>
      <c r="DR353" s="54">
        <v>70</v>
      </c>
      <c r="DS353" s="54">
        <v>13</v>
      </c>
      <c r="DT353" s="54">
        <v>17</v>
      </c>
      <c r="DU353" s="54">
        <v>1</v>
      </c>
      <c r="DV353" s="54">
        <v>12</v>
      </c>
      <c r="DW353" s="54">
        <v>2</v>
      </c>
      <c r="DX353" s="54">
        <v>15</v>
      </c>
      <c r="DY353" s="54">
        <v>8</v>
      </c>
      <c r="DZ353" s="54">
        <v>4</v>
      </c>
      <c r="EA353" s="54">
        <v>7</v>
      </c>
      <c r="EB353" s="54">
        <v>1</v>
      </c>
      <c r="EC353" s="54">
        <v>6</v>
      </c>
      <c r="ED353" s="54">
        <v>2</v>
      </c>
      <c r="EE353" s="54">
        <v>18</v>
      </c>
      <c r="EF353" s="54">
        <v>2</v>
      </c>
      <c r="EG353" s="54">
        <v>5</v>
      </c>
      <c r="EH353" s="54">
        <v>4</v>
      </c>
      <c r="EI353" s="54">
        <v>2</v>
      </c>
      <c r="EJ353" s="54">
        <v>3</v>
      </c>
      <c r="EK353" s="54">
        <v>13</v>
      </c>
      <c r="EL353" s="54">
        <v>10</v>
      </c>
      <c r="EM353" s="54">
        <v>24</v>
      </c>
      <c r="EN353" s="54">
        <v>9</v>
      </c>
      <c r="EO353" s="54">
        <v>30</v>
      </c>
      <c r="EP353" s="54">
        <v>16</v>
      </c>
      <c r="EQ353" s="54">
        <v>28</v>
      </c>
      <c r="ER353" s="54">
        <v>25</v>
      </c>
      <c r="ES353" s="54">
        <v>8</v>
      </c>
      <c r="ET353" s="54">
        <v>21</v>
      </c>
      <c r="EU353" s="54">
        <v>33</v>
      </c>
      <c r="EV353" s="54">
        <v>85</v>
      </c>
      <c r="EW353" s="54">
        <v>17</v>
      </c>
      <c r="EX353" s="54">
        <v>21</v>
      </c>
      <c r="EY353" s="54">
        <v>15</v>
      </c>
      <c r="EZ353" s="54">
        <v>1</v>
      </c>
      <c r="FA353" s="54">
        <v>13</v>
      </c>
      <c r="FB353" s="54">
        <v>48</v>
      </c>
      <c r="FC353" s="54">
        <v>25</v>
      </c>
      <c r="FD353" s="54">
        <v>111</v>
      </c>
      <c r="FE353" s="54">
        <v>44</v>
      </c>
      <c r="FF353" s="54">
        <v>92</v>
      </c>
      <c r="FG353" s="54">
        <v>113</v>
      </c>
      <c r="FH353" s="54">
        <v>53</v>
      </c>
      <c r="FI353" s="54">
        <v>33</v>
      </c>
      <c r="FJ353" s="54">
        <v>57</v>
      </c>
      <c r="FK353" s="54">
        <v>48</v>
      </c>
      <c r="FL353" s="54">
        <v>16</v>
      </c>
      <c r="FM353" s="54">
        <v>9</v>
      </c>
      <c r="FN353" s="54">
        <v>34</v>
      </c>
      <c r="FO353" s="54">
        <v>119</v>
      </c>
      <c r="FP353" s="54">
        <v>12</v>
      </c>
      <c r="FQ353" s="54">
        <v>9</v>
      </c>
      <c r="FR353" s="54">
        <v>3</v>
      </c>
      <c r="FS353" s="54">
        <v>5</v>
      </c>
      <c r="FT353" s="54">
        <v>34</v>
      </c>
      <c r="FU353" s="54">
        <v>20</v>
      </c>
      <c r="FV353" s="54">
        <v>12</v>
      </c>
      <c r="FW353" s="54">
        <v>18</v>
      </c>
      <c r="FX353" s="54">
        <v>10</v>
      </c>
      <c r="FY353" s="54">
        <v>19</v>
      </c>
      <c r="FZ353" s="54">
        <v>54</v>
      </c>
      <c r="GA353" s="54">
        <v>17</v>
      </c>
      <c r="GB353" s="54">
        <v>94</v>
      </c>
      <c r="GC353" s="54">
        <v>67</v>
      </c>
      <c r="GD353" s="54">
        <v>9</v>
      </c>
      <c r="GE353" s="54">
        <v>15</v>
      </c>
      <c r="GF353" s="54">
        <v>19</v>
      </c>
      <c r="GG353" s="54">
        <v>8</v>
      </c>
      <c r="GH353" s="54">
        <v>21</v>
      </c>
      <c r="GI353" s="54">
        <v>3</v>
      </c>
      <c r="GJ353" s="54">
        <v>7</v>
      </c>
      <c r="GK353" s="54">
        <v>27</v>
      </c>
      <c r="GL353" s="54">
        <v>79</v>
      </c>
      <c r="GM353" s="54">
        <v>46</v>
      </c>
      <c r="GN353" s="54">
        <v>38</v>
      </c>
      <c r="GO353" s="54">
        <v>60</v>
      </c>
      <c r="GP353" s="54">
        <v>51</v>
      </c>
      <c r="GQ353" s="54">
        <v>28</v>
      </c>
      <c r="GR353" s="54">
        <v>42</v>
      </c>
      <c r="GS353" s="54">
        <v>20</v>
      </c>
      <c r="GT353" s="54">
        <v>97</v>
      </c>
      <c r="GU353" s="54">
        <v>74</v>
      </c>
      <c r="GV353" s="54">
        <v>74</v>
      </c>
      <c r="GW353" s="54">
        <v>44</v>
      </c>
      <c r="GX353" s="54">
        <v>57</v>
      </c>
      <c r="GY353" s="54">
        <v>126</v>
      </c>
      <c r="GZ353" s="54">
        <v>29</v>
      </c>
      <c r="HA353" s="54">
        <v>100</v>
      </c>
      <c r="HB353" s="54">
        <v>205</v>
      </c>
      <c r="HC353" s="54">
        <v>30</v>
      </c>
      <c r="HD353" s="54">
        <v>143</v>
      </c>
      <c r="HE353" s="54">
        <v>67</v>
      </c>
      <c r="HF353" s="54">
        <v>82</v>
      </c>
      <c r="HG353" s="54">
        <v>24</v>
      </c>
      <c r="HH353" s="54">
        <v>18</v>
      </c>
      <c r="HI353" s="54">
        <v>57</v>
      </c>
      <c r="HJ353" s="54">
        <v>77</v>
      </c>
      <c r="HK353" s="54">
        <v>136</v>
      </c>
      <c r="HL353" s="54">
        <v>32</v>
      </c>
      <c r="HM353" s="54">
        <v>31</v>
      </c>
      <c r="HN353" s="54">
        <v>9</v>
      </c>
      <c r="HO353" s="54">
        <v>60</v>
      </c>
      <c r="HP353" s="54">
        <v>13</v>
      </c>
      <c r="HQ353" s="54">
        <v>45</v>
      </c>
      <c r="HR353" s="54">
        <v>26</v>
      </c>
      <c r="HS353" s="54">
        <v>21</v>
      </c>
      <c r="HT353" s="54">
        <v>5</v>
      </c>
      <c r="HU353" s="54">
        <v>25</v>
      </c>
      <c r="HV353" s="54">
        <v>10</v>
      </c>
      <c r="HW353" s="54">
        <v>12</v>
      </c>
      <c r="HX353" s="54">
        <v>65</v>
      </c>
      <c r="HY353" s="54">
        <v>225</v>
      </c>
      <c r="HZ353" s="54">
        <v>249</v>
      </c>
      <c r="IA353" s="54">
        <v>301</v>
      </c>
      <c r="IB353" s="54">
        <v>73</v>
      </c>
      <c r="IC353" s="54">
        <v>14</v>
      </c>
      <c r="ID353" s="54">
        <v>36</v>
      </c>
      <c r="IE353" s="54">
        <v>14</v>
      </c>
      <c r="IF353" s="54">
        <v>422</v>
      </c>
      <c r="IG353" s="54">
        <v>14</v>
      </c>
      <c r="IH353" s="54">
        <v>812</v>
      </c>
      <c r="II353" s="54">
        <v>50</v>
      </c>
      <c r="IJ353" s="54">
        <v>30</v>
      </c>
      <c r="IK353" s="54">
        <v>97</v>
      </c>
      <c r="IL353" s="54">
        <v>299</v>
      </c>
      <c r="IM353" s="54">
        <v>52</v>
      </c>
      <c r="IN353" s="54">
        <v>55</v>
      </c>
      <c r="IO353" s="54">
        <v>266</v>
      </c>
      <c r="IP353" s="54">
        <v>634</v>
      </c>
      <c r="IQ353" s="54">
        <v>406</v>
      </c>
      <c r="IR353" s="54">
        <v>69</v>
      </c>
      <c r="IS353" s="54">
        <v>28</v>
      </c>
      <c r="IT353" s="54">
        <v>165</v>
      </c>
      <c r="IU353" s="54">
        <v>20</v>
      </c>
      <c r="IV353" s="54">
        <v>26</v>
      </c>
      <c r="IW353" s="54">
        <v>81</v>
      </c>
      <c r="IX353" s="54">
        <v>35</v>
      </c>
      <c r="IY353" s="54">
        <v>41</v>
      </c>
      <c r="IZ353" s="54">
        <v>33</v>
      </c>
      <c r="JA353" s="54">
        <v>96</v>
      </c>
      <c r="JB353" s="54">
        <v>51</v>
      </c>
      <c r="JC353" s="54">
        <v>14</v>
      </c>
      <c r="JD353" s="54">
        <v>155</v>
      </c>
      <c r="JE353" s="54">
        <v>158</v>
      </c>
      <c r="JF353" s="54">
        <v>48</v>
      </c>
      <c r="JG353" s="54">
        <v>8</v>
      </c>
      <c r="JH353" s="54">
        <v>41</v>
      </c>
      <c r="JI353" s="54">
        <v>30</v>
      </c>
      <c r="JJ353" s="54">
        <v>63</v>
      </c>
      <c r="JK353" s="54">
        <v>391</v>
      </c>
      <c r="JL353" s="54">
        <v>52</v>
      </c>
      <c r="JM353" s="54">
        <v>20</v>
      </c>
      <c r="JN353" s="54">
        <v>51</v>
      </c>
      <c r="JO353" s="54">
        <v>344</v>
      </c>
      <c r="JP353" s="54">
        <v>769</v>
      </c>
      <c r="JQ353" s="54">
        <v>646</v>
      </c>
      <c r="JR353" s="54">
        <v>969</v>
      </c>
      <c r="JS353" s="54">
        <v>967</v>
      </c>
      <c r="JT353" s="54">
        <v>298</v>
      </c>
      <c r="JU353" s="54">
        <v>606</v>
      </c>
      <c r="JV353" s="54">
        <v>302</v>
      </c>
      <c r="JW353" s="54">
        <v>1518</v>
      </c>
      <c r="JX353" s="54">
        <v>90</v>
      </c>
      <c r="JY353" s="54"/>
      <c r="JZ353" s="54">
        <v>626</v>
      </c>
      <c r="KA353" s="54">
        <v>885</v>
      </c>
      <c r="KB353" s="54">
        <v>1148</v>
      </c>
      <c r="KC353" s="54">
        <v>462</v>
      </c>
      <c r="KD353" s="54">
        <v>293</v>
      </c>
      <c r="KE353" s="54">
        <v>724</v>
      </c>
      <c r="KF353" s="54">
        <v>632</v>
      </c>
      <c r="KG353" s="54">
        <v>317</v>
      </c>
      <c r="KH353" s="54">
        <v>791</v>
      </c>
      <c r="KI353" s="54">
        <v>1099</v>
      </c>
      <c r="KJ353" s="54">
        <v>658</v>
      </c>
      <c r="KK353" s="54">
        <v>7</v>
      </c>
      <c r="KL353" s="54">
        <v>213</v>
      </c>
      <c r="KM353" s="54">
        <v>416</v>
      </c>
      <c r="KN353" s="54">
        <v>144</v>
      </c>
      <c r="KO353" s="54">
        <v>875</v>
      </c>
      <c r="KP353" s="54">
        <v>35</v>
      </c>
      <c r="KQ353" s="54">
        <v>574</v>
      </c>
      <c r="KR353" s="54">
        <v>70</v>
      </c>
      <c r="KS353" s="54">
        <v>87</v>
      </c>
      <c r="KT353" s="54">
        <v>116</v>
      </c>
      <c r="KU353" s="54">
        <v>33</v>
      </c>
      <c r="KV353" s="54">
        <v>317</v>
      </c>
      <c r="KW353" s="54">
        <v>149</v>
      </c>
      <c r="KX353" s="54">
        <v>15</v>
      </c>
      <c r="KY353" s="54">
        <v>27</v>
      </c>
      <c r="KZ353" s="54">
        <v>25</v>
      </c>
      <c r="LA353" s="54">
        <v>1010</v>
      </c>
      <c r="LB353" s="54">
        <v>625</v>
      </c>
      <c r="LC353" s="54">
        <v>122</v>
      </c>
      <c r="LD353" s="54">
        <v>486</v>
      </c>
      <c r="LE353" s="54">
        <v>375</v>
      </c>
      <c r="LF353" s="54">
        <v>1</v>
      </c>
      <c r="LG353" s="54">
        <v>530</v>
      </c>
      <c r="LH353" s="54">
        <v>452</v>
      </c>
      <c r="LI353" s="54">
        <v>1443</v>
      </c>
      <c r="LJ353" s="54">
        <v>314</v>
      </c>
      <c r="LK353" s="54">
        <v>162</v>
      </c>
      <c r="LL353" s="54">
        <v>424</v>
      </c>
      <c r="LM353" s="54">
        <v>227</v>
      </c>
      <c r="LN353" s="54">
        <v>296</v>
      </c>
      <c r="LO353" s="54">
        <v>100</v>
      </c>
      <c r="LP353" s="54">
        <v>18</v>
      </c>
      <c r="LQ353" s="54">
        <v>41196</v>
      </c>
      <c r="LR353" s="54">
        <v>127</v>
      </c>
      <c r="LS353" s="54">
        <v>468</v>
      </c>
      <c r="LT353" s="54">
        <v>62</v>
      </c>
      <c r="LU353" s="54">
        <v>825</v>
      </c>
      <c r="LV353" s="54">
        <v>711</v>
      </c>
      <c r="LW353" s="54">
        <v>301</v>
      </c>
      <c r="LX353" s="54">
        <v>235</v>
      </c>
      <c r="LY353" s="54">
        <v>104</v>
      </c>
      <c r="LZ353" s="54">
        <v>264</v>
      </c>
      <c r="MA353" s="54">
        <v>543</v>
      </c>
      <c r="MB353" s="54">
        <v>540</v>
      </c>
      <c r="MC353" s="54">
        <v>91</v>
      </c>
      <c r="MD353" s="54">
        <v>624</v>
      </c>
      <c r="ME353" s="54">
        <v>503</v>
      </c>
      <c r="MF353" s="54">
        <v>34</v>
      </c>
      <c r="MG353" s="54">
        <v>25</v>
      </c>
      <c r="MH353" s="54">
        <v>19</v>
      </c>
      <c r="MI353" s="54">
        <v>229</v>
      </c>
      <c r="MJ353" s="54">
        <v>1141</v>
      </c>
      <c r="MK353" s="54">
        <v>509</v>
      </c>
      <c r="ML353" s="54">
        <v>835</v>
      </c>
      <c r="MM353" s="54">
        <v>131</v>
      </c>
      <c r="MN353" s="54">
        <v>226</v>
      </c>
      <c r="MO353" s="54">
        <v>212</v>
      </c>
      <c r="MP353" s="54">
        <v>92</v>
      </c>
      <c r="MQ353" s="54">
        <v>121</v>
      </c>
      <c r="MR353" s="54">
        <v>130</v>
      </c>
      <c r="MS353" s="54">
        <v>246</v>
      </c>
      <c r="MT353" s="54">
        <v>110</v>
      </c>
      <c r="MU353" s="54">
        <v>311</v>
      </c>
      <c r="MV353" s="54">
        <v>403</v>
      </c>
      <c r="MW353" s="54">
        <v>585</v>
      </c>
      <c r="MX353" s="54">
        <v>245</v>
      </c>
      <c r="MY353" s="54">
        <v>132</v>
      </c>
      <c r="MZ353" s="54">
        <v>249</v>
      </c>
      <c r="NA353" s="54">
        <v>103</v>
      </c>
      <c r="NB353" s="54">
        <v>78</v>
      </c>
      <c r="NC353" s="54">
        <v>87</v>
      </c>
      <c r="ND353" s="54">
        <v>3682</v>
      </c>
      <c r="NE353" s="54">
        <v>605</v>
      </c>
      <c r="NF353" s="54">
        <v>235</v>
      </c>
      <c r="NG353" s="54">
        <v>361</v>
      </c>
      <c r="NH353" s="54">
        <v>162</v>
      </c>
      <c r="NI353" s="54">
        <v>283</v>
      </c>
      <c r="NJ353" s="54">
        <v>46</v>
      </c>
      <c r="NK353" s="54">
        <v>120</v>
      </c>
      <c r="NL353" s="54">
        <v>14</v>
      </c>
      <c r="NM353" s="54">
        <v>107</v>
      </c>
      <c r="NN353" s="54">
        <v>113</v>
      </c>
      <c r="NO353" s="54">
        <v>55</v>
      </c>
      <c r="NP353" s="54">
        <v>470</v>
      </c>
      <c r="NQ353" s="54">
        <v>592</v>
      </c>
      <c r="NR353" s="54">
        <v>2275</v>
      </c>
      <c r="NS353" s="54">
        <v>1371</v>
      </c>
      <c r="NT353" s="54">
        <v>1796</v>
      </c>
      <c r="NU353" s="54">
        <v>223</v>
      </c>
      <c r="NV353" s="54">
        <v>253</v>
      </c>
      <c r="NW353" s="54">
        <v>60</v>
      </c>
      <c r="NX353" s="54">
        <v>143</v>
      </c>
      <c r="NY353" s="54">
        <v>20</v>
      </c>
      <c r="NZ353" s="54">
        <v>240</v>
      </c>
      <c r="OA353" s="54">
        <v>1</v>
      </c>
      <c r="OB353" s="54">
        <v>103</v>
      </c>
      <c r="OC353" s="54">
        <v>188</v>
      </c>
      <c r="OD353" s="54">
        <v>2294</v>
      </c>
      <c r="OE353" s="54">
        <v>205</v>
      </c>
      <c r="OF353" s="54">
        <v>596</v>
      </c>
      <c r="OG353" s="54"/>
      <c r="OH353" s="54">
        <v>79</v>
      </c>
      <c r="OI353" s="54">
        <v>140</v>
      </c>
      <c r="OJ353" s="54">
        <v>1220</v>
      </c>
      <c r="OK353" s="54">
        <v>88</v>
      </c>
      <c r="OL353" s="54">
        <v>605</v>
      </c>
      <c r="OM353" s="54">
        <v>1052</v>
      </c>
      <c r="ON353" s="54">
        <v>709</v>
      </c>
      <c r="OO353" s="54">
        <v>8951</v>
      </c>
      <c r="OP353" s="54">
        <v>59</v>
      </c>
      <c r="OQ353" s="54">
        <v>152</v>
      </c>
      <c r="OR353" s="55">
        <v>850</v>
      </c>
      <c r="OS353" s="56">
        <v>126992</v>
      </c>
      <c r="OT353" s="53">
        <v>14733</v>
      </c>
      <c r="OU353" s="54"/>
      <c r="OV353" s="54"/>
      <c r="OW353" s="54"/>
      <c r="OX353" s="54"/>
      <c r="OY353" s="54"/>
      <c r="OZ353" s="54">
        <v>60</v>
      </c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5"/>
      <c r="PM353" s="56">
        <v>141785</v>
      </c>
    </row>
    <row r="354" spans="1:429" ht="12.75" customHeight="1" x14ac:dyDescent="0.2">
      <c r="A354" s="50">
        <v>561100</v>
      </c>
      <c r="B354" s="51" t="s">
        <v>35</v>
      </c>
      <c r="C354" s="52" t="s">
        <v>491</v>
      </c>
      <c r="D354" s="53">
        <v>1</v>
      </c>
      <c r="E354" s="54"/>
      <c r="F354" s="54"/>
      <c r="G354" s="54"/>
      <c r="H354" s="54"/>
      <c r="I354" s="54">
        <v>0</v>
      </c>
      <c r="J354" s="54"/>
      <c r="K354" s="54"/>
      <c r="L354" s="54"/>
      <c r="M354" s="54">
        <v>0</v>
      </c>
      <c r="N354" s="54"/>
      <c r="O354" s="54"/>
      <c r="P354" s="54">
        <v>2</v>
      </c>
      <c r="Q354" s="54">
        <v>18</v>
      </c>
      <c r="R354" s="54">
        <v>6</v>
      </c>
      <c r="S354" s="54"/>
      <c r="T354" s="54"/>
      <c r="U354" s="54">
        <v>3</v>
      </c>
      <c r="V354" s="54">
        <v>1</v>
      </c>
      <c r="W354" s="54"/>
      <c r="X354" s="54">
        <v>24</v>
      </c>
      <c r="Y354" s="54">
        <v>20</v>
      </c>
      <c r="Z354" s="54"/>
      <c r="AA354" s="54">
        <v>1</v>
      </c>
      <c r="AB354" s="54">
        <v>25</v>
      </c>
      <c r="AC354" s="54">
        <v>27</v>
      </c>
      <c r="AD354" s="54">
        <v>35</v>
      </c>
      <c r="AE354" s="54">
        <v>14</v>
      </c>
      <c r="AF354" s="54">
        <v>45</v>
      </c>
      <c r="AG354" s="54">
        <v>8</v>
      </c>
      <c r="AH354" s="54">
        <v>91</v>
      </c>
      <c r="AI354" s="54">
        <v>31</v>
      </c>
      <c r="AJ354" s="54">
        <v>45</v>
      </c>
      <c r="AK354" s="54">
        <v>59</v>
      </c>
      <c r="AL354" s="54">
        <v>38</v>
      </c>
      <c r="AM354" s="54">
        <v>45</v>
      </c>
      <c r="AN354" s="54">
        <v>6</v>
      </c>
      <c r="AO354" s="54">
        <v>1</v>
      </c>
      <c r="AP354" s="54">
        <v>3</v>
      </c>
      <c r="AQ354" s="54">
        <v>0</v>
      </c>
      <c r="AR354" s="54">
        <v>0</v>
      </c>
      <c r="AS354" s="54">
        <v>1</v>
      </c>
      <c r="AT354" s="54">
        <v>1</v>
      </c>
      <c r="AU354" s="54">
        <v>2</v>
      </c>
      <c r="AV354" s="54">
        <v>2</v>
      </c>
      <c r="AW354" s="54">
        <v>2</v>
      </c>
      <c r="AX354" s="54">
        <v>0</v>
      </c>
      <c r="AY354" s="54">
        <v>1</v>
      </c>
      <c r="AZ354" s="54">
        <v>1</v>
      </c>
      <c r="BA354" s="54">
        <v>0</v>
      </c>
      <c r="BB354" s="54">
        <v>0</v>
      </c>
      <c r="BC354" s="54">
        <v>0</v>
      </c>
      <c r="BD354" s="54">
        <v>3</v>
      </c>
      <c r="BE354" s="54">
        <v>1</v>
      </c>
      <c r="BF354" s="54">
        <v>0</v>
      </c>
      <c r="BG354" s="54">
        <v>0</v>
      </c>
      <c r="BH354" s="54">
        <v>1</v>
      </c>
      <c r="BI354" s="54">
        <v>8</v>
      </c>
      <c r="BJ354" s="54">
        <v>1</v>
      </c>
      <c r="BK354" s="54">
        <v>1</v>
      </c>
      <c r="BL354" s="54">
        <v>1</v>
      </c>
      <c r="BM354" s="54">
        <v>0</v>
      </c>
      <c r="BN354" s="54">
        <v>0</v>
      </c>
      <c r="BO354" s="54">
        <v>0</v>
      </c>
      <c r="BP354" s="54">
        <v>2</v>
      </c>
      <c r="BQ354" s="54">
        <v>2</v>
      </c>
      <c r="BR354" s="54">
        <v>5</v>
      </c>
      <c r="BS354" s="54">
        <v>0</v>
      </c>
      <c r="BT354" s="54">
        <v>0</v>
      </c>
      <c r="BU354" s="54">
        <v>0</v>
      </c>
      <c r="BV354" s="54">
        <v>1</v>
      </c>
      <c r="BW354" s="54">
        <v>1</v>
      </c>
      <c r="BX354" s="54">
        <v>0</v>
      </c>
      <c r="BY354" s="54">
        <v>6</v>
      </c>
      <c r="BZ354" s="54">
        <v>2</v>
      </c>
      <c r="CA354" s="54">
        <v>4</v>
      </c>
      <c r="CB354" s="54">
        <v>1</v>
      </c>
      <c r="CC354" s="54">
        <v>3</v>
      </c>
      <c r="CD354" s="54">
        <v>0</v>
      </c>
      <c r="CE354" s="54">
        <v>0</v>
      </c>
      <c r="CF354" s="54">
        <v>2</v>
      </c>
      <c r="CG354" s="54">
        <v>1</v>
      </c>
      <c r="CH354" s="54">
        <v>1</v>
      </c>
      <c r="CI354" s="54">
        <v>0</v>
      </c>
      <c r="CJ354" s="54">
        <v>2</v>
      </c>
      <c r="CK354" s="54">
        <v>1</v>
      </c>
      <c r="CL354" s="54">
        <v>8</v>
      </c>
      <c r="CM354" s="54">
        <v>1</v>
      </c>
      <c r="CN354" s="54">
        <v>1</v>
      </c>
      <c r="CO354" s="54"/>
      <c r="CP354" s="54">
        <v>0</v>
      </c>
      <c r="CQ354" s="54">
        <v>1</v>
      </c>
      <c r="CR354" s="54">
        <v>2</v>
      </c>
      <c r="CS354" s="54">
        <v>0</v>
      </c>
      <c r="CT354" s="54">
        <v>0</v>
      </c>
      <c r="CU354" s="54">
        <v>1</v>
      </c>
      <c r="CV354" s="54">
        <v>0</v>
      </c>
      <c r="CW354" s="54">
        <v>0</v>
      </c>
      <c r="CX354" s="54">
        <v>0</v>
      </c>
      <c r="CY354" s="54"/>
      <c r="CZ354" s="54">
        <v>0</v>
      </c>
      <c r="DA354" s="54">
        <v>3</v>
      </c>
      <c r="DB354" s="54">
        <v>1</v>
      </c>
      <c r="DC354" s="54">
        <v>4</v>
      </c>
      <c r="DD354" s="54">
        <v>2</v>
      </c>
      <c r="DE354" s="54"/>
      <c r="DF354" s="54">
        <v>1</v>
      </c>
      <c r="DG354" s="54">
        <v>1</v>
      </c>
      <c r="DH354" s="54">
        <v>3</v>
      </c>
      <c r="DI354" s="54">
        <v>1</v>
      </c>
      <c r="DJ354" s="54"/>
      <c r="DK354" s="54"/>
      <c r="DL354" s="54">
        <v>0</v>
      </c>
      <c r="DM354" s="54"/>
      <c r="DN354" s="54">
        <v>0</v>
      </c>
      <c r="DO354" s="54"/>
      <c r="DP354" s="54">
        <v>0</v>
      </c>
      <c r="DQ354" s="54">
        <v>0</v>
      </c>
      <c r="DR354" s="54">
        <v>0</v>
      </c>
      <c r="DS354" s="54">
        <v>2</v>
      </c>
      <c r="DT354" s="54">
        <v>0</v>
      </c>
      <c r="DU354" s="54"/>
      <c r="DV354" s="54">
        <v>0</v>
      </c>
      <c r="DW354" s="54">
        <v>0</v>
      </c>
      <c r="DX354" s="54">
        <v>0</v>
      </c>
      <c r="DY354" s="54">
        <v>2</v>
      </c>
      <c r="DZ354" s="54">
        <v>0</v>
      </c>
      <c r="EA354" s="54">
        <v>0</v>
      </c>
      <c r="EB354" s="54"/>
      <c r="EC354" s="54"/>
      <c r="ED354" s="54"/>
      <c r="EE354" s="54">
        <v>1</v>
      </c>
      <c r="EF354" s="54">
        <v>0</v>
      </c>
      <c r="EG354" s="54"/>
      <c r="EH354" s="54"/>
      <c r="EI354" s="54"/>
      <c r="EJ354" s="54">
        <v>0</v>
      </c>
      <c r="EK354" s="54">
        <v>0</v>
      </c>
      <c r="EL354" s="54">
        <v>1</v>
      </c>
      <c r="EM354" s="54">
        <v>2</v>
      </c>
      <c r="EN354" s="54">
        <v>1</v>
      </c>
      <c r="EO354" s="54">
        <v>0</v>
      </c>
      <c r="EP354" s="54">
        <v>0</v>
      </c>
      <c r="EQ354" s="54">
        <v>0</v>
      </c>
      <c r="ER354" s="54">
        <v>0</v>
      </c>
      <c r="ES354" s="54"/>
      <c r="ET354" s="54">
        <v>4</v>
      </c>
      <c r="EU354" s="54">
        <v>1</v>
      </c>
      <c r="EV354" s="54">
        <v>13</v>
      </c>
      <c r="EW354" s="54">
        <v>0</v>
      </c>
      <c r="EX354" s="54">
        <v>1</v>
      </c>
      <c r="EY354" s="54">
        <v>0</v>
      </c>
      <c r="EZ354" s="54"/>
      <c r="FA354" s="54">
        <v>0</v>
      </c>
      <c r="FB354" s="54">
        <v>1</v>
      </c>
      <c r="FC354" s="54">
        <v>2</v>
      </c>
      <c r="FD354" s="54">
        <v>1</v>
      </c>
      <c r="FE354" s="54">
        <v>1</v>
      </c>
      <c r="FF354" s="54">
        <v>2</v>
      </c>
      <c r="FG354" s="54">
        <v>2</v>
      </c>
      <c r="FH354" s="54">
        <v>1</v>
      </c>
      <c r="FI354" s="54">
        <v>1</v>
      </c>
      <c r="FJ354" s="54">
        <v>1</v>
      </c>
      <c r="FK354" s="54">
        <v>1</v>
      </c>
      <c r="FL354" s="54">
        <v>0</v>
      </c>
      <c r="FM354" s="54">
        <v>0</v>
      </c>
      <c r="FN354" s="54">
        <v>2</v>
      </c>
      <c r="FO354" s="54">
        <v>5</v>
      </c>
      <c r="FP354" s="54">
        <v>1</v>
      </c>
      <c r="FQ354" s="54">
        <v>0</v>
      </c>
      <c r="FR354" s="54">
        <v>0</v>
      </c>
      <c r="FS354" s="54">
        <v>0</v>
      </c>
      <c r="FT354" s="54">
        <v>3</v>
      </c>
      <c r="FU354" s="54">
        <v>1</v>
      </c>
      <c r="FV354" s="54">
        <v>1</v>
      </c>
      <c r="FW354" s="54">
        <v>2</v>
      </c>
      <c r="FX354" s="54">
        <v>1</v>
      </c>
      <c r="FY354" s="54">
        <v>1</v>
      </c>
      <c r="FZ354" s="54">
        <v>5</v>
      </c>
      <c r="GA354" s="54">
        <v>1</v>
      </c>
      <c r="GB354" s="54">
        <v>7</v>
      </c>
      <c r="GC354" s="54">
        <v>20</v>
      </c>
      <c r="GD354" s="54">
        <v>2</v>
      </c>
      <c r="GE354" s="54">
        <v>1</v>
      </c>
      <c r="GF354" s="54">
        <v>0</v>
      </c>
      <c r="GG354" s="54">
        <v>0</v>
      </c>
      <c r="GH354" s="54">
        <v>3</v>
      </c>
      <c r="GI354" s="54">
        <v>0</v>
      </c>
      <c r="GJ354" s="54">
        <v>0</v>
      </c>
      <c r="GK354" s="54">
        <v>1</v>
      </c>
      <c r="GL354" s="54">
        <v>4</v>
      </c>
      <c r="GM354" s="54">
        <v>1</v>
      </c>
      <c r="GN354" s="54">
        <v>0</v>
      </c>
      <c r="GO354" s="54">
        <v>1</v>
      </c>
      <c r="GP354" s="54">
        <v>2</v>
      </c>
      <c r="GQ354" s="54"/>
      <c r="GR354" s="54">
        <v>0</v>
      </c>
      <c r="GS354" s="54">
        <v>0</v>
      </c>
      <c r="GT354" s="54">
        <v>32</v>
      </c>
      <c r="GU354" s="54">
        <v>2</v>
      </c>
      <c r="GV354" s="54">
        <v>2</v>
      </c>
      <c r="GW354" s="54">
        <v>0</v>
      </c>
      <c r="GX354" s="54">
        <v>1</v>
      </c>
      <c r="GY354" s="54">
        <v>3</v>
      </c>
      <c r="GZ354" s="54">
        <v>0</v>
      </c>
      <c r="HA354" s="54">
        <v>2</v>
      </c>
      <c r="HB354" s="54">
        <v>4</v>
      </c>
      <c r="HC354" s="54">
        <v>1</v>
      </c>
      <c r="HD354" s="54">
        <v>2</v>
      </c>
      <c r="HE354" s="54">
        <v>3</v>
      </c>
      <c r="HF354" s="54">
        <v>2</v>
      </c>
      <c r="HG354" s="54">
        <v>0</v>
      </c>
      <c r="HH354" s="54">
        <v>0</v>
      </c>
      <c r="HI354" s="54">
        <v>2</v>
      </c>
      <c r="HJ354" s="54">
        <v>3</v>
      </c>
      <c r="HK354" s="54">
        <v>2</v>
      </c>
      <c r="HL354" s="54">
        <v>0</v>
      </c>
      <c r="HM354" s="54">
        <v>2</v>
      </c>
      <c r="HN354" s="54"/>
      <c r="HO354" s="54">
        <v>17</v>
      </c>
      <c r="HP354" s="54">
        <v>0</v>
      </c>
      <c r="HQ354" s="54">
        <v>1</v>
      </c>
      <c r="HR354" s="54">
        <v>0</v>
      </c>
      <c r="HS354" s="54">
        <v>1</v>
      </c>
      <c r="HT354" s="54">
        <v>0</v>
      </c>
      <c r="HU354" s="54">
        <v>0</v>
      </c>
      <c r="HV354" s="54">
        <v>0</v>
      </c>
      <c r="HW354" s="54">
        <v>0</v>
      </c>
      <c r="HX354" s="54">
        <v>1</v>
      </c>
      <c r="HY354" s="54">
        <v>5</v>
      </c>
      <c r="HZ354" s="54">
        <v>5</v>
      </c>
      <c r="IA354" s="54">
        <v>2</v>
      </c>
      <c r="IB354" s="54">
        <v>1</v>
      </c>
      <c r="IC354" s="54">
        <v>0</v>
      </c>
      <c r="ID354" s="54">
        <v>1</v>
      </c>
      <c r="IE354" s="54">
        <v>0</v>
      </c>
      <c r="IF354" s="54">
        <v>23</v>
      </c>
      <c r="IG354" s="54">
        <v>0</v>
      </c>
      <c r="IH354" s="54">
        <v>72</v>
      </c>
      <c r="II354" s="54">
        <v>1</v>
      </c>
      <c r="IJ354" s="54">
        <v>0</v>
      </c>
      <c r="IK354" s="54">
        <v>0</v>
      </c>
      <c r="IL354" s="54">
        <v>4</v>
      </c>
      <c r="IM354" s="54">
        <v>0</v>
      </c>
      <c r="IN354" s="54">
        <v>1</v>
      </c>
      <c r="IO354" s="54">
        <v>4</v>
      </c>
      <c r="IP354" s="54">
        <v>21</v>
      </c>
      <c r="IQ354" s="54">
        <v>5</v>
      </c>
      <c r="IR354" s="54">
        <v>2</v>
      </c>
      <c r="IS354" s="54"/>
      <c r="IT354" s="54">
        <v>33</v>
      </c>
      <c r="IU354" s="54">
        <v>3</v>
      </c>
      <c r="IV354" s="54">
        <v>2</v>
      </c>
      <c r="IW354" s="54">
        <v>0</v>
      </c>
      <c r="IX354" s="54"/>
      <c r="IY354" s="54">
        <v>0</v>
      </c>
      <c r="IZ354" s="54">
        <v>0</v>
      </c>
      <c r="JA354" s="54">
        <v>2</v>
      </c>
      <c r="JB354" s="54">
        <v>1</v>
      </c>
      <c r="JC354" s="54">
        <v>0</v>
      </c>
      <c r="JD354" s="54">
        <v>3</v>
      </c>
      <c r="JE354" s="54">
        <v>2</v>
      </c>
      <c r="JF354" s="54">
        <v>0</v>
      </c>
      <c r="JG354" s="54">
        <v>0</v>
      </c>
      <c r="JH354" s="54">
        <v>7</v>
      </c>
      <c r="JI354" s="54">
        <v>1</v>
      </c>
      <c r="JJ354" s="54">
        <v>0</v>
      </c>
      <c r="JK354" s="54">
        <v>18</v>
      </c>
      <c r="JL354" s="54">
        <v>1</v>
      </c>
      <c r="JM354" s="54">
        <v>0</v>
      </c>
      <c r="JN354" s="54">
        <v>1</v>
      </c>
      <c r="JO354" s="54">
        <v>210</v>
      </c>
      <c r="JP354" s="54">
        <v>508</v>
      </c>
      <c r="JQ354" s="54">
        <v>609</v>
      </c>
      <c r="JR354" s="54">
        <v>208</v>
      </c>
      <c r="JS354" s="54">
        <v>501</v>
      </c>
      <c r="JT354" s="54">
        <v>219</v>
      </c>
      <c r="JU354" s="54">
        <v>171</v>
      </c>
      <c r="JV354" s="54">
        <v>45</v>
      </c>
      <c r="JW354" s="54">
        <v>243</v>
      </c>
      <c r="JX354" s="54">
        <v>12</v>
      </c>
      <c r="JY354" s="54"/>
      <c r="JZ354" s="54">
        <v>175</v>
      </c>
      <c r="KA354" s="54">
        <v>94</v>
      </c>
      <c r="KB354" s="54">
        <v>24</v>
      </c>
      <c r="KC354" s="54">
        <v>79</v>
      </c>
      <c r="KD354" s="54">
        <v>152</v>
      </c>
      <c r="KE354" s="54">
        <v>32</v>
      </c>
      <c r="KF354" s="54">
        <v>135</v>
      </c>
      <c r="KG354" s="54">
        <v>172</v>
      </c>
      <c r="KH354" s="54">
        <v>177</v>
      </c>
      <c r="KI354" s="54">
        <v>1</v>
      </c>
      <c r="KJ354" s="54">
        <v>19</v>
      </c>
      <c r="KK354" s="54"/>
      <c r="KL354" s="54">
        <v>492</v>
      </c>
      <c r="KM354" s="54">
        <v>9</v>
      </c>
      <c r="KN354" s="54">
        <v>0</v>
      </c>
      <c r="KO354" s="54">
        <v>47</v>
      </c>
      <c r="KP354" s="54">
        <v>14</v>
      </c>
      <c r="KQ354" s="54">
        <v>299</v>
      </c>
      <c r="KR354" s="54">
        <v>35</v>
      </c>
      <c r="KS354" s="54">
        <v>79</v>
      </c>
      <c r="KT354" s="54">
        <v>162</v>
      </c>
      <c r="KU354" s="54">
        <v>23</v>
      </c>
      <c r="KV354" s="54">
        <v>987</v>
      </c>
      <c r="KW354" s="54">
        <v>197</v>
      </c>
      <c r="KX354" s="54">
        <v>7</v>
      </c>
      <c r="KY354" s="54">
        <v>26</v>
      </c>
      <c r="KZ354" s="54">
        <v>56</v>
      </c>
      <c r="LA354" s="54">
        <v>1572</v>
      </c>
      <c r="LB354" s="54">
        <v>1756</v>
      </c>
      <c r="LC354" s="54">
        <v>116</v>
      </c>
      <c r="LD354" s="54">
        <v>900</v>
      </c>
      <c r="LE354" s="54">
        <v>530</v>
      </c>
      <c r="LF354" s="54">
        <v>194</v>
      </c>
      <c r="LG354" s="54">
        <v>38</v>
      </c>
      <c r="LH354" s="54">
        <v>447</v>
      </c>
      <c r="LI354" s="54">
        <v>179</v>
      </c>
      <c r="LJ354" s="54">
        <v>324</v>
      </c>
      <c r="LK354" s="54">
        <v>4</v>
      </c>
      <c r="LL354" s="54">
        <v>3</v>
      </c>
      <c r="LM354" s="54">
        <v>145</v>
      </c>
      <c r="LN354" s="54"/>
      <c r="LO354" s="54"/>
      <c r="LP354" s="54">
        <v>0</v>
      </c>
      <c r="LQ354" s="54">
        <v>1492</v>
      </c>
      <c r="LR354" s="54">
        <v>46</v>
      </c>
      <c r="LS354" s="54">
        <v>274</v>
      </c>
      <c r="LT354" s="54">
        <v>35</v>
      </c>
      <c r="LU354" s="54">
        <v>1471</v>
      </c>
      <c r="LV354" s="54">
        <v>550</v>
      </c>
      <c r="LW354" s="54">
        <v>1923</v>
      </c>
      <c r="LX354" s="54">
        <v>521</v>
      </c>
      <c r="LY354" s="54">
        <v>358</v>
      </c>
      <c r="LZ354" s="54">
        <v>382</v>
      </c>
      <c r="MA354" s="54">
        <v>2155</v>
      </c>
      <c r="MB354" s="54">
        <v>854</v>
      </c>
      <c r="MC354" s="54">
        <v>283</v>
      </c>
      <c r="MD354" s="54">
        <v>892</v>
      </c>
      <c r="ME354" s="54">
        <v>366</v>
      </c>
      <c r="MF354" s="54">
        <v>43</v>
      </c>
      <c r="MG354" s="54">
        <v>36</v>
      </c>
      <c r="MH354" s="54">
        <v>1</v>
      </c>
      <c r="MI354" s="54">
        <v>418</v>
      </c>
      <c r="MJ354" s="54">
        <v>639</v>
      </c>
      <c r="MK354" s="54">
        <v>1590</v>
      </c>
      <c r="ML354" s="54">
        <v>473</v>
      </c>
      <c r="MM354" s="54">
        <v>208</v>
      </c>
      <c r="MN354" s="54">
        <v>72</v>
      </c>
      <c r="MO354" s="54">
        <v>411</v>
      </c>
      <c r="MP354" s="54">
        <v>96</v>
      </c>
      <c r="MQ354" s="54">
        <v>114</v>
      </c>
      <c r="MR354" s="54">
        <v>155</v>
      </c>
      <c r="MS354" s="54">
        <v>205</v>
      </c>
      <c r="MT354" s="54">
        <v>0</v>
      </c>
      <c r="MU354" s="54">
        <v>2</v>
      </c>
      <c r="MV354" s="54">
        <v>172</v>
      </c>
      <c r="MW354" s="54">
        <v>1465</v>
      </c>
      <c r="MX354" s="54">
        <v>257</v>
      </c>
      <c r="MY354" s="54">
        <v>253</v>
      </c>
      <c r="MZ354" s="54">
        <v>343</v>
      </c>
      <c r="NA354" s="54">
        <v>206</v>
      </c>
      <c r="NB354" s="54">
        <v>474</v>
      </c>
      <c r="NC354" s="54">
        <v>50</v>
      </c>
      <c r="ND354" s="54">
        <v>4359</v>
      </c>
      <c r="NE354" s="54">
        <v>754</v>
      </c>
      <c r="NF354" s="54">
        <v>90</v>
      </c>
      <c r="NG354" s="54">
        <v>245</v>
      </c>
      <c r="NH354" s="54">
        <v>21</v>
      </c>
      <c r="NI354" s="54">
        <v>52</v>
      </c>
      <c r="NJ354" s="54">
        <v>63</v>
      </c>
      <c r="NK354" s="54">
        <v>21</v>
      </c>
      <c r="NL354" s="54">
        <v>31</v>
      </c>
      <c r="NM354" s="54">
        <v>78</v>
      </c>
      <c r="NN354" s="54">
        <v>24</v>
      </c>
      <c r="NO354" s="54">
        <v>7</v>
      </c>
      <c r="NP354" s="54">
        <v>6</v>
      </c>
      <c r="NQ354" s="54">
        <v>65</v>
      </c>
      <c r="NR354" s="54">
        <v>159</v>
      </c>
      <c r="NS354" s="54">
        <v>176</v>
      </c>
      <c r="NT354" s="54">
        <v>171</v>
      </c>
      <c r="NU354" s="54">
        <v>39</v>
      </c>
      <c r="NV354" s="54">
        <v>41</v>
      </c>
      <c r="NW354" s="54">
        <v>52</v>
      </c>
      <c r="NX354" s="54">
        <v>71</v>
      </c>
      <c r="NY354" s="54">
        <v>9</v>
      </c>
      <c r="NZ354" s="54">
        <v>58</v>
      </c>
      <c r="OA354" s="54">
        <v>0</v>
      </c>
      <c r="OB354" s="54">
        <v>9</v>
      </c>
      <c r="OC354" s="54">
        <v>69</v>
      </c>
      <c r="OD354" s="54"/>
      <c r="OE354" s="54">
        <v>156</v>
      </c>
      <c r="OF354" s="54">
        <v>153</v>
      </c>
      <c r="OG354" s="54"/>
      <c r="OH354" s="54">
        <v>4297</v>
      </c>
      <c r="OI354" s="54">
        <v>37</v>
      </c>
      <c r="OJ354" s="54">
        <v>128</v>
      </c>
      <c r="OK354" s="54"/>
      <c r="OL354" s="54"/>
      <c r="OM354" s="54">
        <v>376</v>
      </c>
      <c r="ON354" s="54">
        <v>212</v>
      </c>
      <c r="OO354" s="54">
        <v>590</v>
      </c>
      <c r="OP354" s="54">
        <v>4</v>
      </c>
      <c r="OQ354" s="54"/>
      <c r="OR354" s="55">
        <v>350</v>
      </c>
      <c r="OS354" s="56">
        <v>45737</v>
      </c>
      <c r="OT354" s="53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5"/>
      <c r="PM354" s="56">
        <v>45737</v>
      </c>
    </row>
    <row r="355" spans="1:429" ht="12.75" customHeight="1" x14ac:dyDescent="0.2">
      <c r="A355" s="50">
        <v>561200</v>
      </c>
      <c r="B355" s="51" t="s">
        <v>35</v>
      </c>
      <c r="C355" s="52" t="s">
        <v>492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>
        <v>4</v>
      </c>
      <c r="R355" s="54"/>
      <c r="S355" s="54"/>
      <c r="T355" s="54"/>
      <c r="U355" s="54"/>
      <c r="V355" s="54"/>
      <c r="W355" s="54"/>
      <c r="X355" s="54"/>
      <c r="Y355" s="54">
        <v>1</v>
      </c>
      <c r="Z355" s="54"/>
      <c r="AA355" s="54"/>
      <c r="AB355" s="54">
        <v>9</v>
      </c>
      <c r="AC355" s="54">
        <v>6</v>
      </c>
      <c r="AD355" s="54">
        <v>10</v>
      </c>
      <c r="AE355" s="54">
        <v>2</v>
      </c>
      <c r="AF355" s="54">
        <v>0</v>
      </c>
      <c r="AG355" s="54">
        <v>0</v>
      </c>
      <c r="AH355" s="54">
        <v>1</v>
      </c>
      <c r="AI355" s="54">
        <v>0</v>
      </c>
      <c r="AJ355" s="54">
        <v>16</v>
      </c>
      <c r="AK355" s="54">
        <v>0</v>
      </c>
      <c r="AL355" s="54">
        <v>0</v>
      </c>
      <c r="AM355" s="54">
        <v>1</v>
      </c>
      <c r="AN355" s="54"/>
      <c r="AO355" s="54">
        <v>0</v>
      </c>
      <c r="AP355" s="54">
        <v>2</v>
      </c>
      <c r="AQ355" s="54">
        <v>7</v>
      </c>
      <c r="AR355" s="54">
        <v>0</v>
      </c>
      <c r="AS355" s="54">
        <v>11</v>
      </c>
      <c r="AT355" s="54">
        <v>18</v>
      </c>
      <c r="AU355" s="54">
        <v>0</v>
      </c>
      <c r="AV355" s="54"/>
      <c r="AW355" s="54">
        <v>13</v>
      </c>
      <c r="AX355" s="54">
        <v>9</v>
      </c>
      <c r="AY355" s="54">
        <v>0</v>
      </c>
      <c r="AZ355" s="54">
        <v>9</v>
      </c>
      <c r="BA355" s="54"/>
      <c r="BB355" s="54">
        <v>1</v>
      </c>
      <c r="BC355" s="54"/>
      <c r="BD355" s="54">
        <v>28</v>
      </c>
      <c r="BE355" s="54">
        <v>30</v>
      </c>
      <c r="BF355" s="54">
        <v>3</v>
      </c>
      <c r="BG355" s="54">
        <v>0</v>
      </c>
      <c r="BH355" s="54">
        <v>8</v>
      </c>
      <c r="BI355" s="54">
        <v>13</v>
      </c>
      <c r="BJ355" s="54">
        <v>22</v>
      </c>
      <c r="BK355" s="54">
        <v>8</v>
      </c>
      <c r="BL355" s="54">
        <v>34</v>
      </c>
      <c r="BM355" s="54">
        <v>44</v>
      </c>
      <c r="BN355" s="54">
        <v>7</v>
      </c>
      <c r="BO355" s="54">
        <v>47</v>
      </c>
      <c r="BP355" s="54">
        <v>0</v>
      </c>
      <c r="BQ355" s="54">
        <v>11</v>
      </c>
      <c r="BR355" s="54">
        <v>150</v>
      </c>
      <c r="BS355" s="54">
        <v>70</v>
      </c>
      <c r="BT355" s="54">
        <v>1</v>
      </c>
      <c r="BU355" s="54">
        <v>24</v>
      </c>
      <c r="BV355" s="54"/>
      <c r="BW355" s="54">
        <v>10</v>
      </c>
      <c r="BX355" s="54">
        <v>12</v>
      </c>
      <c r="BY355" s="54">
        <v>65</v>
      </c>
      <c r="BZ355" s="54">
        <v>8</v>
      </c>
      <c r="CA355" s="54">
        <v>1</v>
      </c>
      <c r="CB355" s="54">
        <v>2</v>
      </c>
      <c r="CC355" s="54">
        <v>46</v>
      </c>
      <c r="CD355" s="54">
        <v>12</v>
      </c>
      <c r="CE355" s="54">
        <v>3</v>
      </c>
      <c r="CF355" s="54">
        <v>14</v>
      </c>
      <c r="CG355" s="54">
        <v>13</v>
      </c>
      <c r="CH355" s="54">
        <v>14</v>
      </c>
      <c r="CI355" s="54">
        <v>4</v>
      </c>
      <c r="CJ355" s="54">
        <v>20</v>
      </c>
      <c r="CK355" s="54">
        <v>66</v>
      </c>
      <c r="CL355" s="54"/>
      <c r="CM355" s="54">
        <v>5</v>
      </c>
      <c r="CN355" s="54">
        <v>2</v>
      </c>
      <c r="CO355" s="54"/>
      <c r="CP355" s="54">
        <v>0</v>
      </c>
      <c r="CQ355" s="54">
        <v>0</v>
      </c>
      <c r="CR355" s="54"/>
      <c r="CS355" s="54"/>
      <c r="CT355" s="54"/>
      <c r="CU355" s="54"/>
      <c r="CV355" s="54">
        <v>3</v>
      </c>
      <c r="CW355" s="54">
        <v>1</v>
      </c>
      <c r="CX355" s="54">
        <v>10</v>
      </c>
      <c r="CY355" s="54">
        <v>7</v>
      </c>
      <c r="CZ355" s="54"/>
      <c r="DA355" s="54">
        <v>3</v>
      </c>
      <c r="DB355" s="54">
        <v>6</v>
      </c>
      <c r="DC355" s="54"/>
      <c r="DD355" s="54">
        <v>10</v>
      </c>
      <c r="DE355" s="54">
        <v>4</v>
      </c>
      <c r="DF355" s="54"/>
      <c r="DG355" s="54"/>
      <c r="DH355" s="54">
        <v>1</v>
      </c>
      <c r="DI355" s="54">
        <v>4</v>
      </c>
      <c r="DJ355" s="54"/>
      <c r="DK355" s="54">
        <v>1</v>
      </c>
      <c r="DL355" s="54">
        <v>1</v>
      </c>
      <c r="DM355" s="54">
        <v>3</v>
      </c>
      <c r="DN355" s="54">
        <v>13</v>
      </c>
      <c r="DO355" s="54">
        <v>1</v>
      </c>
      <c r="DP355" s="54">
        <v>38</v>
      </c>
      <c r="DQ355" s="54">
        <v>0</v>
      </c>
      <c r="DR355" s="54">
        <v>9</v>
      </c>
      <c r="DS355" s="54">
        <v>2</v>
      </c>
      <c r="DT355" s="54">
        <v>30</v>
      </c>
      <c r="DU355" s="54">
        <v>0</v>
      </c>
      <c r="DV355" s="54">
        <v>0</v>
      </c>
      <c r="DW355" s="54">
        <v>1</v>
      </c>
      <c r="DX355" s="54"/>
      <c r="DY355" s="54">
        <v>1</v>
      </c>
      <c r="DZ355" s="54"/>
      <c r="EA355" s="54">
        <v>2</v>
      </c>
      <c r="EB355" s="54"/>
      <c r="EC355" s="54">
        <v>1</v>
      </c>
      <c r="ED355" s="54"/>
      <c r="EE355" s="54">
        <v>7</v>
      </c>
      <c r="EF355" s="54">
        <v>0</v>
      </c>
      <c r="EG355" s="54">
        <v>0</v>
      </c>
      <c r="EH355" s="54"/>
      <c r="EI355" s="54">
        <v>2</v>
      </c>
      <c r="EJ355" s="54">
        <v>0</v>
      </c>
      <c r="EK355" s="54">
        <v>0</v>
      </c>
      <c r="EL355" s="54"/>
      <c r="EM355" s="54"/>
      <c r="EN355" s="54"/>
      <c r="EO355" s="54">
        <v>0</v>
      </c>
      <c r="EP355" s="54">
        <v>1</v>
      </c>
      <c r="EQ355" s="54">
        <v>3</v>
      </c>
      <c r="ER355" s="54">
        <v>9</v>
      </c>
      <c r="ES355" s="54">
        <v>3</v>
      </c>
      <c r="ET355" s="54">
        <v>0</v>
      </c>
      <c r="EU355" s="54"/>
      <c r="EV355" s="54">
        <v>2</v>
      </c>
      <c r="EW355" s="54">
        <v>32</v>
      </c>
      <c r="EX355" s="54"/>
      <c r="EY355" s="54">
        <v>1</v>
      </c>
      <c r="EZ355" s="54">
        <v>2</v>
      </c>
      <c r="FA355" s="54">
        <v>5</v>
      </c>
      <c r="FB355" s="54">
        <v>5</v>
      </c>
      <c r="FC355" s="54">
        <v>17</v>
      </c>
      <c r="FD355" s="54">
        <v>4</v>
      </c>
      <c r="FE355" s="54">
        <v>8</v>
      </c>
      <c r="FF355" s="54">
        <v>1</v>
      </c>
      <c r="FG355" s="54">
        <v>34</v>
      </c>
      <c r="FH355" s="54">
        <v>9</v>
      </c>
      <c r="FI355" s="54">
        <v>25</v>
      </c>
      <c r="FJ355" s="54">
        <v>55</v>
      </c>
      <c r="FK355" s="54">
        <v>58</v>
      </c>
      <c r="FL355" s="54">
        <v>46</v>
      </c>
      <c r="FM355" s="54">
        <v>6</v>
      </c>
      <c r="FN355" s="54"/>
      <c r="FO355" s="54">
        <v>92</v>
      </c>
      <c r="FP355" s="54">
        <v>1</v>
      </c>
      <c r="FQ355" s="54">
        <v>3</v>
      </c>
      <c r="FR355" s="54">
        <v>2</v>
      </c>
      <c r="FS355" s="54">
        <v>3</v>
      </c>
      <c r="FT355" s="54"/>
      <c r="FU355" s="54"/>
      <c r="FV355" s="54"/>
      <c r="FW355" s="54"/>
      <c r="FX355" s="54">
        <v>2</v>
      </c>
      <c r="FY355" s="54"/>
      <c r="FZ355" s="54"/>
      <c r="GA355" s="54"/>
      <c r="GB355" s="54">
        <v>23</v>
      </c>
      <c r="GC355" s="54"/>
      <c r="GD355" s="54">
        <v>0</v>
      </c>
      <c r="GE355" s="54"/>
      <c r="GF355" s="54">
        <v>19</v>
      </c>
      <c r="GG355" s="54">
        <v>9</v>
      </c>
      <c r="GH355" s="54"/>
      <c r="GI355" s="54">
        <v>1</v>
      </c>
      <c r="GJ355" s="54">
        <v>0</v>
      </c>
      <c r="GK355" s="54"/>
      <c r="GL355" s="54">
        <v>13</v>
      </c>
      <c r="GM355" s="54">
        <v>6</v>
      </c>
      <c r="GN355" s="54">
        <v>5</v>
      </c>
      <c r="GO355" s="54"/>
      <c r="GP355" s="54">
        <v>6</v>
      </c>
      <c r="GQ355" s="54">
        <v>0</v>
      </c>
      <c r="GR355" s="54">
        <v>1</v>
      </c>
      <c r="GS355" s="54">
        <v>1</v>
      </c>
      <c r="GT355" s="54">
        <v>3</v>
      </c>
      <c r="GU355" s="54">
        <v>1</v>
      </c>
      <c r="GV355" s="54"/>
      <c r="GW355" s="54">
        <v>4</v>
      </c>
      <c r="GX355" s="54">
        <v>1</v>
      </c>
      <c r="GY355" s="54">
        <v>2</v>
      </c>
      <c r="GZ355" s="54"/>
      <c r="HA355" s="54"/>
      <c r="HB355" s="54">
        <v>0</v>
      </c>
      <c r="HC355" s="54"/>
      <c r="HD355" s="54">
        <v>9</v>
      </c>
      <c r="HE355" s="54">
        <v>1</v>
      </c>
      <c r="HF355" s="54">
        <v>2</v>
      </c>
      <c r="HG355" s="54"/>
      <c r="HH355" s="54"/>
      <c r="HI355" s="54">
        <v>1</v>
      </c>
      <c r="HJ355" s="54">
        <v>11</v>
      </c>
      <c r="HK355" s="54">
        <v>1</v>
      </c>
      <c r="HL355" s="54"/>
      <c r="HM355" s="54">
        <v>0</v>
      </c>
      <c r="HN355" s="54"/>
      <c r="HO355" s="54"/>
      <c r="HP355" s="54">
        <v>0</v>
      </c>
      <c r="HQ355" s="54">
        <v>9</v>
      </c>
      <c r="HR355" s="54">
        <v>5</v>
      </c>
      <c r="HS355" s="54"/>
      <c r="HT355" s="54">
        <v>0</v>
      </c>
      <c r="HU355" s="54">
        <v>1</v>
      </c>
      <c r="HV355" s="54">
        <v>41</v>
      </c>
      <c r="HW355" s="54">
        <v>1</v>
      </c>
      <c r="HX355" s="54">
        <v>1</v>
      </c>
      <c r="HY355" s="54">
        <v>12</v>
      </c>
      <c r="HZ355" s="54">
        <v>14</v>
      </c>
      <c r="IA355" s="54">
        <v>5</v>
      </c>
      <c r="IB355" s="54">
        <v>0</v>
      </c>
      <c r="IC355" s="54">
        <v>2</v>
      </c>
      <c r="ID355" s="54">
        <v>1</v>
      </c>
      <c r="IE355" s="54">
        <v>1</v>
      </c>
      <c r="IF355" s="54">
        <v>237</v>
      </c>
      <c r="IG355" s="54">
        <v>25</v>
      </c>
      <c r="IH355" s="54">
        <v>105</v>
      </c>
      <c r="II355" s="54"/>
      <c r="IJ355" s="54"/>
      <c r="IK355" s="54">
        <v>8</v>
      </c>
      <c r="IL355" s="54">
        <v>0</v>
      </c>
      <c r="IM355" s="54">
        <v>4</v>
      </c>
      <c r="IN355" s="54">
        <v>0</v>
      </c>
      <c r="IO355" s="54">
        <v>6</v>
      </c>
      <c r="IP355" s="54">
        <v>2</v>
      </c>
      <c r="IQ355" s="54">
        <v>5</v>
      </c>
      <c r="IR355" s="54">
        <v>1</v>
      </c>
      <c r="IS355" s="54">
        <v>1</v>
      </c>
      <c r="IT355" s="54">
        <v>2</v>
      </c>
      <c r="IU355" s="54">
        <v>1</v>
      </c>
      <c r="IV355" s="54">
        <v>0</v>
      </c>
      <c r="IW355" s="54">
        <v>25</v>
      </c>
      <c r="IX355" s="54">
        <v>0</v>
      </c>
      <c r="IY355" s="54">
        <v>1</v>
      </c>
      <c r="IZ355" s="54">
        <v>6</v>
      </c>
      <c r="JA355" s="54">
        <v>3</v>
      </c>
      <c r="JB355" s="54">
        <v>14</v>
      </c>
      <c r="JC355" s="54"/>
      <c r="JD355" s="54">
        <v>0</v>
      </c>
      <c r="JE355" s="54">
        <v>17</v>
      </c>
      <c r="JF355" s="54">
        <v>5</v>
      </c>
      <c r="JG355" s="54">
        <v>2</v>
      </c>
      <c r="JH355" s="54">
        <v>1</v>
      </c>
      <c r="JI355" s="54">
        <v>2</v>
      </c>
      <c r="JJ355" s="54">
        <v>0</v>
      </c>
      <c r="JK355" s="54">
        <v>20</v>
      </c>
      <c r="JL355" s="54">
        <v>1</v>
      </c>
      <c r="JM355" s="54">
        <v>1</v>
      </c>
      <c r="JN355" s="54">
        <v>9</v>
      </c>
      <c r="JO355" s="54">
        <v>100</v>
      </c>
      <c r="JP355" s="54">
        <v>174</v>
      </c>
      <c r="JQ355" s="54">
        <v>251</v>
      </c>
      <c r="JR355" s="54">
        <v>88</v>
      </c>
      <c r="JS355" s="54">
        <v>201</v>
      </c>
      <c r="JT355" s="54">
        <v>72</v>
      </c>
      <c r="JU355" s="54">
        <v>74</v>
      </c>
      <c r="JV355" s="54">
        <v>20</v>
      </c>
      <c r="JW355" s="54">
        <v>84</v>
      </c>
      <c r="JX355" s="54">
        <v>7</v>
      </c>
      <c r="JY355" s="54"/>
      <c r="JZ355" s="54">
        <v>67</v>
      </c>
      <c r="KA355" s="54">
        <v>71</v>
      </c>
      <c r="KB355" s="54">
        <v>41</v>
      </c>
      <c r="KC355" s="54">
        <v>38</v>
      </c>
      <c r="KD355" s="54">
        <v>58</v>
      </c>
      <c r="KE355" s="54">
        <v>14</v>
      </c>
      <c r="KF355" s="54">
        <v>40</v>
      </c>
      <c r="KG355" s="54">
        <v>162</v>
      </c>
      <c r="KH355" s="54">
        <v>84</v>
      </c>
      <c r="KI355" s="54">
        <v>21</v>
      </c>
      <c r="KJ355" s="54">
        <v>13</v>
      </c>
      <c r="KK355" s="54">
        <v>14</v>
      </c>
      <c r="KL355" s="54">
        <v>622</v>
      </c>
      <c r="KM355" s="54">
        <v>25</v>
      </c>
      <c r="KN355" s="54">
        <v>46</v>
      </c>
      <c r="KO355" s="54">
        <v>123</v>
      </c>
      <c r="KP355" s="54">
        <v>107</v>
      </c>
      <c r="KQ355" s="54">
        <v>135</v>
      </c>
      <c r="KR355" s="54">
        <v>14</v>
      </c>
      <c r="KS355" s="54">
        <v>25</v>
      </c>
      <c r="KT355" s="54">
        <v>45</v>
      </c>
      <c r="KU355" s="54">
        <v>20</v>
      </c>
      <c r="KV355" s="54">
        <v>397</v>
      </c>
      <c r="KW355" s="54">
        <v>70</v>
      </c>
      <c r="KX355" s="54">
        <v>2</v>
      </c>
      <c r="KY355" s="54">
        <v>14</v>
      </c>
      <c r="KZ355" s="54">
        <v>29</v>
      </c>
      <c r="LA355" s="54">
        <v>666</v>
      </c>
      <c r="LB355" s="54">
        <v>976</v>
      </c>
      <c r="LC355" s="54">
        <v>58</v>
      </c>
      <c r="LD355" s="54">
        <v>344</v>
      </c>
      <c r="LE355" s="54">
        <v>168</v>
      </c>
      <c r="LF355" s="54">
        <v>78</v>
      </c>
      <c r="LG355" s="54">
        <v>475</v>
      </c>
      <c r="LH355" s="54">
        <v>321</v>
      </c>
      <c r="LI355" s="54">
        <v>142</v>
      </c>
      <c r="LJ355" s="54">
        <v>275</v>
      </c>
      <c r="LK355" s="54">
        <v>165</v>
      </c>
      <c r="LL355" s="54">
        <v>357</v>
      </c>
      <c r="LM355" s="54">
        <v>63</v>
      </c>
      <c r="LN355" s="54"/>
      <c r="LO355" s="54">
        <v>98</v>
      </c>
      <c r="LP355" s="54">
        <v>0</v>
      </c>
      <c r="LQ355" s="54">
        <v>295</v>
      </c>
      <c r="LR355" s="54">
        <v>23</v>
      </c>
      <c r="LS355" s="54">
        <v>78</v>
      </c>
      <c r="LT355" s="54">
        <v>14</v>
      </c>
      <c r="LU355" s="54">
        <v>26</v>
      </c>
      <c r="LV355" s="54">
        <v>209</v>
      </c>
      <c r="LW355" s="54">
        <v>913</v>
      </c>
      <c r="LX355" s="54">
        <v>241</v>
      </c>
      <c r="LY355" s="54">
        <v>134</v>
      </c>
      <c r="LZ355" s="54">
        <v>117</v>
      </c>
      <c r="MA355" s="54">
        <v>793</v>
      </c>
      <c r="MB355" s="54">
        <v>821</v>
      </c>
      <c r="MC355" s="54">
        <v>106</v>
      </c>
      <c r="MD355" s="54">
        <v>304</v>
      </c>
      <c r="ME355" s="54">
        <v>116</v>
      </c>
      <c r="MF355" s="54">
        <v>20</v>
      </c>
      <c r="MG355" s="54">
        <v>19</v>
      </c>
      <c r="MH355" s="54">
        <v>0</v>
      </c>
      <c r="MI355" s="54">
        <v>194</v>
      </c>
      <c r="MJ355" s="54">
        <v>3</v>
      </c>
      <c r="MK355" s="54">
        <v>796</v>
      </c>
      <c r="ML355" s="54">
        <v>215</v>
      </c>
      <c r="MM355" s="54">
        <v>68</v>
      </c>
      <c r="MN355" s="54">
        <v>140</v>
      </c>
      <c r="MO355" s="54">
        <v>177</v>
      </c>
      <c r="MP355" s="54">
        <v>32</v>
      </c>
      <c r="MQ355" s="54">
        <v>48</v>
      </c>
      <c r="MR355" s="54">
        <v>72</v>
      </c>
      <c r="MS355" s="54">
        <v>80</v>
      </c>
      <c r="MT355" s="54">
        <v>67</v>
      </c>
      <c r="MU355" s="54">
        <v>1</v>
      </c>
      <c r="MV355" s="54">
        <v>67</v>
      </c>
      <c r="MW355" s="54">
        <v>481</v>
      </c>
      <c r="MX355" s="54">
        <v>91</v>
      </c>
      <c r="MY355" s="54">
        <v>105</v>
      </c>
      <c r="MZ355" s="54">
        <v>126</v>
      </c>
      <c r="NA355" s="54">
        <v>47</v>
      </c>
      <c r="NB355" s="54">
        <v>211</v>
      </c>
      <c r="NC355" s="54">
        <v>24</v>
      </c>
      <c r="ND355" s="54">
        <v>1429</v>
      </c>
      <c r="NE355" s="54">
        <v>229</v>
      </c>
      <c r="NF355" s="54">
        <v>44</v>
      </c>
      <c r="NG355" s="54">
        <v>120</v>
      </c>
      <c r="NH355" s="54">
        <v>8</v>
      </c>
      <c r="NI355" s="54">
        <v>22</v>
      </c>
      <c r="NJ355" s="54">
        <v>18</v>
      </c>
      <c r="NK355" s="54">
        <v>6</v>
      </c>
      <c r="NL355" s="54">
        <v>6</v>
      </c>
      <c r="NM355" s="54">
        <v>35</v>
      </c>
      <c r="NN355" s="54">
        <v>8</v>
      </c>
      <c r="NO355" s="54">
        <v>8</v>
      </c>
      <c r="NP355" s="54">
        <v>8</v>
      </c>
      <c r="NQ355" s="54">
        <v>29</v>
      </c>
      <c r="NR355" s="54">
        <v>54</v>
      </c>
      <c r="NS355" s="54">
        <v>90</v>
      </c>
      <c r="NT355" s="54">
        <v>71</v>
      </c>
      <c r="NU355" s="54">
        <v>67</v>
      </c>
      <c r="NV355" s="54">
        <v>20</v>
      </c>
      <c r="NW355" s="54">
        <v>25</v>
      </c>
      <c r="NX355" s="54">
        <v>29</v>
      </c>
      <c r="NY355" s="54">
        <v>5</v>
      </c>
      <c r="NZ355" s="54">
        <v>24</v>
      </c>
      <c r="OA355" s="54">
        <v>0</v>
      </c>
      <c r="OB355" s="54">
        <v>4</v>
      </c>
      <c r="OC355" s="54">
        <v>30</v>
      </c>
      <c r="OD355" s="54"/>
      <c r="OE355" s="54">
        <v>27</v>
      </c>
      <c r="OF355" s="54">
        <v>15</v>
      </c>
      <c r="OG355" s="54"/>
      <c r="OH355" s="54">
        <v>2901</v>
      </c>
      <c r="OI355" s="54">
        <v>989</v>
      </c>
      <c r="OJ355" s="54"/>
      <c r="OK355" s="54"/>
      <c r="OL355" s="54"/>
      <c r="OM355" s="54">
        <v>314</v>
      </c>
      <c r="ON355" s="54">
        <v>606</v>
      </c>
      <c r="OO355" s="54">
        <v>1753</v>
      </c>
      <c r="OP355" s="54">
        <v>17</v>
      </c>
      <c r="OQ355" s="54"/>
      <c r="OR355" s="55">
        <v>207</v>
      </c>
      <c r="OS355" s="56">
        <v>26273</v>
      </c>
      <c r="OT355" s="53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5"/>
      <c r="PM355" s="56">
        <v>26273</v>
      </c>
    </row>
    <row r="356" spans="1:429" ht="12.75" customHeight="1" x14ac:dyDescent="0.2">
      <c r="A356" s="50">
        <v>561400</v>
      </c>
      <c r="B356" s="51" t="s">
        <v>35</v>
      </c>
      <c r="C356" s="52" t="s">
        <v>493</v>
      </c>
      <c r="D356" s="53">
        <v>2</v>
      </c>
      <c r="E356" s="54">
        <v>4</v>
      </c>
      <c r="F356" s="54">
        <v>0</v>
      </c>
      <c r="G356" s="54">
        <v>0</v>
      </c>
      <c r="H356" s="54">
        <v>0</v>
      </c>
      <c r="I356" s="54">
        <v>0</v>
      </c>
      <c r="J356" s="54">
        <v>4</v>
      </c>
      <c r="K356" s="54">
        <v>0</v>
      </c>
      <c r="L356" s="54">
        <v>2</v>
      </c>
      <c r="M356" s="54">
        <v>1</v>
      </c>
      <c r="N356" s="54">
        <v>0</v>
      </c>
      <c r="O356" s="54">
        <v>0</v>
      </c>
      <c r="P356" s="54">
        <v>2</v>
      </c>
      <c r="Q356" s="54">
        <v>33</v>
      </c>
      <c r="R356" s="54">
        <v>26</v>
      </c>
      <c r="S356" s="54">
        <v>0</v>
      </c>
      <c r="T356" s="54">
        <v>4</v>
      </c>
      <c r="U356" s="54">
        <v>21</v>
      </c>
      <c r="V356" s="54">
        <v>6</v>
      </c>
      <c r="W356" s="54">
        <v>21</v>
      </c>
      <c r="X356" s="54">
        <v>230</v>
      </c>
      <c r="Y356" s="54">
        <v>473</v>
      </c>
      <c r="Z356" s="54">
        <v>108</v>
      </c>
      <c r="AA356" s="54">
        <v>7</v>
      </c>
      <c r="AB356" s="54">
        <v>62</v>
      </c>
      <c r="AC356" s="54">
        <v>37</v>
      </c>
      <c r="AD356" s="54">
        <v>41</v>
      </c>
      <c r="AE356" s="54">
        <v>25</v>
      </c>
      <c r="AF356" s="54">
        <v>75</v>
      </c>
      <c r="AG356" s="54">
        <v>3</v>
      </c>
      <c r="AH356" s="54">
        <v>103</v>
      </c>
      <c r="AI356" s="54">
        <v>18</v>
      </c>
      <c r="AJ356" s="54">
        <v>75</v>
      </c>
      <c r="AK356" s="54">
        <v>13</v>
      </c>
      <c r="AL356" s="54">
        <v>70</v>
      </c>
      <c r="AM356" s="54">
        <v>88</v>
      </c>
      <c r="AN356" s="54">
        <v>11</v>
      </c>
      <c r="AO356" s="54">
        <v>2</v>
      </c>
      <c r="AP356" s="54">
        <v>15</v>
      </c>
      <c r="AQ356" s="54">
        <v>22</v>
      </c>
      <c r="AR356" s="54">
        <v>0</v>
      </c>
      <c r="AS356" s="54">
        <v>28</v>
      </c>
      <c r="AT356" s="54">
        <v>36</v>
      </c>
      <c r="AU356" s="54">
        <v>19</v>
      </c>
      <c r="AV356" s="54">
        <v>4</v>
      </c>
      <c r="AW356" s="54">
        <v>33</v>
      </c>
      <c r="AX356" s="54">
        <v>17</v>
      </c>
      <c r="AY356" s="54">
        <v>2</v>
      </c>
      <c r="AZ356" s="54">
        <v>19</v>
      </c>
      <c r="BA356" s="54">
        <v>2</v>
      </c>
      <c r="BB356" s="54">
        <v>3</v>
      </c>
      <c r="BC356" s="54">
        <v>1</v>
      </c>
      <c r="BD356" s="54">
        <v>98</v>
      </c>
      <c r="BE356" s="54">
        <v>64</v>
      </c>
      <c r="BF356" s="54">
        <v>9</v>
      </c>
      <c r="BG356" s="54">
        <v>1</v>
      </c>
      <c r="BH356" s="54">
        <v>22</v>
      </c>
      <c r="BI356" s="54">
        <v>21</v>
      </c>
      <c r="BJ356" s="54">
        <v>44</v>
      </c>
      <c r="BK356" s="54">
        <v>18</v>
      </c>
      <c r="BL356" s="54">
        <v>70</v>
      </c>
      <c r="BM356" s="54">
        <v>92</v>
      </c>
      <c r="BN356" s="54">
        <v>15</v>
      </c>
      <c r="BO356" s="54">
        <v>96</v>
      </c>
      <c r="BP356" s="54">
        <v>6</v>
      </c>
      <c r="BQ356" s="54">
        <v>24</v>
      </c>
      <c r="BR356" s="54">
        <v>317</v>
      </c>
      <c r="BS356" s="54">
        <v>156</v>
      </c>
      <c r="BT356" s="54">
        <v>2</v>
      </c>
      <c r="BU356" s="54">
        <v>49</v>
      </c>
      <c r="BV356" s="54">
        <v>3</v>
      </c>
      <c r="BW356" s="54">
        <v>24</v>
      </c>
      <c r="BX356" s="54">
        <v>25</v>
      </c>
      <c r="BY356" s="54">
        <v>159</v>
      </c>
      <c r="BZ356" s="54">
        <v>33</v>
      </c>
      <c r="CA356" s="54">
        <v>17</v>
      </c>
      <c r="CB356" s="54">
        <v>4</v>
      </c>
      <c r="CC356" s="54">
        <v>97</v>
      </c>
      <c r="CD356" s="54">
        <v>23</v>
      </c>
      <c r="CE356" s="54">
        <v>10</v>
      </c>
      <c r="CF356" s="54">
        <v>30</v>
      </c>
      <c r="CG356" s="54">
        <v>30</v>
      </c>
      <c r="CH356" s="54">
        <v>38</v>
      </c>
      <c r="CI356" s="54">
        <v>7</v>
      </c>
      <c r="CJ356" s="54">
        <v>46</v>
      </c>
      <c r="CK356" s="54">
        <v>134</v>
      </c>
      <c r="CL356" s="54">
        <v>7</v>
      </c>
      <c r="CM356" s="54">
        <v>16</v>
      </c>
      <c r="CN356" s="54">
        <v>8</v>
      </c>
      <c r="CO356" s="54"/>
      <c r="CP356" s="54">
        <v>6</v>
      </c>
      <c r="CQ356" s="54">
        <v>3</v>
      </c>
      <c r="CR356" s="54">
        <v>4</v>
      </c>
      <c r="CS356" s="54">
        <v>1</v>
      </c>
      <c r="CT356" s="54">
        <v>1</v>
      </c>
      <c r="CU356" s="54">
        <v>1</v>
      </c>
      <c r="CV356" s="54">
        <v>9</v>
      </c>
      <c r="CW356" s="54">
        <v>1</v>
      </c>
      <c r="CX356" s="54">
        <v>21</v>
      </c>
      <c r="CY356" s="54">
        <v>12</v>
      </c>
      <c r="CZ356" s="54">
        <v>0</v>
      </c>
      <c r="DA356" s="54">
        <v>15</v>
      </c>
      <c r="DB356" s="54">
        <v>14</v>
      </c>
      <c r="DC356" s="54">
        <v>5</v>
      </c>
      <c r="DD356" s="54">
        <v>26</v>
      </c>
      <c r="DE356" s="54">
        <v>8</v>
      </c>
      <c r="DF356" s="54">
        <v>2</v>
      </c>
      <c r="DG356" s="54">
        <v>0</v>
      </c>
      <c r="DH356" s="54">
        <v>10</v>
      </c>
      <c r="DI356" s="54">
        <v>8</v>
      </c>
      <c r="DJ356" s="54">
        <v>0</v>
      </c>
      <c r="DK356" s="54">
        <v>1</v>
      </c>
      <c r="DL356" s="54">
        <v>2</v>
      </c>
      <c r="DM356" s="54">
        <v>5</v>
      </c>
      <c r="DN356" s="54">
        <v>25</v>
      </c>
      <c r="DO356" s="54">
        <v>3</v>
      </c>
      <c r="DP356" s="54">
        <v>75</v>
      </c>
      <c r="DQ356" s="54">
        <v>1</v>
      </c>
      <c r="DR356" s="54">
        <v>18</v>
      </c>
      <c r="DS356" s="54">
        <v>4</v>
      </c>
      <c r="DT356" s="54">
        <v>59</v>
      </c>
      <c r="DU356" s="54">
        <v>0</v>
      </c>
      <c r="DV356" s="54">
        <v>0</v>
      </c>
      <c r="DW356" s="54">
        <v>2</v>
      </c>
      <c r="DX356" s="54">
        <v>2</v>
      </c>
      <c r="DY356" s="54">
        <v>3</v>
      </c>
      <c r="DZ356" s="54">
        <v>0</v>
      </c>
      <c r="EA356" s="54">
        <v>4</v>
      </c>
      <c r="EB356" s="54"/>
      <c r="EC356" s="54">
        <v>3</v>
      </c>
      <c r="ED356" s="54">
        <v>0</v>
      </c>
      <c r="EE356" s="54">
        <v>14</v>
      </c>
      <c r="EF356" s="54">
        <v>0</v>
      </c>
      <c r="EG356" s="54">
        <v>0</v>
      </c>
      <c r="EH356" s="54"/>
      <c r="EI356" s="54">
        <v>3</v>
      </c>
      <c r="EJ356" s="54">
        <v>1</v>
      </c>
      <c r="EK356" s="54">
        <v>0</v>
      </c>
      <c r="EL356" s="54">
        <v>0</v>
      </c>
      <c r="EM356" s="54">
        <v>1</v>
      </c>
      <c r="EN356" s="54">
        <v>0</v>
      </c>
      <c r="EO356" s="54">
        <v>0</v>
      </c>
      <c r="EP356" s="54">
        <v>1</v>
      </c>
      <c r="EQ356" s="54">
        <v>6</v>
      </c>
      <c r="ER356" s="54">
        <v>19</v>
      </c>
      <c r="ES356" s="54">
        <v>6</v>
      </c>
      <c r="ET356" s="54">
        <v>5</v>
      </c>
      <c r="EU356" s="54">
        <v>5</v>
      </c>
      <c r="EV356" s="54">
        <v>14</v>
      </c>
      <c r="EW356" s="54">
        <v>62</v>
      </c>
      <c r="EX356" s="54">
        <v>3</v>
      </c>
      <c r="EY356" s="54">
        <v>2</v>
      </c>
      <c r="EZ356" s="54">
        <v>2</v>
      </c>
      <c r="FA356" s="54">
        <v>12</v>
      </c>
      <c r="FB356" s="54">
        <v>11</v>
      </c>
      <c r="FC356" s="54">
        <v>36</v>
      </c>
      <c r="FD356" s="54">
        <v>11</v>
      </c>
      <c r="FE356" s="54">
        <v>16</v>
      </c>
      <c r="FF356" s="54">
        <v>7</v>
      </c>
      <c r="FG356" s="54">
        <v>85</v>
      </c>
      <c r="FH356" s="54">
        <v>19</v>
      </c>
      <c r="FI356" s="54">
        <v>56</v>
      </c>
      <c r="FJ356" s="54">
        <v>111</v>
      </c>
      <c r="FK356" s="54">
        <v>127</v>
      </c>
      <c r="FL356" s="54">
        <v>89</v>
      </c>
      <c r="FM356" s="54">
        <v>12</v>
      </c>
      <c r="FN356" s="54">
        <v>7</v>
      </c>
      <c r="FO356" s="54">
        <v>206</v>
      </c>
      <c r="FP356" s="54">
        <v>4</v>
      </c>
      <c r="FQ356" s="54">
        <v>5</v>
      </c>
      <c r="FR356" s="54">
        <v>3</v>
      </c>
      <c r="FS356" s="54">
        <v>6</v>
      </c>
      <c r="FT356" s="54">
        <v>11</v>
      </c>
      <c r="FU356" s="54">
        <v>2</v>
      </c>
      <c r="FV356" s="54">
        <v>1</v>
      </c>
      <c r="FW356" s="54">
        <v>10</v>
      </c>
      <c r="FX356" s="54">
        <v>8</v>
      </c>
      <c r="FY356" s="54">
        <v>2</v>
      </c>
      <c r="FZ356" s="54">
        <v>11</v>
      </c>
      <c r="GA356" s="54">
        <v>7</v>
      </c>
      <c r="GB356" s="54">
        <v>56</v>
      </c>
      <c r="GC356" s="54">
        <v>47</v>
      </c>
      <c r="GD356" s="54">
        <v>1</v>
      </c>
      <c r="GE356" s="54">
        <v>1</v>
      </c>
      <c r="GF356" s="54">
        <v>39</v>
      </c>
      <c r="GG356" s="54">
        <v>20</v>
      </c>
      <c r="GH356" s="54">
        <v>5</v>
      </c>
      <c r="GI356" s="54">
        <v>1</v>
      </c>
      <c r="GJ356" s="54">
        <v>0</v>
      </c>
      <c r="GK356" s="54">
        <v>2</v>
      </c>
      <c r="GL356" s="54">
        <v>36</v>
      </c>
      <c r="GM356" s="54">
        <v>13</v>
      </c>
      <c r="GN356" s="54">
        <v>14</v>
      </c>
      <c r="GO356" s="54">
        <v>3</v>
      </c>
      <c r="GP356" s="54">
        <v>14</v>
      </c>
      <c r="GQ356" s="54">
        <v>1</v>
      </c>
      <c r="GR356" s="54">
        <v>1</v>
      </c>
      <c r="GS356" s="54">
        <v>2</v>
      </c>
      <c r="GT356" s="54">
        <v>28</v>
      </c>
      <c r="GU356" s="54">
        <v>5</v>
      </c>
      <c r="GV356" s="54">
        <v>5</v>
      </c>
      <c r="GW356" s="54">
        <v>10</v>
      </c>
      <c r="GX356" s="54">
        <v>3</v>
      </c>
      <c r="GY356" s="54">
        <v>13</v>
      </c>
      <c r="GZ356" s="54">
        <v>0</v>
      </c>
      <c r="HA356" s="54">
        <v>12</v>
      </c>
      <c r="HB356" s="54">
        <v>21</v>
      </c>
      <c r="HC356" s="54">
        <v>2</v>
      </c>
      <c r="HD356" s="54">
        <v>39</v>
      </c>
      <c r="HE356" s="54">
        <v>13</v>
      </c>
      <c r="HF356" s="54">
        <v>7</v>
      </c>
      <c r="HG356" s="54">
        <v>1</v>
      </c>
      <c r="HH356" s="54">
        <v>8</v>
      </c>
      <c r="HI356" s="54">
        <v>9</v>
      </c>
      <c r="HJ356" s="54">
        <v>29</v>
      </c>
      <c r="HK356" s="54">
        <v>19</v>
      </c>
      <c r="HL356" s="54">
        <v>3</v>
      </c>
      <c r="HM356" s="54">
        <v>4</v>
      </c>
      <c r="HN356" s="54">
        <v>0</v>
      </c>
      <c r="HO356" s="54">
        <v>15</v>
      </c>
      <c r="HP356" s="54">
        <v>0</v>
      </c>
      <c r="HQ356" s="54">
        <v>18</v>
      </c>
      <c r="HR356" s="54">
        <v>10</v>
      </c>
      <c r="HS356" s="54">
        <v>0</v>
      </c>
      <c r="HT356" s="54">
        <v>0</v>
      </c>
      <c r="HU356" s="54">
        <v>5</v>
      </c>
      <c r="HV356" s="54">
        <v>82</v>
      </c>
      <c r="HW356" s="54">
        <v>3</v>
      </c>
      <c r="HX356" s="54">
        <v>5</v>
      </c>
      <c r="HY356" s="54">
        <v>35</v>
      </c>
      <c r="HZ356" s="54">
        <v>32</v>
      </c>
      <c r="IA356" s="54">
        <v>38</v>
      </c>
      <c r="IB356" s="54">
        <v>3</v>
      </c>
      <c r="IC356" s="54">
        <v>7</v>
      </c>
      <c r="ID356" s="54">
        <v>3</v>
      </c>
      <c r="IE356" s="54">
        <v>3</v>
      </c>
      <c r="IF356" s="54">
        <v>526</v>
      </c>
      <c r="IG356" s="54">
        <v>48</v>
      </c>
      <c r="IH356" s="54">
        <v>308</v>
      </c>
      <c r="II356" s="54">
        <v>2</v>
      </c>
      <c r="IJ356" s="54">
        <v>4</v>
      </c>
      <c r="IK356" s="54">
        <v>17</v>
      </c>
      <c r="IL356" s="54">
        <v>3</v>
      </c>
      <c r="IM356" s="54">
        <v>8</v>
      </c>
      <c r="IN356" s="54">
        <v>0</v>
      </c>
      <c r="IO356" s="54">
        <v>20</v>
      </c>
      <c r="IP356" s="54">
        <v>32</v>
      </c>
      <c r="IQ356" s="54">
        <v>27</v>
      </c>
      <c r="IR356" s="54">
        <v>4</v>
      </c>
      <c r="IS356" s="54">
        <v>2</v>
      </c>
      <c r="IT356" s="54">
        <v>28</v>
      </c>
      <c r="IU356" s="54">
        <v>6</v>
      </c>
      <c r="IV356" s="54">
        <v>2</v>
      </c>
      <c r="IW356" s="54">
        <v>50</v>
      </c>
      <c r="IX356" s="54">
        <v>0</v>
      </c>
      <c r="IY356" s="54">
        <v>1</v>
      </c>
      <c r="IZ356" s="54">
        <v>13</v>
      </c>
      <c r="JA356" s="54">
        <v>11</v>
      </c>
      <c r="JB356" s="54">
        <v>29</v>
      </c>
      <c r="JC356" s="54">
        <v>0</v>
      </c>
      <c r="JD356" s="54">
        <v>6</v>
      </c>
      <c r="JE356" s="54">
        <v>51</v>
      </c>
      <c r="JF356" s="54">
        <v>9</v>
      </c>
      <c r="JG356" s="54">
        <v>4</v>
      </c>
      <c r="JH356" s="54">
        <v>60</v>
      </c>
      <c r="JI356" s="54">
        <v>10</v>
      </c>
      <c r="JJ356" s="54">
        <v>1</v>
      </c>
      <c r="JK356" s="54">
        <v>96</v>
      </c>
      <c r="JL356" s="54">
        <v>7</v>
      </c>
      <c r="JM356" s="54">
        <v>2</v>
      </c>
      <c r="JN356" s="54">
        <v>21</v>
      </c>
      <c r="JO356" s="54">
        <v>1001</v>
      </c>
      <c r="JP356" s="54">
        <v>1474</v>
      </c>
      <c r="JQ356" s="54">
        <v>980</v>
      </c>
      <c r="JR356" s="54">
        <v>1031</v>
      </c>
      <c r="JS356" s="54">
        <v>1445</v>
      </c>
      <c r="JT356" s="54">
        <v>2326</v>
      </c>
      <c r="JU356" s="54">
        <v>1005</v>
      </c>
      <c r="JV356" s="54">
        <v>2264</v>
      </c>
      <c r="JW356" s="54">
        <v>2458</v>
      </c>
      <c r="JX356" s="54">
        <v>619</v>
      </c>
      <c r="JY356" s="54"/>
      <c r="JZ356" s="54">
        <v>443</v>
      </c>
      <c r="KA356" s="54">
        <v>986</v>
      </c>
      <c r="KB356" s="54">
        <v>954</v>
      </c>
      <c r="KC356" s="54">
        <v>319</v>
      </c>
      <c r="KD356" s="54">
        <v>247</v>
      </c>
      <c r="KE356" s="54">
        <v>439</v>
      </c>
      <c r="KF356" s="54">
        <v>261</v>
      </c>
      <c r="KG356" s="54">
        <v>624</v>
      </c>
      <c r="KH356" s="54">
        <v>308</v>
      </c>
      <c r="KI356" s="54">
        <v>439</v>
      </c>
      <c r="KJ356" s="54">
        <v>51</v>
      </c>
      <c r="KK356" s="54">
        <v>93</v>
      </c>
      <c r="KL356" s="54">
        <v>172</v>
      </c>
      <c r="KM356" s="54">
        <v>36</v>
      </c>
      <c r="KN356" s="54">
        <v>50</v>
      </c>
      <c r="KO356" s="54">
        <v>487</v>
      </c>
      <c r="KP356" s="54">
        <v>27</v>
      </c>
      <c r="KQ356" s="54">
        <v>166</v>
      </c>
      <c r="KR356" s="54">
        <v>39</v>
      </c>
      <c r="KS356" s="54">
        <v>95</v>
      </c>
      <c r="KT356" s="54">
        <v>117</v>
      </c>
      <c r="KU356" s="54">
        <v>60</v>
      </c>
      <c r="KV356" s="54">
        <v>180</v>
      </c>
      <c r="KW356" s="54">
        <v>112</v>
      </c>
      <c r="KX356" s="54">
        <v>8</v>
      </c>
      <c r="KY356" s="54">
        <v>11</v>
      </c>
      <c r="KZ356" s="54">
        <v>17</v>
      </c>
      <c r="LA356" s="54">
        <v>204</v>
      </c>
      <c r="LB356" s="54">
        <v>565</v>
      </c>
      <c r="LC356" s="54">
        <v>66</v>
      </c>
      <c r="LD356" s="54">
        <v>616</v>
      </c>
      <c r="LE356" s="54">
        <v>264</v>
      </c>
      <c r="LF356" s="54">
        <v>1</v>
      </c>
      <c r="LG356" s="54">
        <v>1199</v>
      </c>
      <c r="LH356" s="54">
        <v>257</v>
      </c>
      <c r="LI356" s="54">
        <v>371</v>
      </c>
      <c r="LJ356" s="54">
        <v>326</v>
      </c>
      <c r="LK356" s="54"/>
      <c r="LL356" s="54">
        <v>8</v>
      </c>
      <c r="LM356" s="54">
        <v>40</v>
      </c>
      <c r="LN356" s="54"/>
      <c r="LO356" s="54">
        <v>13</v>
      </c>
      <c r="LP356" s="54">
        <v>18</v>
      </c>
      <c r="LQ356" s="54">
        <v>2724</v>
      </c>
      <c r="LR356" s="54">
        <v>71</v>
      </c>
      <c r="LS356" s="54">
        <v>365</v>
      </c>
      <c r="LT356" s="54">
        <v>31</v>
      </c>
      <c r="LU356" s="54">
        <v>6966</v>
      </c>
      <c r="LV356" s="54">
        <v>3923</v>
      </c>
      <c r="LW356" s="54">
        <v>282</v>
      </c>
      <c r="LX356" s="54">
        <v>258</v>
      </c>
      <c r="LY356" s="54">
        <v>292</v>
      </c>
      <c r="LZ356" s="54">
        <v>276</v>
      </c>
      <c r="MA356" s="54">
        <v>1001</v>
      </c>
      <c r="MB356" s="54">
        <v>1077</v>
      </c>
      <c r="MC356" s="54">
        <v>91</v>
      </c>
      <c r="MD356" s="54">
        <v>688</v>
      </c>
      <c r="ME356" s="54">
        <v>150</v>
      </c>
      <c r="MF356" s="54">
        <v>23</v>
      </c>
      <c r="MG356" s="54">
        <v>8</v>
      </c>
      <c r="MH356" s="54">
        <v>12</v>
      </c>
      <c r="MI356" s="54">
        <v>152</v>
      </c>
      <c r="MJ356" s="54">
        <v>829</v>
      </c>
      <c r="MK356" s="54">
        <v>836</v>
      </c>
      <c r="ML356" s="54">
        <v>356</v>
      </c>
      <c r="MM356" s="54">
        <v>214</v>
      </c>
      <c r="MN356" s="54">
        <v>72</v>
      </c>
      <c r="MO356" s="54">
        <v>345</v>
      </c>
      <c r="MP356" s="54">
        <v>123</v>
      </c>
      <c r="MQ356" s="54">
        <v>335</v>
      </c>
      <c r="MR356" s="54">
        <v>124</v>
      </c>
      <c r="MS356" s="54">
        <v>507</v>
      </c>
      <c r="MT356" s="54">
        <v>72</v>
      </c>
      <c r="MU356" s="54">
        <v>55</v>
      </c>
      <c r="MV356" s="54">
        <v>73</v>
      </c>
      <c r="MW356" s="54">
        <v>2308</v>
      </c>
      <c r="MX356" s="54">
        <v>124</v>
      </c>
      <c r="MY356" s="54">
        <v>72</v>
      </c>
      <c r="MZ356" s="54">
        <v>154</v>
      </c>
      <c r="NA356" s="54">
        <v>134</v>
      </c>
      <c r="NB356" s="54">
        <v>105</v>
      </c>
      <c r="NC356" s="54">
        <v>42</v>
      </c>
      <c r="ND356" s="54">
        <v>1691</v>
      </c>
      <c r="NE356" s="54">
        <v>423</v>
      </c>
      <c r="NF356" s="54">
        <v>32</v>
      </c>
      <c r="NG356" s="54">
        <v>204</v>
      </c>
      <c r="NH356" s="54">
        <v>18</v>
      </c>
      <c r="NI356" s="54">
        <v>64</v>
      </c>
      <c r="NJ356" s="54">
        <v>27</v>
      </c>
      <c r="NK356" s="54">
        <v>27</v>
      </c>
      <c r="NL356" s="54">
        <v>20</v>
      </c>
      <c r="NM356" s="54">
        <v>32</v>
      </c>
      <c r="NN356" s="54">
        <v>14</v>
      </c>
      <c r="NO356" s="54">
        <v>7</v>
      </c>
      <c r="NP356" s="54">
        <v>14</v>
      </c>
      <c r="NQ356" s="54">
        <v>82</v>
      </c>
      <c r="NR356" s="54">
        <v>175</v>
      </c>
      <c r="NS356" s="54">
        <v>267</v>
      </c>
      <c r="NT356" s="54">
        <v>394</v>
      </c>
      <c r="NU356" s="54">
        <v>56</v>
      </c>
      <c r="NV356" s="54">
        <v>19</v>
      </c>
      <c r="NW356" s="54">
        <v>7</v>
      </c>
      <c r="NX356" s="54">
        <v>18</v>
      </c>
      <c r="NY356" s="54">
        <v>1</v>
      </c>
      <c r="NZ356" s="54">
        <v>35</v>
      </c>
      <c r="OA356" s="54">
        <v>0</v>
      </c>
      <c r="OB356" s="54">
        <v>16</v>
      </c>
      <c r="OC356" s="54">
        <v>26</v>
      </c>
      <c r="OD356" s="54">
        <v>251</v>
      </c>
      <c r="OE356" s="54">
        <v>113</v>
      </c>
      <c r="OF356" s="54">
        <v>141</v>
      </c>
      <c r="OG356" s="54"/>
      <c r="OH356" s="54">
        <v>2460</v>
      </c>
      <c r="OI356" s="54">
        <v>64</v>
      </c>
      <c r="OJ356" s="54">
        <v>90</v>
      </c>
      <c r="OK356" s="54">
        <v>52</v>
      </c>
      <c r="OL356" s="54">
        <v>537</v>
      </c>
      <c r="OM356" s="54">
        <v>82</v>
      </c>
      <c r="ON356" s="54">
        <v>323</v>
      </c>
      <c r="OO356" s="54">
        <v>1035</v>
      </c>
      <c r="OP356" s="54">
        <v>3</v>
      </c>
      <c r="OQ356" s="54">
        <v>11</v>
      </c>
      <c r="OR356" s="55">
        <v>1404</v>
      </c>
      <c r="OS356" s="56">
        <v>67909</v>
      </c>
      <c r="OT356" s="53">
        <v>4034</v>
      </c>
      <c r="OU356" s="54"/>
      <c r="OV356" s="54"/>
      <c r="OW356" s="54"/>
      <c r="OX356" s="54"/>
      <c r="OY356" s="54"/>
      <c r="OZ356" s="54">
        <v>250</v>
      </c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5"/>
      <c r="PM356" s="56">
        <v>72193</v>
      </c>
    </row>
    <row r="357" spans="1:429" ht="12.75" customHeight="1" x14ac:dyDescent="0.2">
      <c r="A357" s="50">
        <v>561500</v>
      </c>
      <c r="B357" s="51" t="s">
        <v>35</v>
      </c>
      <c r="C357" s="52" t="s">
        <v>494</v>
      </c>
      <c r="D357" s="53"/>
      <c r="E357" s="54">
        <v>3</v>
      </c>
      <c r="F357" s="54">
        <v>4</v>
      </c>
      <c r="G357" s="54"/>
      <c r="H357" s="54"/>
      <c r="I357" s="54">
        <v>1</v>
      </c>
      <c r="J357" s="54"/>
      <c r="K357" s="54"/>
      <c r="L357" s="54"/>
      <c r="M357" s="54"/>
      <c r="N357" s="54">
        <v>1</v>
      </c>
      <c r="O357" s="54">
        <v>1</v>
      </c>
      <c r="P357" s="54">
        <v>4</v>
      </c>
      <c r="Q357" s="54"/>
      <c r="R357" s="54">
        <v>19</v>
      </c>
      <c r="S357" s="54"/>
      <c r="T357" s="54"/>
      <c r="U357" s="54">
        <v>28</v>
      </c>
      <c r="V357" s="54">
        <v>10</v>
      </c>
      <c r="W357" s="54"/>
      <c r="X357" s="54">
        <v>195</v>
      </c>
      <c r="Y357" s="54">
        <v>112</v>
      </c>
      <c r="Z357" s="54">
        <v>53</v>
      </c>
      <c r="AA357" s="54">
        <v>9</v>
      </c>
      <c r="AB357" s="54"/>
      <c r="AC357" s="54"/>
      <c r="AD357" s="54">
        <v>15</v>
      </c>
      <c r="AE357" s="54">
        <v>18</v>
      </c>
      <c r="AF357" s="54"/>
      <c r="AG357" s="54"/>
      <c r="AH357" s="54">
        <v>0</v>
      </c>
      <c r="AI357" s="54">
        <v>0</v>
      </c>
      <c r="AJ357" s="54">
        <v>0</v>
      </c>
      <c r="AK357" s="54">
        <v>0</v>
      </c>
      <c r="AL357" s="54">
        <v>0</v>
      </c>
      <c r="AM357" s="54">
        <v>0</v>
      </c>
      <c r="AN357" s="54"/>
      <c r="AO357" s="54"/>
      <c r="AP357" s="54">
        <v>8</v>
      </c>
      <c r="AQ357" s="54">
        <v>1</v>
      </c>
      <c r="AR357" s="54"/>
      <c r="AS357" s="54"/>
      <c r="AT357" s="54"/>
      <c r="AU357" s="54"/>
      <c r="AV357" s="54"/>
      <c r="AW357" s="54"/>
      <c r="AX357" s="54"/>
      <c r="AY357" s="54"/>
      <c r="AZ357" s="54">
        <v>1</v>
      </c>
      <c r="BA357" s="54"/>
      <c r="BB357" s="54"/>
      <c r="BC357" s="54"/>
      <c r="BD357" s="54">
        <v>0</v>
      </c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>
        <v>10</v>
      </c>
      <c r="BQ357" s="54">
        <v>1</v>
      </c>
      <c r="BR357" s="54">
        <v>1</v>
      </c>
      <c r="BS357" s="54">
        <v>0</v>
      </c>
      <c r="BT357" s="54"/>
      <c r="BU357" s="54"/>
      <c r="BV357" s="54"/>
      <c r="BW357" s="54"/>
      <c r="BX357" s="54"/>
      <c r="BY357" s="54">
        <v>8</v>
      </c>
      <c r="BZ357" s="54"/>
      <c r="CA357" s="54">
        <v>7</v>
      </c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>
        <v>1</v>
      </c>
      <c r="CO357" s="54"/>
      <c r="CP357" s="54">
        <v>2</v>
      </c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>
        <v>0</v>
      </c>
      <c r="FE357" s="54"/>
      <c r="FF357" s="54"/>
      <c r="FG357" s="54"/>
      <c r="FH357" s="54">
        <v>0</v>
      </c>
      <c r="FI357" s="54"/>
      <c r="FJ357" s="54"/>
      <c r="FK357" s="54"/>
      <c r="FL357" s="54"/>
      <c r="FM357" s="54"/>
      <c r="FN357" s="54"/>
      <c r="FO357" s="54">
        <v>26</v>
      </c>
      <c r="FP357" s="54"/>
      <c r="FQ357" s="54"/>
      <c r="FR357" s="54"/>
      <c r="FS357" s="54"/>
      <c r="FT357" s="54">
        <v>16</v>
      </c>
      <c r="FU357" s="54"/>
      <c r="FV357" s="54">
        <v>1</v>
      </c>
      <c r="FW357" s="54">
        <v>2</v>
      </c>
      <c r="FX357" s="54"/>
      <c r="FY357" s="54"/>
      <c r="FZ357" s="54"/>
      <c r="GA357" s="54">
        <v>2</v>
      </c>
      <c r="GB357" s="54">
        <v>0</v>
      </c>
      <c r="GC357" s="54">
        <v>2</v>
      </c>
      <c r="GD357" s="54"/>
      <c r="GE357" s="54"/>
      <c r="GF357" s="54"/>
      <c r="GG357" s="54"/>
      <c r="GH357" s="54">
        <v>3</v>
      </c>
      <c r="GI357" s="54"/>
      <c r="GJ357" s="54"/>
      <c r="GK357" s="54"/>
      <c r="GL357" s="54">
        <v>0</v>
      </c>
      <c r="GM357" s="54"/>
      <c r="GN357" s="54"/>
      <c r="GO357" s="54"/>
      <c r="GP357" s="54"/>
      <c r="GQ357" s="54"/>
      <c r="GR357" s="54"/>
      <c r="GS357" s="54"/>
      <c r="GT357" s="54"/>
      <c r="GU357" s="54"/>
      <c r="GV357" s="54">
        <v>1</v>
      </c>
      <c r="GW357" s="54"/>
      <c r="GX357" s="54"/>
      <c r="GY357" s="54"/>
      <c r="GZ357" s="54"/>
      <c r="HA357" s="54"/>
      <c r="HB357" s="54">
        <v>0</v>
      </c>
      <c r="HC357" s="54"/>
      <c r="HD357" s="54">
        <v>0</v>
      </c>
      <c r="HE357" s="54">
        <v>9</v>
      </c>
      <c r="HF357" s="54"/>
      <c r="HG357" s="54"/>
      <c r="HH357" s="54"/>
      <c r="HI357" s="54"/>
      <c r="HJ357" s="54">
        <v>11</v>
      </c>
      <c r="HK357" s="54">
        <v>0</v>
      </c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>
        <v>1</v>
      </c>
      <c r="ID357" s="54"/>
      <c r="IE357" s="54">
        <v>1</v>
      </c>
      <c r="IF357" s="54">
        <v>6</v>
      </c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>
        <v>7</v>
      </c>
      <c r="JI357" s="54"/>
      <c r="JJ357" s="54"/>
      <c r="JK357" s="54">
        <v>9</v>
      </c>
      <c r="JL357" s="54"/>
      <c r="JM357" s="54"/>
      <c r="JN357" s="54"/>
      <c r="JO357" s="54">
        <v>0</v>
      </c>
      <c r="JP357" s="54">
        <v>20</v>
      </c>
      <c r="JQ357" s="54">
        <v>0</v>
      </c>
      <c r="JR357" s="54">
        <v>6</v>
      </c>
      <c r="JS357" s="54">
        <v>172</v>
      </c>
      <c r="JT357" s="54"/>
      <c r="JU357" s="54">
        <v>1</v>
      </c>
      <c r="JV357" s="54"/>
      <c r="JW357" s="54">
        <v>92</v>
      </c>
      <c r="JX357" s="54"/>
      <c r="JY357" s="54"/>
      <c r="JZ357" s="54">
        <v>78</v>
      </c>
      <c r="KA357" s="54">
        <v>24</v>
      </c>
      <c r="KB357" s="54">
        <v>6</v>
      </c>
      <c r="KC357" s="54">
        <v>18</v>
      </c>
      <c r="KD357" s="54">
        <v>52</v>
      </c>
      <c r="KE357" s="54">
        <v>7</v>
      </c>
      <c r="KF357" s="54">
        <v>39</v>
      </c>
      <c r="KG357" s="54">
        <v>35</v>
      </c>
      <c r="KH357" s="54">
        <v>67</v>
      </c>
      <c r="KI357" s="54">
        <v>1825</v>
      </c>
      <c r="KJ357" s="54">
        <v>303</v>
      </c>
      <c r="KK357" s="54">
        <v>1971</v>
      </c>
      <c r="KL357" s="54">
        <v>1</v>
      </c>
      <c r="KM357" s="54">
        <v>271</v>
      </c>
      <c r="KN357" s="54">
        <v>31</v>
      </c>
      <c r="KO357" s="54">
        <v>72</v>
      </c>
      <c r="KP357" s="54"/>
      <c r="KQ357" s="54">
        <v>31</v>
      </c>
      <c r="KR357" s="54"/>
      <c r="KS357" s="54">
        <v>26</v>
      </c>
      <c r="KT357" s="54">
        <v>54</v>
      </c>
      <c r="KU357" s="54">
        <v>34</v>
      </c>
      <c r="KV357" s="54">
        <v>6</v>
      </c>
      <c r="KW357" s="54">
        <v>0</v>
      </c>
      <c r="KX357" s="54">
        <v>1</v>
      </c>
      <c r="KY357" s="54"/>
      <c r="KZ357" s="54">
        <v>9</v>
      </c>
      <c r="LA357" s="54">
        <v>32</v>
      </c>
      <c r="LB357" s="54">
        <v>0</v>
      </c>
      <c r="LC357" s="54">
        <v>26</v>
      </c>
      <c r="LD357" s="54">
        <v>8</v>
      </c>
      <c r="LE357" s="54">
        <v>6</v>
      </c>
      <c r="LF357" s="54"/>
      <c r="LG357" s="54">
        <v>4</v>
      </c>
      <c r="LH357" s="54">
        <v>4</v>
      </c>
      <c r="LI357" s="54">
        <v>1</v>
      </c>
      <c r="LJ357" s="54">
        <v>6</v>
      </c>
      <c r="LK357" s="54">
        <v>143</v>
      </c>
      <c r="LL357" s="54">
        <v>1139</v>
      </c>
      <c r="LM357" s="54">
        <v>2</v>
      </c>
      <c r="LN357" s="54">
        <v>1</v>
      </c>
      <c r="LO357" s="54">
        <v>0</v>
      </c>
      <c r="LP357" s="54">
        <v>0</v>
      </c>
      <c r="LQ357" s="54">
        <v>452</v>
      </c>
      <c r="LR357" s="54">
        <v>12</v>
      </c>
      <c r="LS357" s="54">
        <v>61</v>
      </c>
      <c r="LT357" s="54">
        <v>7</v>
      </c>
      <c r="LU357" s="54">
        <v>683</v>
      </c>
      <c r="LV357" s="54">
        <v>60</v>
      </c>
      <c r="LW357" s="54">
        <v>0</v>
      </c>
      <c r="LX357" s="54">
        <v>54</v>
      </c>
      <c r="LY357" s="54">
        <v>0</v>
      </c>
      <c r="LZ357" s="54">
        <v>99</v>
      </c>
      <c r="MA357" s="54">
        <v>94</v>
      </c>
      <c r="MB357" s="54">
        <v>643</v>
      </c>
      <c r="MC357" s="54">
        <v>103</v>
      </c>
      <c r="MD357" s="54">
        <v>482</v>
      </c>
      <c r="ME357" s="54">
        <v>274</v>
      </c>
      <c r="MF357" s="54">
        <v>0</v>
      </c>
      <c r="MG357" s="54">
        <v>0</v>
      </c>
      <c r="MH357" s="54">
        <v>0</v>
      </c>
      <c r="MI357" s="54">
        <v>43</v>
      </c>
      <c r="MJ357" s="54">
        <v>2404</v>
      </c>
      <c r="MK357" s="54">
        <v>62</v>
      </c>
      <c r="ML357" s="54">
        <v>0</v>
      </c>
      <c r="MM357" s="54">
        <v>95</v>
      </c>
      <c r="MN357" s="54">
        <v>42</v>
      </c>
      <c r="MO357" s="54">
        <v>15</v>
      </c>
      <c r="MP357" s="54">
        <v>242</v>
      </c>
      <c r="MQ357" s="54"/>
      <c r="MR357" s="54">
        <v>591</v>
      </c>
      <c r="MS357" s="54">
        <v>85</v>
      </c>
      <c r="MT357" s="54"/>
      <c r="MU357" s="54">
        <v>53</v>
      </c>
      <c r="MV357" s="54">
        <v>20</v>
      </c>
      <c r="MW357" s="54">
        <v>516</v>
      </c>
      <c r="MX357" s="54">
        <v>46</v>
      </c>
      <c r="MY357" s="54">
        <v>23</v>
      </c>
      <c r="MZ357" s="54">
        <v>40</v>
      </c>
      <c r="NA357" s="54">
        <v>0</v>
      </c>
      <c r="NB357" s="54">
        <v>0</v>
      </c>
      <c r="NC357" s="54">
        <v>29</v>
      </c>
      <c r="ND357" s="54">
        <v>523</v>
      </c>
      <c r="NE357" s="54">
        <v>77</v>
      </c>
      <c r="NF357" s="54"/>
      <c r="NG357" s="54">
        <v>0</v>
      </c>
      <c r="NH357" s="54"/>
      <c r="NI357" s="54"/>
      <c r="NJ357" s="54"/>
      <c r="NK357" s="54">
        <v>201</v>
      </c>
      <c r="NL357" s="54">
        <v>0</v>
      </c>
      <c r="NM357" s="54">
        <v>191</v>
      </c>
      <c r="NN357" s="54">
        <v>2</v>
      </c>
      <c r="NO357" s="54">
        <v>12</v>
      </c>
      <c r="NP357" s="54">
        <v>13</v>
      </c>
      <c r="NQ357" s="54">
        <v>32</v>
      </c>
      <c r="NR357" s="54">
        <v>273</v>
      </c>
      <c r="NS357" s="54">
        <v>0</v>
      </c>
      <c r="NT357" s="54">
        <v>0</v>
      </c>
      <c r="NU357" s="54">
        <v>19</v>
      </c>
      <c r="NV357" s="54">
        <v>7</v>
      </c>
      <c r="NW357" s="54">
        <v>0</v>
      </c>
      <c r="NX357" s="54">
        <v>0</v>
      </c>
      <c r="NY357" s="54"/>
      <c r="NZ357" s="54">
        <v>49</v>
      </c>
      <c r="OA357" s="54"/>
      <c r="OB357" s="54">
        <v>0</v>
      </c>
      <c r="OC357" s="54">
        <v>3</v>
      </c>
      <c r="OD357" s="54">
        <v>373</v>
      </c>
      <c r="OE357" s="54">
        <v>133</v>
      </c>
      <c r="OF357" s="54">
        <v>159</v>
      </c>
      <c r="OG357" s="54"/>
      <c r="OH357" s="54">
        <v>2929</v>
      </c>
      <c r="OI357" s="54">
        <v>355</v>
      </c>
      <c r="OJ357" s="54">
        <v>444</v>
      </c>
      <c r="OK357" s="54">
        <v>47</v>
      </c>
      <c r="OL357" s="54"/>
      <c r="OM357" s="54">
        <v>68</v>
      </c>
      <c r="ON357" s="54">
        <v>3</v>
      </c>
      <c r="OO357" s="54">
        <v>525</v>
      </c>
      <c r="OP357" s="54"/>
      <c r="OQ357" s="54">
        <v>68</v>
      </c>
      <c r="OR357" s="55">
        <v>313</v>
      </c>
      <c r="OS357" s="56">
        <v>21389</v>
      </c>
      <c r="OT357" s="53">
        <v>15863</v>
      </c>
      <c r="OU357" s="54"/>
      <c r="OV357" s="54"/>
      <c r="OW357" s="54"/>
      <c r="OX357" s="54"/>
      <c r="OY357" s="54"/>
      <c r="OZ357" s="54">
        <v>479</v>
      </c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5"/>
      <c r="PM357" s="56">
        <v>37732</v>
      </c>
    </row>
    <row r="358" spans="1:429" ht="12.75" customHeight="1" x14ac:dyDescent="0.2">
      <c r="A358" s="50">
        <v>561600</v>
      </c>
      <c r="B358" s="51" t="s">
        <v>35</v>
      </c>
      <c r="C358" s="52" t="s">
        <v>495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>
        <v>201</v>
      </c>
      <c r="R358" s="54">
        <v>10</v>
      </c>
      <c r="S358" s="54">
        <v>0</v>
      </c>
      <c r="T358" s="54">
        <v>9</v>
      </c>
      <c r="U358" s="54">
        <v>6</v>
      </c>
      <c r="V358" s="54">
        <v>2</v>
      </c>
      <c r="W358" s="54">
        <v>52</v>
      </c>
      <c r="X358" s="54">
        <v>68</v>
      </c>
      <c r="Y358" s="54">
        <v>137</v>
      </c>
      <c r="Z358" s="54">
        <v>37</v>
      </c>
      <c r="AA358" s="54">
        <v>2</v>
      </c>
      <c r="AB358" s="54">
        <v>23</v>
      </c>
      <c r="AC358" s="54">
        <v>25</v>
      </c>
      <c r="AD358" s="54">
        <v>58</v>
      </c>
      <c r="AE358" s="54">
        <v>67</v>
      </c>
      <c r="AF358" s="54">
        <v>50</v>
      </c>
      <c r="AG358" s="54">
        <v>4</v>
      </c>
      <c r="AH358" s="54">
        <v>51</v>
      </c>
      <c r="AI358" s="54">
        <v>14</v>
      </c>
      <c r="AJ358" s="54">
        <v>51</v>
      </c>
      <c r="AK358" s="54">
        <v>24</v>
      </c>
      <c r="AL358" s="54">
        <v>37</v>
      </c>
      <c r="AM358" s="54">
        <v>38</v>
      </c>
      <c r="AN358" s="54">
        <v>2</v>
      </c>
      <c r="AO358" s="54">
        <v>0</v>
      </c>
      <c r="AP358" s="54">
        <v>5</v>
      </c>
      <c r="AQ358" s="54">
        <v>13</v>
      </c>
      <c r="AR358" s="54">
        <v>0</v>
      </c>
      <c r="AS358" s="54">
        <v>20</v>
      </c>
      <c r="AT358" s="54">
        <v>34</v>
      </c>
      <c r="AU358" s="54">
        <v>7</v>
      </c>
      <c r="AV358" s="54">
        <v>1</v>
      </c>
      <c r="AW358" s="54">
        <v>28</v>
      </c>
      <c r="AX358" s="54">
        <v>15</v>
      </c>
      <c r="AY358" s="54">
        <v>1</v>
      </c>
      <c r="AZ358" s="54">
        <v>17</v>
      </c>
      <c r="BA358" s="54">
        <v>0</v>
      </c>
      <c r="BB358" s="54">
        <v>2</v>
      </c>
      <c r="BC358" s="54">
        <v>0</v>
      </c>
      <c r="BD358" s="54">
        <v>63</v>
      </c>
      <c r="BE358" s="54">
        <v>57</v>
      </c>
      <c r="BF358" s="54">
        <v>6</v>
      </c>
      <c r="BG358" s="54">
        <v>0</v>
      </c>
      <c r="BH358" s="54">
        <v>19</v>
      </c>
      <c r="BI358" s="54">
        <v>23</v>
      </c>
      <c r="BJ358" s="54">
        <v>39</v>
      </c>
      <c r="BK358" s="54">
        <v>17</v>
      </c>
      <c r="BL358" s="54">
        <v>66</v>
      </c>
      <c r="BM358" s="54">
        <v>83</v>
      </c>
      <c r="BN358" s="54">
        <v>13</v>
      </c>
      <c r="BO358" s="54">
        <v>89</v>
      </c>
      <c r="BP358" s="54">
        <v>2</v>
      </c>
      <c r="BQ358" s="54">
        <v>21</v>
      </c>
      <c r="BR358" s="54">
        <v>288</v>
      </c>
      <c r="BS358" s="54">
        <v>138</v>
      </c>
      <c r="BT358" s="54">
        <v>1</v>
      </c>
      <c r="BU358" s="54">
        <v>45</v>
      </c>
      <c r="BV358" s="54">
        <v>1</v>
      </c>
      <c r="BW358" s="54">
        <v>19</v>
      </c>
      <c r="BX358" s="54">
        <v>22</v>
      </c>
      <c r="BY358" s="54">
        <v>134</v>
      </c>
      <c r="BZ358" s="54">
        <v>20</v>
      </c>
      <c r="CA358" s="54">
        <v>6</v>
      </c>
      <c r="CB358" s="54">
        <v>2</v>
      </c>
      <c r="CC358" s="54">
        <v>88</v>
      </c>
      <c r="CD358" s="54">
        <v>21</v>
      </c>
      <c r="CE358" s="54">
        <v>7</v>
      </c>
      <c r="CF358" s="54">
        <v>26</v>
      </c>
      <c r="CG358" s="54">
        <v>25</v>
      </c>
      <c r="CH358" s="54">
        <v>30</v>
      </c>
      <c r="CI358" s="54">
        <v>7</v>
      </c>
      <c r="CJ358" s="54">
        <v>41</v>
      </c>
      <c r="CK358" s="54">
        <v>127</v>
      </c>
      <c r="CL358" s="54">
        <v>0</v>
      </c>
      <c r="CM358" s="54">
        <v>11</v>
      </c>
      <c r="CN358" s="54">
        <v>3</v>
      </c>
      <c r="CO358" s="54"/>
      <c r="CP358" s="54">
        <v>1</v>
      </c>
      <c r="CQ358" s="54">
        <v>1</v>
      </c>
      <c r="CR358" s="54">
        <v>1</v>
      </c>
      <c r="CS358" s="54">
        <v>0</v>
      </c>
      <c r="CT358" s="54">
        <v>0</v>
      </c>
      <c r="CU358" s="54">
        <v>0</v>
      </c>
      <c r="CV358" s="54">
        <v>7</v>
      </c>
      <c r="CW358" s="54">
        <v>1</v>
      </c>
      <c r="CX358" s="54">
        <v>19</v>
      </c>
      <c r="CY358" s="54">
        <v>12</v>
      </c>
      <c r="CZ358" s="54">
        <v>0</v>
      </c>
      <c r="DA358" s="54">
        <v>9</v>
      </c>
      <c r="DB358" s="54">
        <v>12</v>
      </c>
      <c r="DC358" s="54">
        <v>2</v>
      </c>
      <c r="DD358" s="54">
        <v>20</v>
      </c>
      <c r="DE358" s="54">
        <v>7</v>
      </c>
      <c r="DF358" s="54">
        <v>0</v>
      </c>
      <c r="DG358" s="54">
        <v>0</v>
      </c>
      <c r="DH358" s="54">
        <v>4</v>
      </c>
      <c r="DI358" s="54">
        <v>7</v>
      </c>
      <c r="DJ358" s="54"/>
      <c r="DK358" s="54">
        <v>2</v>
      </c>
      <c r="DL358" s="54">
        <v>1</v>
      </c>
      <c r="DM358" s="54">
        <v>6</v>
      </c>
      <c r="DN358" s="54">
        <v>26</v>
      </c>
      <c r="DO358" s="54">
        <v>3</v>
      </c>
      <c r="DP358" s="54">
        <v>74</v>
      </c>
      <c r="DQ358" s="54">
        <v>2</v>
      </c>
      <c r="DR358" s="54">
        <v>16</v>
      </c>
      <c r="DS358" s="54">
        <v>4</v>
      </c>
      <c r="DT358" s="54">
        <v>58</v>
      </c>
      <c r="DU358" s="54">
        <v>0</v>
      </c>
      <c r="DV358" s="54">
        <v>1</v>
      </c>
      <c r="DW358" s="54">
        <v>2</v>
      </c>
      <c r="DX358" s="54">
        <v>7</v>
      </c>
      <c r="DY358" s="54">
        <v>2</v>
      </c>
      <c r="DZ358" s="54">
        <v>0</v>
      </c>
      <c r="EA358" s="54">
        <v>4</v>
      </c>
      <c r="EB358" s="54"/>
      <c r="EC358" s="54">
        <v>2</v>
      </c>
      <c r="ED358" s="54"/>
      <c r="EE358" s="54">
        <v>12</v>
      </c>
      <c r="EF358" s="54">
        <v>0</v>
      </c>
      <c r="EG358" s="54">
        <v>0</v>
      </c>
      <c r="EH358" s="54"/>
      <c r="EI358" s="54">
        <v>3</v>
      </c>
      <c r="EJ358" s="54">
        <v>0</v>
      </c>
      <c r="EK358" s="54">
        <v>0</v>
      </c>
      <c r="EL358" s="54">
        <v>0</v>
      </c>
      <c r="EM358" s="54">
        <v>0</v>
      </c>
      <c r="EN358" s="54">
        <v>0</v>
      </c>
      <c r="EO358" s="54">
        <v>0</v>
      </c>
      <c r="EP358" s="54">
        <v>1</v>
      </c>
      <c r="EQ358" s="54">
        <v>5</v>
      </c>
      <c r="ER358" s="54">
        <v>17</v>
      </c>
      <c r="ES358" s="54">
        <v>6</v>
      </c>
      <c r="ET358" s="54">
        <v>5</v>
      </c>
      <c r="EU358" s="54">
        <v>1</v>
      </c>
      <c r="EV358" s="54">
        <v>4</v>
      </c>
      <c r="EW358" s="54">
        <v>58</v>
      </c>
      <c r="EX358" s="54">
        <v>0</v>
      </c>
      <c r="EY358" s="54">
        <v>1</v>
      </c>
      <c r="EZ358" s="54">
        <v>3</v>
      </c>
      <c r="FA358" s="54">
        <v>11</v>
      </c>
      <c r="FB358" s="54">
        <v>10</v>
      </c>
      <c r="FC358" s="54">
        <v>32</v>
      </c>
      <c r="FD358" s="54">
        <v>8</v>
      </c>
      <c r="FE358" s="54">
        <v>14</v>
      </c>
      <c r="FF358" s="54">
        <v>3</v>
      </c>
      <c r="FG358" s="54">
        <v>69</v>
      </c>
      <c r="FH358" s="54">
        <v>16</v>
      </c>
      <c r="FI358" s="54">
        <v>48</v>
      </c>
      <c r="FJ358" s="54">
        <v>104</v>
      </c>
      <c r="FK358" s="54">
        <v>120</v>
      </c>
      <c r="FL358" s="54">
        <v>86</v>
      </c>
      <c r="FM358" s="54">
        <v>12</v>
      </c>
      <c r="FN358" s="54">
        <v>2</v>
      </c>
      <c r="FO358" s="54">
        <v>182</v>
      </c>
      <c r="FP358" s="54">
        <v>3</v>
      </c>
      <c r="FQ358" s="54">
        <v>5</v>
      </c>
      <c r="FR358" s="54">
        <v>2</v>
      </c>
      <c r="FS358" s="54">
        <v>6</v>
      </c>
      <c r="FT358" s="54">
        <v>3</v>
      </c>
      <c r="FU358" s="54">
        <v>0</v>
      </c>
      <c r="FV358" s="54">
        <v>0</v>
      </c>
      <c r="FW358" s="54">
        <v>13</v>
      </c>
      <c r="FX358" s="54">
        <v>5</v>
      </c>
      <c r="FY358" s="54">
        <v>0</v>
      </c>
      <c r="FZ358" s="54">
        <v>4</v>
      </c>
      <c r="GA358" s="54">
        <v>2</v>
      </c>
      <c r="GB358" s="54">
        <v>46</v>
      </c>
      <c r="GC358" s="54">
        <v>10</v>
      </c>
      <c r="GD358" s="54">
        <v>0</v>
      </c>
      <c r="GE358" s="54">
        <v>0</v>
      </c>
      <c r="GF358" s="54">
        <v>35</v>
      </c>
      <c r="GG358" s="54">
        <v>18</v>
      </c>
      <c r="GH358" s="54">
        <v>1</v>
      </c>
      <c r="GI358" s="54">
        <v>1</v>
      </c>
      <c r="GJ358" s="54">
        <v>0</v>
      </c>
      <c r="GK358" s="54">
        <v>0</v>
      </c>
      <c r="GL358" s="54">
        <v>27</v>
      </c>
      <c r="GM358" s="54">
        <v>12</v>
      </c>
      <c r="GN358" s="54">
        <v>12</v>
      </c>
      <c r="GO358" s="54">
        <v>1</v>
      </c>
      <c r="GP358" s="54">
        <v>12</v>
      </c>
      <c r="GQ358" s="54">
        <v>0</v>
      </c>
      <c r="GR358" s="54">
        <v>1</v>
      </c>
      <c r="GS358" s="54">
        <v>1</v>
      </c>
      <c r="GT358" s="54">
        <v>6</v>
      </c>
      <c r="GU358" s="54">
        <v>2</v>
      </c>
      <c r="GV358" s="54">
        <v>1</v>
      </c>
      <c r="GW358" s="54">
        <v>8</v>
      </c>
      <c r="GX358" s="54">
        <v>2</v>
      </c>
      <c r="GY358" s="54">
        <v>6</v>
      </c>
      <c r="GZ358" s="54">
        <v>0</v>
      </c>
      <c r="HA358" s="54">
        <v>4</v>
      </c>
      <c r="HB358" s="54">
        <v>6</v>
      </c>
      <c r="HC358" s="54">
        <v>1</v>
      </c>
      <c r="HD358" s="54">
        <v>23</v>
      </c>
      <c r="HE358" s="54">
        <v>5</v>
      </c>
      <c r="HF358" s="54">
        <v>4</v>
      </c>
      <c r="HG358" s="54">
        <v>1</v>
      </c>
      <c r="HH358" s="54">
        <v>2</v>
      </c>
      <c r="HI358" s="54">
        <v>2</v>
      </c>
      <c r="HJ358" s="54">
        <v>24</v>
      </c>
      <c r="HK358" s="54">
        <v>7</v>
      </c>
      <c r="HL358" s="54">
        <v>2</v>
      </c>
      <c r="HM358" s="54">
        <v>1</v>
      </c>
      <c r="HN358" s="54">
        <v>0</v>
      </c>
      <c r="HO358" s="54">
        <v>2</v>
      </c>
      <c r="HP358" s="54">
        <v>0</v>
      </c>
      <c r="HQ358" s="54">
        <v>16</v>
      </c>
      <c r="HR358" s="54">
        <v>9</v>
      </c>
      <c r="HS358" s="54">
        <v>0</v>
      </c>
      <c r="HT358" s="54">
        <v>0</v>
      </c>
      <c r="HU358" s="54">
        <v>2</v>
      </c>
      <c r="HV358" s="54">
        <v>77</v>
      </c>
      <c r="HW358" s="54">
        <v>1</v>
      </c>
      <c r="HX358" s="54">
        <v>2</v>
      </c>
      <c r="HY358" s="54">
        <v>25</v>
      </c>
      <c r="HZ358" s="54">
        <v>26</v>
      </c>
      <c r="IA358" s="54">
        <v>16</v>
      </c>
      <c r="IB358" s="54">
        <v>1</v>
      </c>
      <c r="IC358" s="54">
        <v>5</v>
      </c>
      <c r="ID358" s="54">
        <v>1</v>
      </c>
      <c r="IE358" s="54">
        <v>2</v>
      </c>
      <c r="IF358" s="54">
        <v>463</v>
      </c>
      <c r="IG358" s="54">
        <v>47</v>
      </c>
      <c r="IH358" s="54">
        <v>213</v>
      </c>
      <c r="II358" s="54">
        <v>0</v>
      </c>
      <c r="IJ358" s="54">
        <v>1</v>
      </c>
      <c r="IK358" s="54">
        <v>15</v>
      </c>
      <c r="IL358" s="54">
        <v>0</v>
      </c>
      <c r="IM358" s="54">
        <v>4</v>
      </c>
      <c r="IN358" s="54">
        <v>0</v>
      </c>
      <c r="IO358" s="54">
        <v>13</v>
      </c>
      <c r="IP358" s="54">
        <v>6</v>
      </c>
      <c r="IQ358" s="54">
        <v>15</v>
      </c>
      <c r="IR358" s="54">
        <v>1</v>
      </c>
      <c r="IS358" s="54">
        <v>1</v>
      </c>
      <c r="IT358" s="54">
        <v>3</v>
      </c>
      <c r="IU358" s="54">
        <v>2</v>
      </c>
      <c r="IV358" s="54">
        <v>0</v>
      </c>
      <c r="IW358" s="54">
        <v>45</v>
      </c>
      <c r="IX358" s="54">
        <v>0</v>
      </c>
      <c r="IY358" s="54">
        <v>1</v>
      </c>
      <c r="IZ358" s="54">
        <v>12</v>
      </c>
      <c r="JA358" s="54">
        <v>6</v>
      </c>
      <c r="JB358" s="54">
        <v>26</v>
      </c>
      <c r="JC358" s="54">
        <v>0</v>
      </c>
      <c r="JD358" s="54">
        <v>1</v>
      </c>
      <c r="JE358" s="54">
        <v>38</v>
      </c>
      <c r="JF358" s="54">
        <v>9</v>
      </c>
      <c r="JG358" s="54">
        <v>2</v>
      </c>
      <c r="JH358" s="54">
        <v>17</v>
      </c>
      <c r="JI358" s="54">
        <v>5</v>
      </c>
      <c r="JJ358" s="54">
        <v>1</v>
      </c>
      <c r="JK358" s="54">
        <v>56</v>
      </c>
      <c r="JL358" s="54">
        <v>2</v>
      </c>
      <c r="JM358" s="54">
        <v>1</v>
      </c>
      <c r="JN358" s="54">
        <v>17</v>
      </c>
      <c r="JO358" s="54">
        <v>325</v>
      </c>
      <c r="JP358" s="54">
        <v>565</v>
      </c>
      <c r="JQ358" s="54">
        <v>529</v>
      </c>
      <c r="JR358" s="54">
        <v>381</v>
      </c>
      <c r="JS358" s="54">
        <v>576</v>
      </c>
      <c r="JT358" s="54">
        <v>673</v>
      </c>
      <c r="JU358" s="54">
        <v>360</v>
      </c>
      <c r="JV358" s="54">
        <v>613</v>
      </c>
      <c r="JW358" s="54">
        <v>728</v>
      </c>
      <c r="JX358" s="54">
        <v>81</v>
      </c>
      <c r="JY358" s="54"/>
      <c r="JZ358" s="54">
        <v>190</v>
      </c>
      <c r="KA358" s="54">
        <v>304</v>
      </c>
      <c r="KB358" s="54">
        <v>346</v>
      </c>
      <c r="KC358" s="54">
        <v>125</v>
      </c>
      <c r="KD358" s="54">
        <v>125</v>
      </c>
      <c r="KE358" s="54">
        <v>167</v>
      </c>
      <c r="KF358" s="54">
        <v>168</v>
      </c>
      <c r="KG358" s="54">
        <v>309</v>
      </c>
      <c r="KH358" s="54">
        <v>172</v>
      </c>
      <c r="KI358" s="54">
        <v>44</v>
      </c>
      <c r="KJ358" s="54">
        <v>63</v>
      </c>
      <c r="KK358" s="54">
        <v>42</v>
      </c>
      <c r="KL358" s="54">
        <v>354</v>
      </c>
      <c r="KM358" s="54">
        <v>46</v>
      </c>
      <c r="KN358" s="54">
        <v>567</v>
      </c>
      <c r="KO358" s="54">
        <v>697</v>
      </c>
      <c r="KP358" s="54">
        <v>9</v>
      </c>
      <c r="KQ358" s="54">
        <v>162</v>
      </c>
      <c r="KR358" s="54">
        <v>26</v>
      </c>
      <c r="KS358" s="54">
        <v>45</v>
      </c>
      <c r="KT358" s="54">
        <v>68</v>
      </c>
      <c r="KU358" s="54">
        <v>35</v>
      </c>
      <c r="KV358" s="54">
        <v>474</v>
      </c>
      <c r="KW358" s="54">
        <v>99</v>
      </c>
      <c r="KX358" s="54">
        <v>4</v>
      </c>
      <c r="KY358" s="54">
        <v>16</v>
      </c>
      <c r="KZ358" s="54">
        <v>32</v>
      </c>
      <c r="LA358" s="54">
        <v>730</v>
      </c>
      <c r="LB358" s="54">
        <v>1117</v>
      </c>
      <c r="LC358" s="54">
        <v>70</v>
      </c>
      <c r="LD358" s="54">
        <v>465</v>
      </c>
      <c r="LE358" s="54">
        <v>209</v>
      </c>
      <c r="LF358" s="54">
        <v>89</v>
      </c>
      <c r="LG358" s="54">
        <v>1103</v>
      </c>
      <c r="LH358" s="54">
        <v>1016</v>
      </c>
      <c r="LI358" s="54">
        <v>608</v>
      </c>
      <c r="LJ358" s="54">
        <v>466</v>
      </c>
      <c r="LK358" s="54">
        <v>78</v>
      </c>
      <c r="LL358" s="54">
        <v>167</v>
      </c>
      <c r="LM358" s="54">
        <v>66</v>
      </c>
      <c r="LN358" s="54">
        <v>4</v>
      </c>
      <c r="LO358" s="54">
        <v>46</v>
      </c>
      <c r="LP358" s="54">
        <v>5</v>
      </c>
      <c r="LQ358" s="54">
        <v>4667</v>
      </c>
      <c r="LR358" s="54">
        <v>58</v>
      </c>
      <c r="LS358" s="54">
        <v>150</v>
      </c>
      <c r="LT358" s="54">
        <v>19</v>
      </c>
      <c r="LU358" s="54">
        <v>311</v>
      </c>
      <c r="LV358" s="54">
        <v>345</v>
      </c>
      <c r="LW358" s="54">
        <v>975</v>
      </c>
      <c r="LX358" s="54">
        <v>283</v>
      </c>
      <c r="LY358" s="54">
        <v>178</v>
      </c>
      <c r="LZ358" s="54">
        <v>236</v>
      </c>
      <c r="MA358" s="54">
        <v>907</v>
      </c>
      <c r="MB358" s="54">
        <v>567</v>
      </c>
      <c r="MC358" s="54">
        <v>137</v>
      </c>
      <c r="MD358" s="54">
        <v>306</v>
      </c>
      <c r="ME358" s="54">
        <v>149</v>
      </c>
      <c r="MF358" s="54">
        <v>21</v>
      </c>
      <c r="MG358" s="54">
        <v>21</v>
      </c>
      <c r="MH358" s="54">
        <v>3</v>
      </c>
      <c r="MI358" s="54">
        <v>223</v>
      </c>
      <c r="MJ358" s="54">
        <v>2</v>
      </c>
      <c r="MK358" s="54">
        <v>1129</v>
      </c>
      <c r="ML358" s="54">
        <v>282</v>
      </c>
      <c r="MM358" s="54">
        <v>120</v>
      </c>
      <c r="MN358" s="54">
        <v>231</v>
      </c>
      <c r="MO358" s="54">
        <v>220</v>
      </c>
      <c r="MP358" s="54">
        <v>68</v>
      </c>
      <c r="MQ358" s="54">
        <v>176</v>
      </c>
      <c r="MR358" s="54">
        <v>99</v>
      </c>
      <c r="MS358" s="54">
        <v>111</v>
      </c>
      <c r="MT358" s="54">
        <v>21</v>
      </c>
      <c r="MU358" s="54">
        <v>16</v>
      </c>
      <c r="MV358" s="54">
        <v>255</v>
      </c>
      <c r="MW358" s="54">
        <v>1024</v>
      </c>
      <c r="MX358" s="54">
        <v>128</v>
      </c>
      <c r="MY358" s="54">
        <v>120</v>
      </c>
      <c r="MZ358" s="54">
        <v>160</v>
      </c>
      <c r="NA358" s="54">
        <v>52</v>
      </c>
      <c r="NB358" s="54">
        <v>241</v>
      </c>
      <c r="NC358" s="54">
        <v>32</v>
      </c>
      <c r="ND358" s="54">
        <v>1807</v>
      </c>
      <c r="NE358" s="54">
        <v>277</v>
      </c>
      <c r="NF358" s="54">
        <v>67</v>
      </c>
      <c r="NG358" s="54">
        <v>156</v>
      </c>
      <c r="NH358" s="54">
        <v>12</v>
      </c>
      <c r="NI358" s="54">
        <v>32</v>
      </c>
      <c r="NJ358" s="54">
        <v>22</v>
      </c>
      <c r="NK358" s="54">
        <v>25</v>
      </c>
      <c r="NL358" s="54">
        <v>9</v>
      </c>
      <c r="NM358" s="54">
        <v>42</v>
      </c>
      <c r="NN358" s="54">
        <v>14</v>
      </c>
      <c r="NO358" s="54">
        <v>13</v>
      </c>
      <c r="NP358" s="54">
        <v>19</v>
      </c>
      <c r="NQ358" s="54">
        <v>66</v>
      </c>
      <c r="NR358" s="54">
        <v>136</v>
      </c>
      <c r="NS358" s="54">
        <v>171</v>
      </c>
      <c r="NT358" s="54">
        <v>210</v>
      </c>
      <c r="NU358" s="54">
        <v>120</v>
      </c>
      <c r="NV358" s="54">
        <v>28</v>
      </c>
      <c r="NW358" s="54">
        <v>26</v>
      </c>
      <c r="NX358" s="54">
        <v>35</v>
      </c>
      <c r="NY358" s="54">
        <v>5</v>
      </c>
      <c r="NZ358" s="54">
        <v>32</v>
      </c>
      <c r="OA358" s="54">
        <v>0</v>
      </c>
      <c r="OB358" s="54">
        <v>13</v>
      </c>
      <c r="OC358" s="54">
        <v>41</v>
      </c>
      <c r="OD358" s="54">
        <v>94</v>
      </c>
      <c r="OE358" s="54">
        <v>35</v>
      </c>
      <c r="OF358" s="54">
        <v>41</v>
      </c>
      <c r="OG358" s="54"/>
      <c r="OH358" s="54">
        <v>705</v>
      </c>
      <c r="OI358" s="54">
        <v>202</v>
      </c>
      <c r="OJ358" s="54">
        <v>100</v>
      </c>
      <c r="OK358" s="54">
        <v>17</v>
      </c>
      <c r="OL358" s="54">
        <v>3</v>
      </c>
      <c r="OM358" s="54">
        <v>332</v>
      </c>
      <c r="ON358" s="54">
        <v>345</v>
      </c>
      <c r="OO358" s="54">
        <v>2703</v>
      </c>
      <c r="OP358" s="54">
        <v>14</v>
      </c>
      <c r="OQ358" s="54">
        <v>48</v>
      </c>
      <c r="OR358" s="55">
        <v>402</v>
      </c>
      <c r="OS358" s="56">
        <v>43573</v>
      </c>
      <c r="OT358" s="53">
        <v>9167</v>
      </c>
      <c r="OU358" s="54"/>
      <c r="OV358" s="54"/>
      <c r="OW358" s="54"/>
      <c r="OX358" s="54"/>
      <c r="OY358" s="54"/>
      <c r="OZ358" s="54">
        <v>95</v>
      </c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5"/>
      <c r="PM358" s="56">
        <v>52834</v>
      </c>
    </row>
    <row r="359" spans="1:429" ht="12.75" customHeight="1" x14ac:dyDescent="0.2">
      <c r="A359" s="50">
        <v>561900</v>
      </c>
      <c r="B359" s="51" t="s">
        <v>35</v>
      </c>
      <c r="C359" s="52" t="s">
        <v>496</v>
      </c>
      <c r="D359" s="53"/>
      <c r="E359" s="54">
        <v>1</v>
      </c>
      <c r="F359" s="54">
        <v>2</v>
      </c>
      <c r="G359" s="54"/>
      <c r="H359" s="54"/>
      <c r="I359" s="54">
        <v>1</v>
      </c>
      <c r="J359" s="54"/>
      <c r="K359" s="54"/>
      <c r="L359" s="54"/>
      <c r="M359" s="54"/>
      <c r="N359" s="54">
        <v>0</v>
      </c>
      <c r="O359" s="54">
        <v>0</v>
      </c>
      <c r="P359" s="54">
        <v>3</v>
      </c>
      <c r="Q359" s="54">
        <v>9</v>
      </c>
      <c r="R359" s="54">
        <v>3</v>
      </c>
      <c r="S359" s="54">
        <v>0</v>
      </c>
      <c r="T359" s="54">
        <v>1</v>
      </c>
      <c r="U359" s="54">
        <v>7</v>
      </c>
      <c r="V359" s="54">
        <v>2</v>
      </c>
      <c r="W359" s="54">
        <v>39</v>
      </c>
      <c r="X359" s="54">
        <v>33</v>
      </c>
      <c r="Y359" s="54">
        <v>182</v>
      </c>
      <c r="Z359" s="54">
        <v>45</v>
      </c>
      <c r="AA359" s="54">
        <v>4</v>
      </c>
      <c r="AB359" s="54">
        <v>8</v>
      </c>
      <c r="AC359" s="54">
        <v>13</v>
      </c>
      <c r="AD359" s="54">
        <v>14</v>
      </c>
      <c r="AE359" s="54">
        <v>14</v>
      </c>
      <c r="AF359" s="54">
        <v>19</v>
      </c>
      <c r="AG359" s="54">
        <v>5</v>
      </c>
      <c r="AH359" s="54">
        <v>28</v>
      </c>
      <c r="AI359" s="54">
        <v>7</v>
      </c>
      <c r="AJ359" s="54">
        <v>23</v>
      </c>
      <c r="AK359" s="54">
        <v>11</v>
      </c>
      <c r="AL359" s="54">
        <v>13</v>
      </c>
      <c r="AM359" s="54">
        <v>33</v>
      </c>
      <c r="AN359" s="54"/>
      <c r="AO359" s="54">
        <v>0</v>
      </c>
      <c r="AP359" s="54">
        <v>119</v>
      </c>
      <c r="AQ359" s="54">
        <v>13</v>
      </c>
      <c r="AR359" s="54">
        <v>1</v>
      </c>
      <c r="AS359" s="54">
        <v>24</v>
      </c>
      <c r="AT359" s="54">
        <v>36</v>
      </c>
      <c r="AU359" s="54">
        <v>4</v>
      </c>
      <c r="AV359" s="54">
        <v>1</v>
      </c>
      <c r="AW359" s="54">
        <v>28</v>
      </c>
      <c r="AX359" s="54">
        <v>18</v>
      </c>
      <c r="AY359" s="54">
        <v>1</v>
      </c>
      <c r="AZ359" s="54">
        <v>17</v>
      </c>
      <c r="BA359" s="54">
        <v>1</v>
      </c>
      <c r="BB359" s="54">
        <v>2</v>
      </c>
      <c r="BC359" s="54">
        <v>1</v>
      </c>
      <c r="BD359" s="54">
        <v>55</v>
      </c>
      <c r="BE359" s="54">
        <v>59</v>
      </c>
      <c r="BF359" s="54">
        <v>6</v>
      </c>
      <c r="BG359" s="54">
        <v>1</v>
      </c>
      <c r="BH359" s="54">
        <v>17</v>
      </c>
      <c r="BI359" s="54">
        <v>10</v>
      </c>
      <c r="BJ359" s="54">
        <v>42</v>
      </c>
      <c r="BK359" s="54">
        <v>18</v>
      </c>
      <c r="BL359" s="54">
        <v>68</v>
      </c>
      <c r="BM359" s="54">
        <v>90</v>
      </c>
      <c r="BN359" s="54">
        <v>14</v>
      </c>
      <c r="BO359" s="54">
        <v>94</v>
      </c>
      <c r="BP359" s="54">
        <v>0</v>
      </c>
      <c r="BQ359" s="54">
        <v>25</v>
      </c>
      <c r="BR359" s="54">
        <v>297</v>
      </c>
      <c r="BS359" s="54">
        <v>140</v>
      </c>
      <c r="BT359" s="54">
        <v>2</v>
      </c>
      <c r="BU359" s="54">
        <v>49</v>
      </c>
      <c r="BV359" s="54">
        <v>0</v>
      </c>
      <c r="BW359" s="54">
        <v>20</v>
      </c>
      <c r="BX359" s="54">
        <v>23</v>
      </c>
      <c r="BY359" s="54">
        <v>138</v>
      </c>
      <c r="BZ359" s="54">
        <v>23</v>
      </c>
      <c r="CA359" s="54">
        <v>4</v>
      </c>
      <c r="CB359" s="54">
        <v>4</v>
      </c>
      <c r="CC359" s="54">
        <v>93</v>
      </c>
      <c r="CD359" s="54">
        <v>23</v>
      </c>
      <c r="CE359" s="54">
        <v>9</v>
      </c>
      <c r="CF359" s="54">
        <v>30</v>
      </c>
      <c r="CG359" s="54">
        <v>28</v>
      </c>
      <c r="CH359" s="54">
        <v>31</v>
      </c>
      <c r="CI359" s="54">
        <v>7</v>
      </c>
      <c r="CJ359" s="54">
        <v>41</v>
      </c>
      <c r="CK359" s="54">
        <v>129</v>
      </c>
      <c r="CL359" s="54">
        <v>0</v>
      </c>
      <c r="CM359" s="54">
        <v>12</v>
      </c>
      <c r="CN359" s="54">
        <v>6</v>
      </c>
      <c r="CO359" s="54"/>
      <c r="CP359" s="54">
        <v>11</v>
      </c>
      <c r="CQ359" s="54">
        <v>2</v>
      </c>
      <c r="CR359" s="54">
        <v>1</v>
      </c>
      <c r="CS359" s="54">
        <v>1</v>
      </c>
      <c r="CT359" s="54">
        <v>0</v>
      </c>
      <c r="CU359" s="54">
        <v>0</v>
      </c>
      <c r="CV359" s="54">
        <v>8</v>
      </c>
      <c r="CW359" s="54">
        <v>2</v>
      </c>
      <c r="CX359" s="54">
        <v>19</v>
      </c>
      <c r="CY359" s="54">
        <v>12</v>
      </c>
      <c r="CZ359" s="54"/>
      <c r="DA359" s="54">
        <v>7</v>
      </c>
      <c r="DB359" s="54">
        <v>13</v>
      </c>
      <c r="DC359" s="54">
        <v>1</v>
      </c>
      <c r="DD359" s="54">
        <v>23</v>
      </c>
      <c r="DE359" s="54">
        <v>7</v>
      </c>
      <c r="DF359" s="54">
        <v>1</v>
      </c>
      <c r="DG359" s="54">
        <v>0</v>
      </c>
      <c r="DH359" s="54">
        <v>5</v>
      </c>
      <c r="DI359" s="54">
        <v>8</v>
      </c>
      <c r="DJ359" s="54">
        <v>0</v>
      </c>
      <c r="DK359" s="54">
        <v>1</v>
      </c>
      <c r="DL359" s="54">
        <v>1</v>
      </c>
      <c r="DM359" s="54">
        <v>5</v>
      </c>
      <c r="DN359" s="54">
        <v>25</v>
      </c>
      <c r="DO359" s="54">
        <v>3</v>
      </c>
      <c r="DP359" s="54">
        <v>73</v>
      </c>
      <c r="DQ359" s="54">
        <v>1</v>
      </c>
      <c r="DR359" s="54">
        <v>18</v>
      </c>
      <c r="DS359" s="54">
        <v>3</v>
      </c>
      <c r="DT359" s="54">
        <v>58</v>
      </c>
      <c r="DU359" s="54">
        <v>0</v>
      </c>
      <c r="DV359" s="54">
        <v>1</v>
      </c>
      <c r="DW359" s="54">
        <v>2</v>
      </c>
      <c r="DX359" s="54">
        <v>0</v>
      </c>
      <c r="DY359" s="54">
        <v>2</v>
      </c>
      <c r="DZ359" s="54">
        <v>0</v>
      </c>
      <c r="EA359" s="54">
        <v>4</v>
      </c>
      <c r="EB359" s="54"/>
      <c r="EC359" s="54">
        <v>3</v>
      </c>
      <c r="ED359" s="54"/>
      <c r="EE359" s="54">
        <v>14</v>
      </c>
      <c r="EF359" s="54">
        <v>1</v>
      </c>
      <c r="EG359" s="54">
        <v>0</v>
      </c>
      <c r="EH359" s="54"/>
      <c r="EI359" s="54">
        <v>3</v>
      </c>
      <c r="EJ359" s="54">
        <v>1</v>
      </c>
      <c r="EK359" s="54">
        <v>1</v>
      </c>
      <c r="EL359" s="54"/>
      <c r="EM359" s="54">
        <v>0</v>
      </c>
      <c r="EN359" s="54"/>
      <c r="EO359" s="54">
        <v>0</v>
      </c>
      <c r="EP359" s="54">
        <v>1</v>
      </c>
      <c r="EQ359" s="54">
        <v>5</v>
      </c>
      <c r="ER359" s="54">
        <v>18</v>
      </c>
      <c r="ES359" s="54">
        <v>6</v>
      </c>
      <c r="ET359" s="54">
        <v>6</v>
      </c>
      <c r="EU359" s="54">
        <v>0</v>
      </c>
      <c r="EV359" s="54">
        <v>4</v>
      </c>
      <c r="EW359" s="54">
        <v>60</v>
      </c>
      <c r="EX359" s="54"/>
      <c r="EY359" s="54">
        <v>2</v>
      </c>
      <c r="EZ359" s="54">
        <v>1</v>
      </c>
      <c r="FA359" s="54">
        <v>11</v>
      </c>
      <c r="FB359" s="54">
        <v>11</v>
      </c>
      <c r="FC359" s="54">
        <v>33</v>
      </c>
      <c r="FD359" s="54">
        <v>9</v>
      </c>
      <c r="FE359" s="54">
        <v>15</v>
      </c>
      <c r="FF359" s="54">
        <v>2</v>
      </c>
      <c r="FG359" s="54">
        <v>68</v>
      </c>
      <c r="FH359" s="54">
        <v>17</v>
      </c>
      <c r="FI359" s="54">
        <v>48</v>
      </c>
      <c r="FJ359" s="54">
        <v>107</v>
      </c>
      <c r="FK359" s="54">
        <v>123</v>
      </c>
      <c r="FL359" s="54">
        <v>89</v>
      </c>
      <c r="FM359" s="54">
        <v>12</v>
      </c>
      <c r="FN359" s="54">
        <v>1</v>
      </c>
      <c r="FO359" s="54">
        <v>187</v>
      </c>
      <c r="FP359" s="54">
        <v>4</v>
      </c>
      <c r="FQ359" s="54">
        <v>5</v>
      </c>
      <c r="FR359" s="54">
        <v>3</v>
      </c>
      <c r="FS359" s="54">
        <v>6</v>
      </c>
      <c r="FT359" s="54">
        <v>28</v>
      </c>
      <c r="FU359" s="54">
        <v>2</v>
      </c>
      <c r="FV359" s="54">
        <v>2</v>
      </c>
      <c r="FW359" s="54">
        <v>4</v>
      </c>
      <c r="FX359" s="54">
        <v>6</v>
      </c>
      <c r="FY359" s="54">
        <v>1</v>
      </c>
      <c r="FZ359" s="54">
        <v>9</v>
      </c>
      <c r="GA359" s="54">
        <v>3</v>
      </c>
      <c r="GB359" s="54">
        <v>47</v>
      </c>
      <c r="GC359" s="54">
        <v>7</v>
      </c>
      <c r="GD359" s="54">
        <v>1</v>
      </c>
      <c r="GE359" s="54">
        <v>0</v>
      </c>
      <c r="GF359" s="54">
        <v>36</v>
      </c>
      <c r="GG359" s="54">
        <v>20</v>
      </c>
      <c r="GH359" s="54">
        <v>3</v>
      </c>
      <c r="GI359" s="54">
        <v>1</v>
      </c>
      <c r="GJ359" s="54">
        <v>0</v>
      </c>
      <c r="GK359" s="54">
        <v>1</v>
      </c>
      <c r="GL359" s="54">
        <v>38</v>
      </c>
      <c r="GM359" s="54">
        <v>11</v>
      </c>
      <c r="GN359" s="54">
        <v>9</v>
      </c>
      <c r="GO359" s="54">
        <v>1</v>
      </c>
      <c r="GP359" s="54">
        <v>12</v>
      </c>
      <c r="GQ359" s="54">
        <v>1</v>
      </c>
      <c r="GR359" s="54">
        <v>1</v>
      </c>
      <c r="GS359" s="54">
        <v>2</v>
      </c>
      <c r="GT359" s="54">
        <v>7</v>
      </c>
      <c r="GU359" s="54">
        <v>3</v>
      </c>
      <c r="GV359" s="54">
        <v>2</v>
      </c>
      <c r="GW359" s="54">
        <v>8</v>
      </c>
      <c r="GX359" s="54">
        <v>2</v>
      </c>
      <c r="GY359" s="54">
        <v>4</v>
      </c>
      <c r="GZ359" s="54">
        <v>0</v>
      </c>
      <c r="HA359" s="54">
        <v>1</v>
      </c>
      <c r="HB359" s="54">
        <v>2</v>
      </c>
      <c r="HC359" s="54">
        <v>0</v>
      </c>
      <c r="HD359" s="54">
        <v>27</v>
      </c>
      <c r="HE359" s="54">
        <v>59</v>
      </c>
      <c r="HF359" s="54">
        <v>4</v>
      </c>
      <c r="HG359" s="54"/>
      <c r="HH359" s="54"/>
      <c r="HI359" s="54">
        <v>3</v>
      </c>
      <c r="HJ359" s="54">
        <v>103</v>
      </c>
      <c r="HK359" s="54">
        <v>3</v>
      </c>
      <c r="HL359" s="54">
        <v>1</v>
      </c>
      <c r="HM359" s="54">
        <v>0</v>
      </c>
      <c r="HN359" s="54"/>
      <c r="HO359" s="54">
        <v>0</v>
      </c>
      <c r="HP359" s="54">
        <v>0</v>
      </c>
      <c r="HQ359" s="54">
        <v>18</v>
      </c>
      <c r="HR359" s="54">
        <v>10</v>
      </c>
      <c r="HS359" s="54">
        <v>1</v>
      </c>
      <c r="HT359" s="54">
        <v>1</v>
      </c>
      <c r="HU359" s="54">
        <v>3</v>
      </c>
      <c r="HV359" s="54">
        <v>149</v>
      </c>
      <c r="HW359" s="54">
        <v>3</v>
      </c>
      <c r="HX359" s="54">
        <v>3</v>
      </c>
      <c r="HY359" s="54">
        <v>24</v>
      </c>
      <c r="HZ359" s="54">
        <v>27</v>
      </c>
      <c r="IA359" s="54">
        <v>10</v>
      </c>
      <c r="IB359" s="54">
        <v>1</v>
      </c>
      <c r="IC359" s="54">
        <v>6</v>
      </c>
      <c r="ID359" s="54">
        <v>2</v>
      </c>
      <c r="IE359" s="54">
        <v>2</v>
      </c>
      <c r="IF359" s="54">
        <v>488</v>
      </c>
      <c r="IG359" s="54">
        <v>48</v>
      </c>
      <c r="IH359" s="54">
        <v>208</v>
      </c>
      <c r="II359" s="54">
        <v>1</v>
      </c>
      <c r="IJ359" s="54">
        <v>1</v>
      </c>
      <c r="IK359" s="54">
        <v>16</v>
      </c>
      <c r="IL359" s="54">
        <v>0</v>
      </c>
      <c r="IM359" s="54">
        <v>8</v>
      </c>
      <c r="IN359" s="54">
        <v>1</v>
      </c>
      <c r="IO359" s="54">
        <v>12</v>
      </c>
      <c r="IP359" s="54">
        <v>3</v>
      </c>
      <c r="IQ359" s="54">
        <v>12</v>
      </c>
      <c r="IR359" s="54">
        <v>3</v>
      </c>
      <c r="IS359" s="54">
        <v>2</v>
      </c>
      <c r="IT359" s="54">
        <v>3</v>
      </c>
      <c r="IU359" s="54">
        <v>3</v>
      </c>
      <c r="IV359" s="54">
        <v>1</v>
      </c>
      <c r="IW359" s="54">
        <v>49</v>
      </c>
      <c r="IX359" s="54">
        <v>0</v>
      </c>
      <c r="IY359" s="54">
        <v>1</v>
      </c>
      <c r="IZ359" s="54">
        <v>12</v>
      </c>
      <c r="JA359" s="54">
        <v>6</v>
      </c>
      <c r="JB359" s="54">
        <v>28</v>
      </c>
      <c r="JC359" s="54"/>
      <c r="JD359" s="54">
        <v>1</v>
      </c>
      <c r="JE359" s="54">
        <v>37</v>
      </c>
      <c r="JF359" s="54">
        <v>10</v>
      </c>
      <c r="JG359" s="54">
        <v>4</v>
      </c>
      <c r="JH359" s="54">
        <v>0</v>
      </c>
      <c r="JI359" s="54">
        <v>8</v>
      </c>
      <c r="JJ359" s="54">
        <v>0</v>
      </c>
      <c r="JK359" s="54">
        <v>67</v>
      </c>
      <c r="JL359" s="54">
        <v>2</v>
      </c>
      <c r="JM359" s="54">
        <v>2</v>
      </c>
      <c r="JN359" s="54">
        <v>19</v>
      </c>
      <c r="JO359" s="54">
        <v>35</v>
      </c>
      <c r="JP359" s="54">
        <v>199</v>
      </c>
      <c r="JQ359" s="54">
        <v>130</v>
      </c>
      <c r="JR359" s="54">
        <v>149</v>
      </c>
      <c r="JS359" s="54">
        <v>617</v>
      </c>
      <c r="JT359" s="54">
        <v>405</v>
      </c>
      <c r="JU359" s="54">
        <v>1058</v>
      </c>
      <c r="JV359" s="54">
        <v>188</v>
      </c>
      <c r="JW359" s="54">
        <v>2575</v>
      </c>
      <c r="JX359" s="54">
        <v>31</v>
      </c>
      <c r="JY359" s="54"/>
      <c r="JZ359" s="54">
        <v>310</v>
      </c>
      <c r="KA359" s="54">
        <v>142</v>
      </c>
      <c r="KB359" s="54">
        <v>236</v>
      </c>
      <c r="KC359" s="54">
        <v>360</v>
      </c>
      <c r="KD359" s="54">
        <v>169</v>
      </c>
      <c r="KE359" s="54">
        <v>367</v>
      </c>
      <c r="KF359" s="54">
        <v>286</v>
      </c>
      <c r="KG359" s="54">
        <v>135</v>
      </c>
      <c r="KH359" s="54">
        <v>434</v>
      </c>
      <c r="KI359" s="54">
        <v>416</v>
      </c>
      <c r="KJ359" s="54">
        <v>66</v>
      </c>
      <c r="KK359" s="54">
        <v>513</v>
      </c>
      <c r="KL359" s="54">
        <v>121</v>
      </c>
      <c r="KM359" s="54"/>
      <c r="KN359" s="54">
        <v>1</v>
      </c>
      <c r="KO359" s="54">
        <v>32</v>
      </c>
      <c r="KP359" s="54">
        <v>11</v>
      </c>
      <c r="KQ359" s="54">
        <v>198</v>
      </c>
      <c r="KR359" s="54">
        <v>28</v>
      </c>
      <c r="KS359" s="54">
        <v>114</v>
      </c>
      <c r="KT359" s="54">
        <v>316</v>
      </c>
      <c r="KU359" s="54">
        <v>48</v>
      </c>
      <c r="KV359" s="54">
        <v>429</v>
      </c>
      <c r="KW359" s="54">
        <v>2</v>
      </c>
      <c r="KX359" s="54">
        <v>0</v>
      </c>
      <c r="KY359" s="54"/>
      <c r="KZ359" s="54">
        <v>0</v>
      </c>
      <c r="LA359" s="54">
        <v>5</v>
      </c>
      <c r="LB359" s="54">
        <v>2</v>
      </c>
      <c r="LC359" s="54">
        <v>4</v>
      </c>
      <c r="LD359" s="54">
        <v>20</v>
      </c>
      <c r="LE359" s="54">
        <v>12</v>
      </c>
      <c r="LF359" s="54">
        <v>1</v>
      </c>
      <c r="LG359" s="54">
        <v>52</v>
      </c>
      <c r="LH359" s="54">
        <v>19</v>
      </c>
      <c r="LI359" s="54">
        <v>26</v>
      </c>
      <c r="LJ359" s="54">
        <v>18</v>
      </c>
      <c r="LK359" s="54">
        <v>8</v>
      </c>
      <c r="LL359" s="54">
        <v>6</v>
      </c>
      <c r="LM359" s="54">
        <v>251</v>
      </c>
      <c r="LN359" s="54"/>
      <c r="LO359" s="54">
        <v>0</v>
      </c>
      <c r="LP359" s="54"/>
      <c r="LQ359" s="54">
        <v>1545</v>
      </c>
      <c r="LR359" s="54">
        <v>1</v>
      </c>
      <c r="LS359" s="54">
        <v>9</v>
      </c>
      <c r="LT359" s="54">
        <v>1</v>
      </c>
      <c r="LU359" s="54">
        <v>587</v>
      </c>
      <c r="LV359" s="54">
        <v>933</v>
      </c>
      <c r="LW359" s="54">
        <v>2</v>
      </c>
      <c r="LX359" s="54">
        <v>246</v>
      </c>
      <c r="LY359" s="54">
        <v>11</v>
      </c>
      <c r="LZ359" s="54">
        <v>32</v>
      </c>
      <c r="MA359" s="54">
        <v>585</v>
      </c>
      <c r="MB359" s="54">
        <v>141</v>
      </c>
      <c r="MC359" s="54">
        <v>177</v>
      </c>
      <c r="MD359" s="54">
        <v>173</v>
      </c>
      <c r="ME359" s="54">
        <v>166</v>
      </c>
      <c r="MF359" s="54">
        <v>8</v>
      </c>
      <c r="MG359" s="54">
        <v>0</v>
      </c>
      <c r="MH359" s="54">
        <v>3</v>
      </c>
      <c r="MI359" s="54">
        <v>8</v>
      </c>
      <c r="MJ359" s="54">
        <v>198</v>
      </c>
      <c r="MK359" s="54">
        <v>11</v>
      </c>
      <c r="ML359" s="54">
        <v>170</v>
      </c>
      <c r="MM359" s="54">
        <v>408</v>
      </c>
      <c r="MN359" s="54">
        <v>107</v>
      </c>
      <c r="MO359" s="54">
        <v>190</v>
      </c>
      <c r="MP359" s="54">
        <v>135</v>
      </c>
      <c r="MQ359" s="54">
        <v>11</v>
      </c>
      <c r="MR359" s="54">
        <v>114</v>
      </c>
      <c r="MS359" s="54">
        <v>67</v>
      </c>
      <c r="MT359" s="54">
        <v>17</v>
      </c>
      <c r="MU359" s="54">
        <v>247</v>
      </c>
      <c r="MV359" s="54">
        <v>93</v>
      </c>
      <c r="MW359" s="54">
        <v>498</v>
      </c>
      <c r="MX359" s="54">
        <v>91</v>
      </c>
      <c r="MY359" s="54">
        <v>16</v>
      </c>
      <c r="MZ359" s="54">
        <v>22</v>
      </c>
      <c r="NA359" s="54">
        <v>26</v>
      </c>
      <c r="NB359" s="54">
        <v>34</v>
      </c>
      <c r="NC359" s="54">
        <v>22</v>
      </c>
      <c r="ND359" s="54">
        <v>851</v>
      </c>
      <c r="NE359" s="54">
        <v>21</v>
      </c>
      <c r="NF359" s="54"/>
      <c r="NG359" s="54">
        <v>252</v>
      </c>
      <c r="NH359" s="54">
        <v>2</v>
      </c>
      <c r="NI359" s="54">
        <v>3</v>
      </c>
      <c r="NJ359" s="54">
        <v>0</v>
      </c>
      <c r="NK359" s="54">
        <v>70</v>
      </c>
      <c r="NL359" s="54">
        <v>1</v>
      </c>
      <c r="NM359" s="54">
        <v>135</v>
      </c>
      <c r="NN359" s="54">
        <v>2</v>
      </c>
      <c r="NO359" s="54">
        <v>5</v>
      </c>
      <c r="NP359" s="54">
        <v>14</v>
      </c>
      <c r="NQ359" s="54">
        <v>25</v>
      </c>
      <c r="NR359" s="54">
        <v>88</v>
      </c>
      <c r="NS359" s="54">
        <v>6</v>
      </c>
      <c r="NT359" s="54">
        <v>21</v>
      </c>
      <c r="NU359" s="54">
        <v>15</v>
      </c>
      <c r="NV359" s="54">
        <v>4</v>
      </c>
      <c r="NW359" s="54">
        <v>0</v>
      </c>
      <c r="NX359" s="54">
        <v>0</v>
      </c>
      <c r="NY359" s="54">
        <v>0</v>
      </c>
      <c r="NZ359" s="54">
        <v>18</v>
      </c>
      <c r="OA359" s="54"/>
      <c r="OB359" s="54">
        <v>20</v>
      </c>
      <c r="OC359" s="54">
        <v>273</v>
      </c>
      <c r="OD359" s="54">
        <v>107</v>
      </c>
      <c r="OE359" s="54">
        <v>219</v>
      </c>
      <c r="OF359" s="54">
        <v>58</v>
      </c>
      <c r="OG359" s="54"/>
      <c r="OH359" s="54">
        <v>2449</v>
      </c>
      <c r="OI359" s="54">
        <v>70</v>
      </c>
      <c r="OJ359" s="54">
        <v>119</v>
      </c>
      <c r="OK359" s="54">
        <v>13</v>
      </c>
      <c r="OL359" s="54">
        <v>184</v>
      </c>
      <c r="OM359" s="54">
        <v>117</v>
      </c>
      <c r="ON359" s="54">
        <v>114</v>
      </c>
      <c r="OO359" s="54">
        <v>1363</v>
      </c>
      <c r="OP359" s="54">
        <v>8</v>
      </c>
      <c r="OQ359" s="54">
        <v>99</v>
      </c>
      <c r="OR359" s="55">
        <v>502</v>
      </c>
      <c r="OS359" s="56">
        <v>30267</v>
      </c>
      <c r="OT359" s="53">
        <v>3146</v>
      </c>
      <c r="OU359" s="54"/>
      <c r="OV359" s="54"/>
      <c r="OW359" s="54"/>
      <c r="OX359" s="54"/>
      <c r="OY359" s="54"/>
      <c r="OZ359" s="54">
        <v>540</v>
      </c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5"/>
      <c r="PM359" s="56">
        <v>33954</v>
      </c>
    </row>
    <row r="360" spans="1:429" ht="12.75" customHeight="1" x14ac:dyDescent="0.2">
      <c r="A360" s="50">
        <v>562000</v>
      </c>
      <c r="B360" s="51" t="s">
        <v>710</v>
      </c>
      <c r="C360" s="52" t="s">
        <v>497</v>
      </c>
      <c r="D360" s="53">
        <v>32</v>
      </c>
      <c r="E360" s="54">
        <v>60</v>
      </c>
      <c r="F360" s="54">
        <v>6</v>
      </c>
      <c r="G360" s="54">
        <v>9</v>
      </c>
      <c r="H360" s="54">
        <v>9</v>
      </c>
      <c r="I360" s="54">
        <v>9</v>
      </c>
      <c r="J360" s="54">
        <v>29</v>
      </c>
      <c r="K360" s="54">
        <v>46</v>
      </c>
      <c r="L360" s="54">
        <v>30</v>
      </c>
      <c r="M360" s="54">
        <v>10</v>
      </c>
      <c r="N360" s="54">
        <v>3</v>
      </c>
      <c r="O360" s="54">
        <v>5</v>
      </c>
      <c r="P360" s="54">
        <v>5</v>
      </c>
      <c r="Q360" s="54">
        <v>1343</v>
      </c>
      <c r="R360" s="54">
        <v>146</v>
      </c>
      <c r="S360" s="54">
        <v>23</v>
      </c>
      <c r="T360" s="54">
        <v>44</v>
      </c>
      <c r="U360" s="54">
        <v>77</v>
      </c>
      <c r="V360" s="54">
        <v>54</v>
      </c>
      <c r="W360" s="54">
        <v>83</v>
      </c>
      <c r="X360" s="54">
        <v>407</v>
      </c>
      <c r="Y360" s="54">
        <v>464</v>
      </c>
      <c r="Z360" s="54">
        <v>166</v>
      </c>
      <c r="AA360" s="54">
        <v>64</v>
      </c>
      <c r="AB360" s="54">
        <v>81</v>
      </c>
      <c r="AC360" s="54">
        <v>126</v>
      </c>
      <c r="AD360" s="54">
        <v>459</v>
      </c>
      <c r="AE360" s="54">
        <v>224</v>
      </c>
      <c r="AF360" s="54">
        <v>141</v>
      </c>
      <c r="AG360" s="54">
        <v>24</v>
      </c>
      <c r="AH360" s="54">
        <v>265</v>
      </c>
      <c r="AI360" s="54">
        <v>70</v>
      </c>
      <c r="AJ360" s="54">
        <v>220</v>
      </c>
      <c r="AK360" s="54">
        <v>71</v>
      </c>
      <c r="AL360" s="54">
        <v>268</v>
      </c>
      <c r="AM360" s="54">
        <v>185</v>
      </c>
      <c r="AN360" s="54">
        <v>36</v>
      </c>
      <c r="AO360" s="54">
        <v>23</v>
      </c>
      <c r="AP360" s="54">
        <v>44</v>
      </c>
      <c r="AQ360" s="54">
        <v>28</v>
      </c>
      <c r="AR360" s="54">
        <v>19</v>
      </c>
      <c r="AS360" s="54">
        <v>87</v>
      </c>
      <c r="AT360" s="54">
        <v>11</v>
      </c>
      <c r="AU360" s="54">
        <v>48</v>
      </c>
      <c r="AV360" s="54">
        <v>12</v>
      </c>
      <c r="AW360" s="54">
        <v>35</v>
      </c>
      <c r="AX360" s="54">
        <v>11</v>
      </c>
      <c r="AY360" s="54">
        <v>8</v>
      </c>
      <c r="AZ360" s="54">
        <v>6</v>
      </c>
      <c r="BA360" s="54">
        <v>20</v>
      </c>
      <c r="BB360" s="54">
        <v>22</v>
      </c>
      <c r="BC360" s="54">
        <v>7</v>
      </c>
      <c r="BD360" s="54">
        <v>207</v>
      </c>
      <c r="BE360" s="54">
        <v>40</v>
      </c>
      <c r="BF360" s="54">
        <v>10</v>
      </c>
      <c r="BG360" s="54">
        <v>9</v>
      </c>
      <c r="BH360" s="54">
        <v>34</v>
      </c>
      <c r="BI360" s="54">
        <v>12</v>
      </c>
      <c r="BJ360" s="54">
        <v>26</v>
      </c>
      <c r="BK360" s="54">
        <v>25</v>
      </c>
      <c r="BL360" s="54">
        <v>41</v>
      </c>
      <c r="BM360" s="54">
        <v>36</v>
      </c>
      <c r="BN360" s="54">
        <v>12</v>
      </c>
      <c r="BO360" s="54">
        <v>23</v>
      </c>
      <c r="BP360" s="54">
        <v>17</v>
      </c>
      <c r="BQ360" s="54">
        <v>20</v>
      </c>
      <c r="BR360" s="54">
        <v>33</v>
      </c>
      <c r="BS360" s="54">
        <v>48</v>
      </c>
      <c r="BT360" s="54">
        <v>6</v>
      </c>
      <c r="BU360" s="54">
        <v>13</v>
      </c>
      <c r="BV360" s="54">
        <v>20</v>
      </c>
      <c r="BW360" s="54">
        <v>11</v>
      </c>
      <c r="BX360" s="54">
        <v>9</v>
      </c>
      <c r="BY360" s="54">
        <v>52</v>
      </c>
      <c r="BZ360" s="54">
        <v>34</v>
      </c>
      <c r="CA360" s="54">
        <v>92</v>
      </c>
      <c r="CB360" s="54">
        <v>3</v>
      </c>
      <c r="CC360" s="54">
        <v>44</v>
      </c>
      <c r="CD360" s="54">
        <v>6</v>
      </c>
      <c r="CE360" s="54">
        <v>6</v>
      </c>
      <c r="CF360" s="54">
        <v>29</v>
      </c>
      <c r="CG360" s="54">
        <v>20</v>
      </c>
      <c r="CH360" s="54">
        <v>21</v>
      </c>
      <c r="CI360" s="54">
        <v>2</v>
      </c>
      <c r="CJ360" s="54">
        <v>16</v>
      </c>
      <c r="CK360" s="54">
        <v>24</v>
      </c>
      <c r="CL360" s="54">
        <v>20</v>
      </c>
      <c r="CM360" s="54">
        <v>24</v>
      </c>
      <c r="CN360" s="54">
        <v>5</v>
      </c>
      <c r="CO360" s="54">
        <v>1</v>
      </c>
      <c r="CP360" s="54">
        <v>19</v>
      </c>
      <c r="CQ360" s="54">
        <v>5</v>
      </c>
      <c r="CR360" s="54">
        <v>15</v>
      </c>
      <c r="CS360" s="54">
        <v>6</v>
      </c>
      <c r="CT360" s="54">
        <v>6</v>
      </c>
      <c r="CU360" s="54">
        <v>5</v>
      </c>
      <c r="CV360" s="54">
        <v>6</v>
      </c>
      <c r="CW360" s="54">
        <v>7</v>
      </c>
      <c r="CX360" s="54">
        <v>11</v>
      </c>
      <c r="CY360" s="54">
        <v>2</v>
      </c>
      <c r="CZ360" s="54">
        <v>4</v>
      </c>
      <c r="DA360" s="54">
        <v>17</v>
      </c>
      <c r="DB360" s="54">
        <v>6</v>
      </c>
      <c r="DC360" s="54">
        <v>13</v>
      </c>
      <c r="DD360" s="54">
        <v>21</v>
      </c>
      <c r="DE360" s="54">
        <v>1</v>
      </c>
      <c r="DF360" s="54">
        <v>4</v>
      </c>
      <c r="DG360" s="54">
        <v>3</v>
      </c>
      <c r="DH360" s="54">
        <v>29</v>
      </c>
      <c r="DI360" s="54">
        <v>7</v>
      </c>
      <c r="DJ360" s="54">
        <v>0</v>
      </c>
      <c r="DK360" s="54">
        <v>3</v>
      </c>
      <c r="DL360" s="54">
        <v>3</v>
      </c>
      <c r="DM360" s="54">
        <v>1</v>
      </c>
      <c r="DN360" s="54">
        <v>5</v>
      </c>
      <c r="DO360" s="54">
        <v>1</v>
      </c>
      <c r="DP360" s="54">
        <v>48</v>
      </c>
      <c r="DQ360" s="54">
        <v>4</v>
      </c>
      <c r="DR360" s="54">
        <v>33</v>
      </c>
      <c r="DS360" s="54">
        <v>5</v>
      </c>
      <c r="DT360" s="54">
        <v>31</v>
      </c>
      <c r="DU360" s="54">
        <v>1</v>
      </c>
      <c r="DV360" s="54">
        <v>5</v>
      </c>
      <c r="DW360" s="54">
        <v>1</v>
      </c>
      <c r="DX360" s="54">
        <v>3</v>
      </c>
      <c r="DY360" s="54">
        <v>3</v>
      </c>
      <c r="DZ360" s="54">
        <v>1</v>
      </c>
      <c r="EA360" s="54">
        <v>2</v>
      </c>
      <c r="EB360" s="54">
        <v>0</v>
      </c>
      <c r="EC360" s="54">
        <v>1</v>
      </c>
      <c r="ED360" s="54">
        <v>2</v>
      </c>
      <c r="EE360" s="54">
        <v>20</v>
      </c>
      <c r="EF360" s="54">
        <v>1</v>
      </c>
      <c r="EG360" s="54">
        <v>2</v>
      </c>
      <c r="EH360" s="54">
        <v>0</v>
      </c>
      <c r="EI360" s="54">
        <v>3</v>
      </c>
      <c r="EJ360" s="54">
        <v>0</v>
      </c>
      <c r="EK360" s="54">
        <v>3</v>
      </c>
      <c r="EL360" s="54">
        <v>4</v>
      </c>
      <c r="EM360" s="54">
        <v>6</v>
      </c>
      <c r="EN360" s="54">
        <v>2</v>
      </c>
      <c r="EO360" s="54">
        <v>10</v>
      </c>
      <c r="EP360" s="54">
        <v>3</v>
      </c>
      <c r="EQ360" s="54">
        <v>12</v>
      </c>
      <c r="ER360" s="54">
        <v>10</v>
      </c>
      <c r="ES360" s="54">
        <v>3</v>
      </c>
      <c r="ET360" s="54">
        <v>19</v>
      </c>
      <c r="EU360" s="54">
        <v>9</v>
      </c>
      <c r="EV360" s="54">
        <v>21</v>
      </c>
      <c r="EW360" s="54">
        <v>6</v>
      </c>
      <c r="EX360" s="54">
        <v>7</v>
      </c>
      <c r="EY360" s="54">
        <v>5</v>
      </c>
      <c r="EZ360" s="54">
        <v>1</v>
      </c>
      <c r="FA360" s="54">
        <v>11</v>
      </c>
      <c r="FB360" s="54">
        <v>12</v>
      </c>
      <c r="FC360" s="54">
        <v>10</v>
      </c>
      <c r="FD360" s="54">
        <v>25</v>
      </c>
      <c r="FE360" s="54">
        <v>11</v>
      </c>
      <c r="FF360" s="54">
        <v>19</v>
      </c>
      <c r="FG360" s="54">
        <v>38</v>
      </c>
      <c r="FH360" s="54">
        <v>29</v>
      </c>
      <c r="FI360" s="54">
        <v>9</v>
      </c>
      <c r="FJ360" s="54">
        <v>24</v>
      </c>
      <c r="FK360" s="54">
        <v>41</v>
      </c>
      <c r="FL360" s="54">
        <v>9</v>
      </c>
      <c r="FM360" s="54">
        <v>3</v>
      </c>
      <c r="FN360" s="54">
        <v>10</v>
      </c>
      <c r="FO360" s="54">
        <v>80</v>
      </c>
      <c r="FP360" s="54">
        <v>8</v>
      </c>
      <c r="FQ360" s="54">
        <v>1</v>
      </c>
      <c r="FR360" s="54">
        <v>1</v>
      </c>
      <c r="FS360" s="54">
        <v>1</v>
      </c>
      <c r="FT360" s="54">
        <v>55</v>
      </c>
      <c r="FU360" s="54">
        <v>9</v>
      </c>
      <c r="FV360" s="54">
        <v>5</v>
      </c>
      <c r="FW360" s="54">
        <v>5</v>
      </c>
      <c r="FX360" s="54">
        <v>3</v>
      </c>
      <c r="FY360" s="54">
        <v>8</v>
      </c>
      <c r="FZ360" s="54">
        <v>33</v>
      </c>
      <c r="GA360" s="54">
        <v>8</v>
      </c>
      <c r="GB360" s="54">
        <v>53</v>
      </c>
      <c r="GC360" s="54">
        <v>43</v>
      </c>
      <c r="GD360" s="54">
        <v>4</v>
      </c>
      <c r="GE360" s="54">
        <v>11</v>
      </c>
      <c r="GF360" s="54">
        <v>5</v>
      </c>
      <c r="GG360" s="54">
        <v>5</v>
      </c>
      <c r="GH360" s="54">
        <v>14</v>
      </c>
      <c r="GI360" s="54">
        <v>1</v>
      </c>
      <c r="GJ360" s="54">
        <v>2</v>
      </c>
      <c r="GK360" s="54">
        <v>14</v>
      </c>
      <c r="GL360" s="54">
        <v>43</v>
      </c>
      <c r="GM360" s="54">
        <v>16</v>
      </c>
      <c r="GN360" s="54">
        <v>11</v>
      </c>
      <c r="GO360" s="54">
        <v>24</v>
      </c>
      <c r="GP360" s="54">
        <v>60</v>
      </c>
      <c r="GQ360" s="54">
        <v>17</v>
      </c>
      <c r="GR360" s="54">
        <v>26</v>
      </c>
      <c r="GS360" s="54">
        <v>8</v>
      </c>
      <c r="GT360" s="54">
        <v>73</v>
      </c>
      <c r="GU360" s="54">
        <v>62</v>
      </c>
      <c r="GV360" s="54">
        <v>81</v>
      </c>
      <c r="GW360" s="54">
        <v>37</v>
      </c>
      <c r="GX360" s="54">
        <v>51</v>
      </c>
      <c r="GY360" s="54">
        <v>107</v>
      </c>
      <c r="GZ360" s="54">
        <v>21</v>
      </c>
      <c r="HA360" s="54">
        <v>143</v>
      </c>
      <c r="HB360" s="54">
        <v>127</v>
      </c>
      <c r="HC360" s="54">
        <v>16</v>
      </c>
      <c r="HD360" s="54">
        <v>90</v>
      </c>
      <c r="HE360" s="54">
        <v>48</v>
      </c>
      <c r="HF360" s="54">
        <v>55</v>
      </c>
      <c r="HG360" s="54">
        <v>12</v>
      </c>
      <c r="HH360" s="54">
        <v>22</v>
      </c>
      <c r="HI360" s="54">
        <v>42</v>
      </c>
      <c r="HJ360" s="54">
        <v>96</v>
      </c>
      <c r="HK360" s="54">
        <v>145</v>
      </c>
      <c r="HL360" s="54">
        <v>104</v>
      </c>
      <c r="HM360" s="54">
        <v>26</v>
      </c>
      <c r="HN360" s="54">
        <v>7</v>
      </c>
      <c r="HO360" s="54">
        <v>33</v>
      </c>
      <c r="HP360" s="54">
        <v>15</v>
      </c>
      <c r="HQ360" s="54">
        <v>34</v>
      </c>
      <c r="HR360" s="54">
        <v>25</v>
      </c>
      <c r="HS360" s="54">
        <v>25</v>
      </c>
      <c r="HT360" s="54">
        <v>2</v>
      </c>
      <c r="HU360" s="54">
        <v>11</v>
      </c>
      <c r="HV360" s="54">
        <v>6</v>
      </c>
      <c r="HW360" s="54">
        <v>6</v>
      </c>
      <c r="HX360" s="54">
        <v>19</v>
      </c>
      <c r="HY360" s="54">
        <v>108</v>
      </c>
      <c r="HZ360" s="54">
        <v>117</v>
      </c>
      <c r="IA360" s="54">
        <v>78</v>
      </c>
      <c r="IB360" s="54">
        <v>25</v>
      </c>
      <c r="IC360" s="54">
        <v>8</v>
      </c>
      <c r="ID360" s="54">
        <v>15</v>
      </c>
      <c r="IE360" s="54">
        <v>12</v>
      </c>
      <c r="IF360" s="54">
        <v>122</v>
      </c>
      <c r="IG360" s="54">
        <v>5</v>
      </c>
      <c r="IH360" s="54">
        <v>684</v>
      </c>
      <c r="II360" s="54">
        <v>15</v>
      </c>
      <c r="IJ360" s="54">
        <v>21</v>
      </c>
      <c r="IK360" s="54">
        <v>44</v>
      </c>
      <c r="IL360" s="54">
        <v>61</v>
      </c>
      <c r="IM360" s="54">
        <v>77</v>
      </c>
      <c r="IN360" s="54">
        <v>24</v>
      </c>
      <c r="IO360" s="54">
        <v>113</v>
      </c>
      <c r="IP360" s="54">
        <v>1352</v>
      </c>
      <c r="IQ360" s="54">
        <v>186</v>
      </c>
      <c r="IR360" s="54">
        <v>33</v>
      </c>
      <c r="IS360" s="54">
        <v>20</v>
      </c>
      <c r="IT360" s="54">
        <v>158</v>
      </c>
      <c r="IU360" s="54">
        <v>10</v>
      </c>
      <c r="IV360" s="54">
        <v>13</v>
      </c>
      <c r="IW360" s="54">
        <v>13</v>
      </c>
      <c r="IX360" s="54">
        <v>42</v>
      </c>
      <c r="IY360" s="54">
        <v>35</v>
      </c>
      <c r="IZ360" s="54">
        <v>28</v>
      </c>
      <c r="JA360" s="54">
        <v>72</v>
      </c>
      <c r="JB360" s="54">
        <v>36</v>
      </c>
      <c r="JC360" s="54">
        <v>6</v>
      </c>
      <c r="JD360" s="54">
        <v>137</v>
      </c>
      <c r="JE360" s="54">
        <v>65</v>
      </c>
      <c r="JF360" s="54">
        <v>20</v>
      </c>
      <c r="JG360" s="54">
        <v>4</v>
      </c>
      <c r="JH360" s="54">
        <v>12</v>
      </c>
      <c r="JI360" s="54">
        <v>18</v>
      </c>
      <c r="JJ360" s="54">
        <v>8</v>
      </c>
      <c r="JK360" s="54">
        <v>177</v>
      </c>
      <c r="JL360" s="54">
        <v>21</v>
      </c>
      <c r="JM360" s="54">
        <v>10</v>
      </c>
      <c r="JN360" s="54">
        <v>24</v>
      </c>
      <c r="JO360" s="54">
        <v>214</v>
      </c>
      <c r="JP360" s="54">
        <v>102</v>
      </c>
      <c r="JQ360" s="54">
        <v>125</v>
      </c>
      <c r="JR360" s="54">
        <v>217</v>
      </c>
      <c r="JS360" s="54">
        <v>846</v>
      </c>
      <c r="JT360" s="54">
        <v>163</v>
      </c>
      <c r="JU360" s="54">
        <v>192</v>
      </c>
      <c r="JV360" s="54">
        <v>162</v>
      </c>
      <c r="JW360" s="54">
        <v>509</v>
      </c>
      <c r="JX360" s="54">
        <v>33</v>
      </c>
      <c r="JY360" s="54"/>
      <c r="JZ360" s="54">
        <v>613</v>
      </c>
      <c r="KA360" s="54">
        <v>496</v>
      </c>
      <c r="KB360" s="54">
        <v>265</v>
      </c>
      <c r="KC360" s="54">
        <v>167</v>
      </c>
      <c r="KD360" s="54">
        <v>138</v>
      </c>
      <c r="KE360" s="54">
        <v>558</v>
      </c>
      <c r="KF360" s="54">
        <v>205</v>
      </c>
      <c r="KG360" s="54">
        <v>88</v>
      </c>
      <c r="KH360" s="54">
        <v>296</v>
      </c>
      <c r="KI360" s="54">
        <v>23</v>
      </c>
      <c r="KJ360" s="54">
        <v>87</v>
      </c>
      <c r="KK360" s="54">
        <v>30</v>
      </c>
      <c r="KL360" s="54">
        <v>324</v>
      </c>
      <c r="KM360" s="54">
        <v>27</v>
      </c>
      <c r="KN360" s="54">
        <v>18</v>
      </c>
      <c r="KO360" s="54">
        <v>124</v>
      </c>
      <c r="KP360" s="54">
        <v>112</v>
      </c>
      <c r="KQ360" s="54">
        <v>919</v>
      </c>
      <c r="KR360" s="54">
        <v>15</v>
      </c>
      <c r="KS360" s="54">
        <v>15</v>
      </c>
      <c r="KT360" s="54">
        <v>39</v>
      </c>
      <c r="KU360" s="54">
        <v>3</v>
      </c>
      <c r="KV360" s="54">
        <v>50</v>
      </c>
      <c r="KW360" s="54">
        <v>24</v>
      </c>
      <c r="KX360" s="54">
        <v>1</v>
      </c>
      <c r="KY360" s="54">
        <v>7</v>
      </c>
      <c r="KZ360" s="54">
        <v>10</v>
      </c>
      <c r="LA360" s="54">
        <v>51</v>
      </c>
      <c r="LB360" s="54">
        <v>38</v>
      </c>
      <c r="LC360" s="54">
        <v>68</v>
      </c>
      <c r="LD360" s="54">
        <v>62</v>
      </c>
      <c r="LE360" s="54">
        <v>14</v>
      </c>
      <c r="LF360" s="54">
        <v>3</v>
      </c>
      <c r="LG360" s="54">
        <v>93</v>
      </c>
      <c r="LH360" s="54">
        <v>447</v>
      </c>
      <c r="LI360" s="54">
        <v>55</v>
      </c>
      <c r="LJ360" s="54">
        <v>52</v>
      </c>
      <c r="LK360" s="54">
        <v>379</v>
      </c>
      <c r="LL360" s="54">
        <v>368</v>
      </c>
      <c r="LM360" s="54">
        <v>19</v>
      </c>
      <c r="LN360" s="54">
        <v>501</v>
      </c>
      <c r="LO360" s="54">
        <v>3</v>
      </c>
      <c r="LP360" s="54">
        <v>1</v>
      </c>
      <c r="LQ360" s="54">
        <v>7504</v>
      </c>
      <c r="LR360" s="54">
        <v>41</v>
      </c>
      <c r="LS360" s="54">
        <v>86</v>
      </c>
      <c r="LT360" s="54">
        <v>17</v>
      </c>
      <c r="LU360" s="54">
        <v>344</v>
      </c>
      <c r="LV360" s="54">
        <v>125</v>
      </c>
      <c r="LW360" s="54">
        <v>21</v>
      </c>
      <c r="LX360" s="54">
        <v>62</v>
      </c>
      <c r="LY360" s="54">
        <v>34</v>
      </c>
      <c r="LZ360" s="54">
        <v>159</v>
      </c>
      <c r="MA360" s="54">
        <v>109</v>
      </c>
      <c r="MB360" s="54">
        <v>326</v>
      </c>
      <c r="MC360" s="54">
        <v>38</v>
      </c>
      <c r="MD360" s="54">
        <v>603</v>
      </c>
      <c r="ME360" s="54">
        <v>46</v>
      </c>
      <c r="MF360" s="54">
        <v>5</v>
      </c>
      <c r="MG360" s="54">
        <v>1</v>
      </c>
      <c r="MH360" s="54">
        <v>13</v>
      </c>
      <c r="MI360" s="54">
        <v>40</v>
      </c>
      <c r="MJ360" s="54">
        <v>577</v>
      </c>
      <c r="MK360" s="54">
        <v>29</v>
      </c>
      <c r="ML360" s="54">
        <v>602</v>
      </c>
      <c r="MM360" s="54">
        <v>61</v>
      </c>
      <c r="MN360" s="54">
        <v>183</v>
      </c>
      <c r="MO360" s="54">
        <v>121</v>
      </c>
      <c r="MP360" s="54">
        <v>43</v>
      </c>
      <c r="MQ360" s="54">
        <v>15</v>
      </c>
      <c r="MR360" s="54">
        <v>159</v>
      </c>
      <c r="MS360" s="54">
        <v>7821</v>
      </c>
      <c r="MT360" s="54">
        <v>36</v>
      </c>
      <c r="MU360" s="54">
        <v>142</v>
      </c>
      <c r="MV360" s="54">
        <v>340</v>
      </c>
      <c r="MW360" s="54">
        <v>919</v>
      </c>
      <c r="MX360" s="54">
        <v>217</v>
      </c>
      <c r="MY360" s="54">
        <v>217</v>
      </c>
      <c r="MZ360" s="54">
        <v>205</v>
      </c>
      <c r="NA360" s="54">
        <v>59</v>
      </c>
      <c r="NB360" s="54">
        <v>91</v>
      </c>
      <c r="NC360" s="54">
        <v>56</v>
      </c>
      <c r="ND360" s="54">
        <v>2068</v>
      </c>
      <c r="NE360" s="54">
        <v>679</v>
      </c>
      <c r="NF360" s="54">
        <v>121</v>
      </c>
      <c r="NG360" s="54">
        <v>517</v>
      </c>
      <c r="NH360" s="54">
        <v>56</v>
      </c>
      <c r="NI360" s="54">
        <v>107</v>
      </c>
      <c r="NJ360" s="54">
        <v>8</v>
      </c>
      <c r="NK360" s="54">
        <v>44</v>
      </c>
      <c r="NL360" s="54">
        <v>1</v>
      </c>
      <c r="NM360" s="54">
        <v>17</v>
      </c>
      <c r="NN360" s="54">
        <v>25</v>
      </c>
      <c r="NO360" s="54">
        <v>30</v>
      </c>
      <c r="NP360" s="54">
        <v>204</v>
      </c>
      <c r="NQ360" s="54">
        <v>386</v>
      </c>
      <c r="NR360" s="54">
        <v>1147</v>
      </c>
      <c r="NS360" s="54">
        <v>1341</v>
      </c>
      <c r="NT360" s="54">
        <v>1098</v>
      </c>
      <c r="NU360" s="54">
        <v>116</v>
      </c>
      <c r="NV360" s="54">
        <v>238</v>
      </c>
      <c r="NW360" s="54">
        <v>17</v>
      </c>
      <c r="NX360" s="54">
        <v>17</v>
      </c>
      <c r="NY360" s="54">
        <v>11</v>
      </c>
      <c r="NZ360" s="54">
        <v>165</v>
      </c>
      <c r="OA360" s="54">
        <v>0</v>
      </c>
      <c r="OB360" s="54">
        <v>236</v>
      </c>
      <c r="OC360" s="54">
        <v>94</v>
      </c>
      <c r="OD360" s="54">
        <v>205</v>
      </c>
      <c r="OE360" s="54">
        <v>20</v>
      </c>
      <c r="OF360" s="54">
        <v>330</v>
      </c>
      <c r="OG360" s="54"/>
      <c r="OH360" s="54">
        <v>754</v>
      </c>
      <c r="OI360" s="54">
        <v>358</v>
      </c>
      <c r="OJ360" s="54">
        <v>130</v>
      </c>
      <c r="OK360" s="54">
        <v>115</v>
      </c>
      <c r="OL360" s="54">
        <v>21</v>
      </c>
      <c r="OM360" s="54">
        <v>1833</v>
      </c>
      <c r="ON360" s="54">
        <v>598</v>
      </c>
      <c r="OO360" s="54">
        <v>12866</v>
      </c>
      <c r="OP360" s="54">
        <v>45</v>
      </c>
      <c r="OQ360" s="54">
        <v>805</v>
      </c>
      <c r="OR360" s="55">
        <v>2122</v>
      </c>
      <c r="OS360" s="56">
        <v>73383</v>
      </c>
      <c r="OT360" s="53">
        <v>23330</v>
      </c>
      <c r="OU360" s="54"/>
      <c r="OV360" s="54"/>
      <c r="OW360" s="54"/>
      <c r="OX360" s="54"/>
      <c r="OY360" s="54"/>
      <c r="OZ360" s="54">
        <v>73</v>
      </c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5"/>
      <c r="PM360" s="56">
        <v>96785</v>
      </c>
    </row>
    <row r="361" spans="1:429" ht="12.75" customHeight="1" x14ac:dyDescent="0.2">
      <c r="A361" s="50">
        <v>611100</v>
      </c>
      <c r="B361" s="51" t="s">
        <v>37</v>
      </c>
      <c r="C361" s="52" t="s">
        <v>498</v>
      </c>
      <c r="D361" s="53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5"/>
      <c r="OS361" s="56"/>
      <c r="OT361" s="53">
        <v>41383</v>
      </c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5"/>
      <c r="PM361" s="56">
        <v>41383</v>
      </c>
    </row>
    <row r="362" spans="1:429" ht="12.75" customHeight="1" x14ac:dyDescent="0.2">
      <c r="A362" s="50" t="s">
        <v>624</v>
      </c>
      <c r="B362" s="51" t="s">
        <v>37</v>
      </c>
      <c r="C362" s="52" t="s">
        <v>499</v>
      </c>
      <c r="D362" s="53">
        <v>1</v>
      </c>
      <c r="E362" s="54">
        <v>6</v>
      </c>
      <c r="F362" s="54">
        <v>1</v>
      </c>
      <c r="G362" s="54">
        <v>1</v>
      </c>
      <c r="H362" s="54">
        <v>0</v>
      </c>
      <c r="I362" s="54">
        <v>1</v>
      </c>
      <c r="J362" s="54">
        <v>0</v>
      </c>
      <c r="K362" s="54">
        <v>2</v>
      </c>
      <c r="L362" s="54">
        <v>1</v>
      </c>
      <c r="M362" s="54">
        <v>1</v>
      </c>
      <c r="N362" s="54">
        <v>0</v>
      </c>
      <c r="O362" s="54">
        <v>2</v>
      </c>
      <c r="P362" s="54">
        <v>3</v>
      </c>
      <c r="Q362" s="54">
        <v>0</v>
      </c>
      <c r="R362" s="54"/>
      <c r="S362" s="54"/>
      <c r="T362" s="54"/>
      <c r="U362" s="54"/>
      <c r="V362" s="54"/>
      <c r="W362" s="54"/>
      <c r="X362" s="54"/>
      <c r="Y362" s="54">
        <v>140</v>
      </c>
      <c r="Z362" s="54">
        <v>97</v>
      </c>
      <c r="AA362" s="54"/>
      <c r="AB362" s="54">
        <v>0</v>
      </c>
      <c r="AC362" s="54">
        <v>0</v>
      </c>
      <c r="AD362" s="54">
        <v>10</v>
      </c>
      <c r="AE362" s="54"/>
      <c r="AF362" s="54"/>
      <c r="AG362" s="54">
        <v>0</v>
      </c>
      <c r="AH362" s="54">
        <v>0</v>
      </c>
      <c r="AI362" s="54">
        <v>0</v>
      </c>
      <c r="AJ362" s="54">
        <v>0</v>
      </c>
      <c r="AK362" s="54">
        <v>0</v>
      </c>
      <c r="AL362" s="54">
        <v>0</v>
      </c>
      <c r="AM362" s="54">
        <v>0</v>
      </c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>
        <v>104</v>
      </c>
      <c r="IG362" s="54"/>
      <c r="IH362" s="54">
        <v>29</v>
      </c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>
        <v>3</v>
      </c>
      <c r="JI362" s="54"/>
      <c r="JJ362" s="54"/>
      <c r="JK362" s="54"/>
      <c r="JL362" s="54"/>
      <c r="JM362" s="54"/>
      <c r="JN362" s="54"/>
      <c r="JO362" s="54">
        <v>388</v>
      </c>
      <c r="JP362" s="54">
        <v>155</v>
      </c>
      <c r="JQ362" s="54">
        <v>146</v>
      </c>
      <c r="JR362" s="54">
        <v>317</v>
      </c>
      <c r="JS362" s="54">
        <v>301</v>
      </c>
      <c r="JT362" s="54"/>
      <c r="JU362" s="54">
        <v>45</v>
      </c>
      <c r="JV362" s="54">
        <v>0</v>
      </c>
      <c r="JW362" s="54">
        <v>755</v>
      </c>
      <c r="JX362" s="54"/>
      <c r="JY362" s="54"/>
      <c r="JZ362" s="54">
        <v>0</v>
      </c>
      <c r="KA362" s="54">
        <v>910</v>
      </c>
      <c r="KB362" s="54"/>
      <c r="KC362" s="54">
        <v>658</v>
      </c>
      <c r="KD362" s="54"/>
      <c r="KE362" s="54">
        <v>897</v>
      </c>
      <c r="KF362" s="54"/>
      <c r="KG362" s="54">
        <v>928</v>
      </c>
      <c r="KH362" s="54">
        <v>373</v>
      </c>
      <c r="KI362" s="54"/>
      <c r="KJ362" s="54">
        <v>44</v>
      </c>
      <c r="KK362" s="54"/>
      <c r="KL362" s="54"/>
      <c r="KM362" s="54"/>
      <c r="KN362" s="54">
        <v>16</v>
      </c>
      <c r="KO362" s="54">
        <v>22</v>
      </c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>
        <v>54</v>
      </c>
      <c r="LB362" s="54">
        <v>41</v>
      </c>
      <c r="LC362" s="54">
        <v>0</v>
      </c>
      <c r="LD362" s="54">
        <v>238</v>
      </c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>
        <v>0</v>
      </c>
      <c r="LX362" s="54">
        <v>66</v>
      </c>
      <c r="LY362" s="54">
        <v>0</v>
      </c>
      <c r="LZ362" s="54"/>
      <c r="MA362" s="54">
        <v>82</v>
      </c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>
        <v>15</v>
      </c>
      <c r="MM362" s="54"/>
      <c r="MN362" s="54"/>
      <c r="MO362" s="54"/>
      <c r="MP362" s="54"/>
      <c r="MQ362" s="54"/>
      <c r="MR362" s="54"/>
      <c r="MS362" s="54"/>
      <c r="MT362" s="54"/>
      <c r="MU362" s="54">
        <v>1968</v>
      </c>
      <c r="MV362" s="54"/>
      <c r="MW362" s="54"/>
      <c r="MX362" s="54"/>
      <c r="MY362" s="54"/>
      <c r="MZ362" s="54"/>
      <c r="NA362" s="54">
        <v>1</v>
      </c>
      <c r="NB362" s="54"/>
      <c r="NC362" s="54"/>
      <c r="ND362" s="54">
        <v>16</v>
      </c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>
        <v>0</v>
      </c>
      <c r="OG362" s="54"/>
      <c r="OH362" s="54"/>
      <c r="OI362" s="54"/>
      <c r="OJ362" s="54"/>
      <c r="OK362" s="54"/>
      <c r="OL362" s="54"/>
      <c r="OM362" s="54">
        <v>5567</v>
      </c>
      <c r="ON362" s="54">
        <v>994</v>
      </c>
      <c r="OO362" s="54">
        <v>957</v>
      </c>
      <c r="OP362" s="54">
        <v>5</v>
      </c>
      <c r="OQ362" s="54"/>
      <c r="OR362" s="55">
        <v>2</v>
      </c>
      <c r="OS362" s="56">
        <v>16362</v>
      </c>
      <c r="OT362" s="53">
        <v>203771</v>
      </c>
      <c r="OU362" s="54"/>
      <c r="OV362" s="54"/>
      <c r="OW362" s="54"/>
      <c r="OX362" s="54"/>
      <c r="OY362" s="54"/>
      <c r="OZ362" s="54">
        <v>1696</v>
      </c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5"/>
      <c r="PM362" s="56">
        <v>221829</v>
      </c>
    </row>
    <row r="363" spans="1:429" ht="12.75" customHeight="1" x14ac:dyDescent="0.2">
      <c r="A363" s="50" t="s">
        <v>625</v>
      </c>
      <c r="B363" s="51" t="s">
        <v>37</v>
      </c>
      <c r="C363" s="52" t="s">
        <v>500</v>
      </c>
      <c r="D363" s="53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>
        <v>2</v>
      </c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>
        <v>32</v>
      </c>
      <c r="JP363" s="54">
        <v>15</v>
      </c>
      <c r="JQ363" s="54">
        <v>14</v>
      </c>
      <c r="JR363" s="54">
        <v>44</v>
      </c>
      <c r="JS363" s="54">
        <v>16</v>
      </c>
      <c r="JT363" s="54"/>
      <c r="JU363" s="54">
        <v>5</v>
      </c>
      <c r="JV363" s="54"/>
      <c r="JW363" s="54">
        <v>98</v>
      </c>
      <c r="JX363" s="54"/>
      <c r="JY363" s="54"/>
      <c r="JZ363" s="54">
        <v>22</v>
      </c>
      <c r="KA363" s="54">
        <v>187</v>
      </c>
      <c r="KB363" s="54"/>
      <c r="KC363" s="54">
        <v>134</v>
      </c>
      <c r="KD363" s="54"/>
      <c r="KE363" s="54">
        <v>183</v>
      </c>
      <c r="KF363" s="54"/>
      <c r="KG363" s="54">
        <v>184</v>
      </c>
      <c r="KH363" s="54">
        <v>84</v>
      </c>
      <c r="KI363" s="54">
        <v>199</v>
      </c>
      <c r="KJ363" s="54">
        <v>1</v>
      </c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>
        <v>18</v>
      </c>
      <c r="LH363" s="54">
        <v>6</v>
      </c>
      <c r="LI363" s="54">
        <v>7</v>
      </c>
      <c r="LJ363" s="54">
        <v>4</v>
      </c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>
        <v>99</v>
      </c>
      <c r="ML363" s="54">
        <v>433</v>
      </c>
      <c r="MM363" s="54"/>
      <c r="MN363" s="54"/>
      <c r="MO363" s="54">
        <v>139</v>
      </c>
      <c r="MP363" s="54"/>
      <c r="MQ363" s="54"/>
      <c r="MR363" s="54">
        <v>158</v>
      </c>
      <c r="MS363" s="54"/>
      <c r="MT363" s="54">
        <v>171</v>
      </c>
      <c r="MU363" s="54">
        <v>493</v>
      </c>
      <c r="MV363" s="54">
        <v>1489</v>
      </c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>
        <v>183</v>
      </c>
      <c r="NK363" s="54"/>
      <c r="NL363" s="54"/>
      <c r="NM363" s="54">
        <v>1156</v>
      </c>
      <c r="NN363" s="54">
        <v>53</v>
      </c>
      <c r="NO363" s="54"/>
      <c r="NP363" s="54"/>
      <c r="NQ363" s="54">
        <v>232</v>
      </c>
      <c r="NR363" s="54"/>
      <c r="NS363" s="54"/>
      <c r="NT363" s="54"/>
      <c r="NU363" s="54"/>
      <c r="NV363" s="54"/>
      <c r="NW363" s="54"/>
      <c r="NX363" s="54"/>
      <c r="NY363" s="54"/>
      <c r="NZ363" s="54">
        <v>35</v>
      </c>
      <c r="OA363" s="54"/>
      <c r="OB363" s="54"/>
      <c r="OC363" s="54"/>
      <c r="OD363" s="54">
        <v>610</v>
      </c>
      <c r="OE363" s="54">
        <v>969</v>
      </c>
      <c r="OF363" s="54">
        <v>1325</v>
      </c>
      <c r="OG363" s="54"/>
      <c r="OH363" s="54">
        <v>2026</v>
      </c>
      <c r="OI363" s="54">
        <v>62</v>
      </c>
      <c r="OJ363" s="54"/>
      <c r="OK363" s="54">
        <v>127</v>
      </c>
      <c r="OL363" s="54"/>
      <c r="OM363" s="54">
        <v>2694</v>
      </c>
      <c r="ON363" s="54">
        <v>656</v>
      </c>
      <c r="OO363" s="54">
        <v>3290</v>
      </c>
      <c r="OP363" s="54"/>
      <c r="OQ363" s="54"/>
      <c r="OR363" s="55">
        <v>6</v>
      </c>
      <c r="OS363" s="56">
        <v>17660</v>
      </c>
      <c r="OT363" s="53">
        <v>55103</v>
      </c>
      <c r="OU363" s="54"/>
      <c r="OV363" s="54"/>
      <c r="OW363" s="54"/>
      <c r="OX363" s="54"/>
      <c r="OY363" s="54"/>
      <c r="OZ363" s="54">
        <v>678</v>
      </c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5"/>
      <c r="PM363" s="56">
        <v>73442</v>
      </c>
    </row>
    <row r="364" spans="1:429" ht="12.75" customHeight="1" x14ac:dyDescent="0.2">
      <c r="A364" s="50">
        <v>621100</v>
      </c>
      <c r="B364" s="51" t="s">
        <v>38</v>
      </c>
      <c r="C364" s="52" t="s">
        <v>501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>
        <v>143</v>
      </c>
      <c r="OJ364" s="54"/>
      <c r="OK364" s="54"/>
      <c r="OL364" s="54"/>
      <c r="OM364" s="54"/>
      <c r="ON364" s="54">
        <v>389</v>
      </c>
      <c r="OO364" s="54"/>
      <c r="OP364" s="54"/>
      <c r="OQ364" s="54"/>
      <c r="OR364" s="55"/>
      <c r="OS364" s="56">
        <v>533</v>
      </c>
      <c r="OT364" s="53">
        <v>414465</v>
      </c>
      <c r="OU364" s="54"/>
      <c r="OV364" s="54"/>
      <c r="OW364" s="54"/>
      <c r="OX364" s="54"/>
      <c r="OY364" s="54"/>
      <c r="OZ364" s="54">
        <v>73</v>
      </c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5"/>
      <c r="PM364" s="56">
        <v>415071</v>
      </c>
    </row>
    <row r="365" spans="1:429" ht="12.75" customHeight="1" x14ac:dyDescent="0.2">
      <c r="A365" s="50">
        <v>621200</v>
      </c>
      <c r="B365" s="51" t="s">
        <v>38</v>
      </c>
      <c r="C365" s="52" t="s">
        <v>502</v>
      </c>
      <c r="D365" s="53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>
        <v>0</v>
      </c>
      <c r="OJ365" s="54"/>
      <c r="OK365" s="54"/>
      <c r="OL365" s="54"/>
      <c r="OM365" s="54"/>
      <c r="ON365" s="54">
        <v>0</v>
      </c>
      <c r="OO365" s="54"/>
      <c r="OP365" s="54"/>
      <c r="OQ365" s="54"/>
      <c r="OR365" s="55"/>
      <c r="OS365" s="56">
        <v>0</v>
      </c>
      <c r="OT365" s="53">
        <v>107155</v>
      </c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5"/>
      <c r="PM365" s="56">
        <v>107155</v>
      </c>
    </row>
    <row r="366" spans="1:429" ht="12.75" customHeight="1" x14ac:dyDescent="0.2">
      <c r="A366" s="50">
        <v>621300</v>
      </c>
      <c r="B366" s="51" t="s">
        <v>38</v>
      </c>
      <c r="C366" s="52" t="s">
        <v>503</v>
      </c>
      <c r="D366" s="53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>
        <v>4</v>
      </c>
      <c r="OJ366" s="54"/>
      <c r="OK366" s="54"/>
      <c r="OL366" s="54"/>
      <c r="OM366" s="54"/>
      <c r="ON366" s="54">
        <v>2144</v>
      </c>
      <c r="OO366" s="54"/>
      <c r="OP366" s="54"/>
      <c r="OQ366" s="54"/>
      <c r="OR366" s="55"/>
      <c r="OS366" s="56">
        <v>2148</v>
      </c>
      <c r="OT366" s="53">
        <v>80036</v>
      </c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5"/>
      <c r="PM366" s="56">
        <v>82184</v>
      </c>
    </row>
    <row r="367" spans="1:429" ht="12.75" customHeight="1" x14ac:dyDescent="0.2">
      <c r="A367" s="50">
        <v>621400</v>
      </c>
      <c r="B367" s="51" t="s">
        <v>38</v>
      </c>
      <c r="C367" s="52" t="s">
        <v>504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>
        <v>268</v>
      </c>
      <c r="OJ367" s="54"/>
      <c r="OK367" s="54"/>
      <c r="OL367" s="54"/>
      <c r="OM367" s="54"/>
      <c r="ON367" s="54">
        <v>697</v>
      </c>
      <c r="OO367" s="54"/>
      <c r="OP367" s="54"/>
      <c r="OQ367" s="54"/>
      <c r="OR367" s="55"/>
      <c r="OS367" s="56">
        <v>965</v>
      </c>
      <c r="OT367" s="53">
        <v>101753</v>
      </c>
      <c r="OU367" s="54"/>
      <c r="OV367" s="54"/>
      <c r="OW367" s="54"/>
      <c r="OX367" s="54"/>
      <c r="OY367" s="54"/>
      <c r="OZ367" s="54">
        <v>5</v>
      </c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5"/>
      <c r="PM367" s="56">
        <v>102724</v>
      </c>
    </row>
    <row r="368" spans="1:429" ht="12.75" customHeight="1" x14ac:dyDescent="0.2">
      <c r="A368" s="50">
        <v>621500</v>
      </c>
      <c r="B368" s="51" t="s">
        <v>38</v>
      </c>
      <c r="C368" s="52" t="s">
        <v>505</v>
      </c>
      <c r="D368" s="53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>
        <v>5</v>
      </c>
      <c r="MG368" s="54"/>
      <c r="MH368" s="54">
        <v>31</v>
      </c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>
        <v>10470</v>
      </c>
      <c r="MX368" s="54"/>
      <c r="MY368" s="54"/>
      <c r="MZ368" s="54">
        <v>3638</v>
      </c>
      <c r="NA368" s="54"/>
      <c r="NB368" s="54">
        <v>4</v>
      </c>
      <c r="NC368" s="54">
        <v>211</v>
      </c>
      <c r="ND368" s="54">
        <v>2668</v>
      </c>
      <c r="NE368" s="54"/>
      <c r="NF368" s="54">
        <v>6</v>
      </c>
      <c r="NG368" s="54">
        <v>6</v>
      </c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>
        <v>0</v>
      </c>
      <c r="OJ368" s="54"/>
      <c r="OK368" s="54"/>
      <c r="OL368" s="54"/>
      <c r="OM368" s="54"/>
      <c r="ON368" s="54">
        <v>73</v>
      </c>
      <c r="OO368" s="54"/>
      <c r="OP368" s="54"/>
      <c r="OQ368" s="54"/>
      <c r="OR368" s="55"/>
      <c r="OS368" s="56">
        <v>17111</v>
      </c>
      <c r="OT368" s="53">
        <v>34977</v>
      </c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5"/>
      <c r="PM368" s="56">
        <v>52088</v>
      </c>
    </row>
    <row r="369" spans="1:429" ht="12.75" customHeight="1" x14ac:dyDescent="0.2">
      <c r="A369" s="50">
        <v>621600</v>
      </c>
      <c r="B369" s="51" t="s">
        <v>38</v>
      </c>
      <c r="C369" s="52" t="s">
        <v>506</v>
      </c>
      <c r="D369" s="53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5"/>
      <c r="OS369" s="56"/>
      <c r="OT369" s="53">
        <v>87311</v>
      </c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5"/>
      <c r="PM369" s="56">
        <v>87311</v>
      </c>
    </row>
    <row r="370" spans="1:429" ht="12.75" customHeight="1" x14ac:dyDescent="0.2">
      <c r="A370" s="50">
        <v>621900</v>
      </c>
      <c r="B370" s="51" t="s">
        <v>38</v>
      </c>
      <c r="C370" s="52" t="s">
        <v>507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>
        <v>50</v>
      </c>
      <c r="MS370" s="54"/>
      <c r="MT370" s="54"/>
      <c r="MU370" s="54"/>
      <c r="MV370" s="54"/>
      <c r="MW370" s="54">
        <v>0</v>
      </c>
      <c r="MX370" s="54"/>
      <c r="MY370" s="54"/>
      <c r="MZ370" s="54">
        <v>211</v>
      </c>
      <c r="NA370" s="54"/>
      <c r="NB370" s="54">
        <v>0</v>
      </c>
      <c r="NC370" s="54"/>
      <c r="ND370" s="54">
        <v>10068</v>
      </c>
      <c r="NE370" s="54">
        <v>54</v>
      </c>
      <c r="NF370" s="54"/>
      <c r="NG370" s="54"/>
      <c r="NH370" s="54"/>
      <c r="NI370" s="54"/>
      <c r="NJ370" s="54"/>
      <c r="NK370" s="54">
        <v>35</v>
      </c>
      <c r="NL370" s="54"/>
      <c r="NM370" s="54">
        <v>25</v>
      </c>
      <c r="NN370" s="54"/>
      <c r="NO370" s="54">
        <v>1</v>
      </c>
      <c r="NP370" s="54"/>
      <c r="NQ370" s="54">
        <v>0</v>
      </c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>
        <v>26</v>
      </c>
      <c r="OE370" s="54">
        <v>17</v>
      </c>
      <c r="OF370" s="54">
        <v>15</v>
      </c>
      <c r="OG370" s="54"/>
      <c r="OH370" s="54"/>
      <c r="OI370" s="54">
        <v>0</v>
      </c>
      <c r="OJ370" s="54"/>
      <c r="OK370" s="54"/>
      <c r="OL370" s="54"/>
      <c r="OM370" s="54"/>
      <c r="ON370" s="54">
        <v>878</v>
      </c>
      <c r="OO370" s="54">
        <v>10</v>
      </c>
      <c r="OP370" s="54"/>
      <c r="OQ370" s="54"/>
      <c r="OR370" s="55"/>
      <c r="OS370" s="56">
        <v>11390</v>
      </c>
      <c r="OT370" s="53">
        <v>22480</v>
      </c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5"/>
      <c r="PM370" s="56">
        <v>33870</v>
      </c>
    </row>
    <row r="371" spans="1:429" ht="12.75" customHeight="1" x14ac:dyDescent="0.2">
      <c r="A371" s="50">
        <v>622000</v>
      </c>
      <c r="B371" s="51" t="s">
        <v>38</v>
      </c>
      <c r="C371" s="52" t="s">
        <v>508</v>
      </c>
      <c r="D371" s="53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>
        <v>195</v>
      </c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5"/>
      <c r="OS371" s="56">
        <v>195</v>
      </c>
      <c r="OT371" s="53">
        <v>853565</v>
      </c>
      <c r="OU371" s="54"/>
      <c r="OV371" s="54"/>
      <c r="OW371" s="54"/>
      <c r="OX371" s="54"/>
      <c r="OY371" s="54"/>
      <c r="OZ371" s="54">
        <v>1153</v>
      </c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5"/>
      <c r="PM371" s="56">
        <v>854913</v>
      </c>
    </row>
    <row r="372" spans="1:429" ht="12.75" customHeight="1" x14ac:dyDescent="0.2">
      <c r="A372" s="50" t="s">
        <v>626</v>
      </c>
      <c r="B372" s="51" t="s">
        <v>38</v>
      </c>
      <c r="C372" s="52" t="s">
        <v>509</v>
      </c>
      <c r="D372" s="53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>
        <v>1760</v>
      </c>
      <c r="OJ372" s="54"/>
      <c r="OK372" s="54"/>
      <c r="OL372" s="54"/>
      <c r="OM372" s="54"/>
      <c r="ON372" s="54">
        <v>249</v>
      </c>
      <c r="OO372" s="54"/>
      <c r="OP372" s="54"/>
      <c r="OQ372" s="54"/>
      <c r="OR372" s="55"/>
      <c r="OS372" s="56">
        <v>2009</v>
      </c>
      <c r="OT372" s="53">
        <v>166284</v>
      </c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5"/>
      <c r="PM372" s="56">
        <v>168293</v>
      </c>
    </row>
    <row r="373" spans="1:429" ht="12.75" customHeight="1" x14ac:dyDescent="0.2">
      <c r="A373" s="50" t="s">
        <v>627</v>
      </c>
      <c r="B373" s="51" t="s">
        <v>38</v>
      </c>
      <c r="C373" s="52" t="s">
        <v>510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>
        <v>536</v>
      </c>
      <c r="OO373" s="54"/>
      <c r="OP373" s="54"/>
      <c r="OQ373" s="54"/>
      <c r="OR373" s="55"/>
      <c r="OS373" s="56">
        <v>536</v>
      </c>
      <c r="OT373" s="53">
        <v>40587</v>
      </c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5"/>
      <c r="PM373" s="56">
        <v>41123</v>
      </c>
    </row>
    <row r="374" spans="1:429" ht="12.75" customHeight="1" x14ac:dyDescent="0.2">
      <c r="A374" s="50">
        <v>624100</v>
      </c>
      <c r="B374" s="51" t="s">
        <v>38</v>
      </c>
      <c r="C374" s="52" t="s">
        <v>511</v>
      </c>
      <c r="D374" s="53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>
        <v>0</v>
      </c>
      <c r="OP374" s="54"/>
      <c r="OQ374" s="54"/>
      <c r="OR374" s="55"/>
      <c r="OS374" s="56">
        <v>0</v>
      </c>
      <c r="OT374" s="53">
        <v>80482</v>
      </c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5"/>
      <c r="PM374" s="56">
        <v>80482</v>
      </c>
    </row>
    <row r="375" spans="1:429" ht="12.75" customHeight="1" x14ac:dyDescent="0.2">
      <c r="A375" s="50">
        <v>624400</v>
      </c>
      <c r="B375" s="51" t="s">
        <v>38</v>
      </c>
      <c r="C375" s="52" t="s">
        <v>512</v>
      </c>
      <c r="D375" s="53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>
        <v>156</v>
      </c>
      <c r="OP375" s="54"/>
      <c r="OQ375" s="54"/>
      <c r="OR375" s="55"/>
      <c r="OS375" s="56">
        <v>156</v>
      </c>
      <c r="OT375" s="53">
        <v>46979</v>
      </c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5"/>
      <c r="PM375" s="56">
        <v>47135</v>
      </c>
    </row>
    <row r="376" spans="1:429" ht="12.75" customHeight="1" x14ac:dyDescent="0.2">
      <c r="A376" s="50" t="s">
        <v>628</v>
      </c>
      <c r="B376" s="51" t="s">
        <v>38</v>
      </c>
      <c r="C376" s="52" t="s">
        <v>513</v>
      </c>
      <c r="D376" s="53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>
        <v>0</v>
      </c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>
        <v>0</v>
      </c>
      <c r="OJ376" s="54"/>
      <c r="OK376" s="54"/>
      <c r="OL376" s="54"/>
      <c r="OM376" s="54"/>
      <c r="ON376" s="54"/>
      <c r="OO376" s="54">
        <v>0</v>
      </c>
      <c r="OP376" s="54"/>
      <c r="OQ376" s="54"/>
      <c r="OR376" s="55"/>
      <c r="OS376" s="56">
        <v>0</v>
      </c>
      <c r="OT376" s="53">
        <v>43641</v>
      </c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5"/>
      <c r="PM376" s="56">
        <v>43641</v>
      </c>
    </row>
    <row r="377" spans="1:429" ht="12.75" customHeight="1" x14ac:dyDescent="0.2">
      <c r="A377" s="50">
        <v>711100</v>
      </c>
      <c r="B377" s="51" t="s">
        <v>39</v>
      </c>
      <c r="C377" s="52" t="s">
        <v>514</v>
      </c>
      <c r="D377" s="53">
        <v>4</v>
      </c>
      <c r="E377" s="54">
        <v>3</v>
      </c>
      <c r="F377" s="54">
        <v>0</v>
      </c>
      <c r="G377" s="54">
        <v>1</v>
      </c>
      <c r="H377" s="54">
        <v>1</v>
      </c>
      <c r="I377" s="54">
        <v>1</v>
      </c>
      <c r="J377" s="54">
        <v>5</v>
      </c>
      <c r="K377" s="54">
        <v>0</v>
      </c>
      <c r="L377" s="54">
        <v>1</v>
      </c>
      <c r="M377" s="54">
        <v>1</v>
      </c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>
        <v>6</v>
      </c>
      <c r="Y377" s="54">
        <v>29</v>
      </c>
      <c r="Z377" s="54">
        <v>5</v>
      </c>
      <c r="AA377" s="54"/>
      <c r="AB377" s="54">
        <v>0</v>
      </c>
      <c r="AC377" s="54">
        <v>0</v>
      </c>
      <c r="AD377" s="54">
        <v>7</v>
      </c>
      <c r="AE377" s="54">
        <v>0</v>
      </c>
      <c r="AF377" s="54">
        <v>0</v>
      </c>
      <c r="AG377" s="54">
        <v>0</v>
      </c>
      <c r="AH377" s="54">
        <v>0</v>
      </c>
      <c r="AI377" s="54">
        <v>0</v>
      </c>
      <c r="AJ377" s="54">
        <v>0</v>
      </c>
      <c r="AK377" s="54">
        <v>0</v>
      </c>
      <c r="AL377" s="54">
        <v>0</v>
      </c>
      <c r="AM377" s="54">
        <v>0</v>
      </c>
      <c r="AN377" s="54">
        <v>0</v>
      </c>
      <c r="AO377" s="54">
        <v>0</v>
      </c>
      <c r="AP377" s="54">
        <v>1</v>
      </c>
      <c r="AQ377" s="54">
        <v>0</v>
      </c>
      <c r="AR377" s="54"/>
      <c r="AS377" s="54">
        <v>0</v>
      </c>
      <c r="AT377" s="54">
        <v>0</v>
      </c>
      <c r="AU377" s="54">
        <v>1</v>
      </c>
      <c r="AV377" s="54">
        <v>0</v>
      </c>
      <c r="AW377" s="54">
        <v>1</v>
      </c>
      <c r="AX377" s="54"/>
      <c r="AY377" s="54">
        <v>0</v>
      </c>
      <c r="AZ377" s="54">
        <v>0</v>
      </c>
      <c r="BA377" s="54"/>
      <c r="BB377" s="54">
        <v>0</v>
      </c>
      <c r="BC377" s="54">
        <v>0</v>
      </c>
      <c r="BD377" s="54">
        <v>3</v>
      </c>
      <c r="BE377" s="54">
        <v>0</v>
      </c>
      <c r="BF377" s="54"/>
      <c r="BG377" s="54"/>
      <c r="BH377" s="54">
        <v>0</v>
      </c>
      <c r="BI377" s="54"/>
      <c r="BJ377" s="54">
        <v>0</v>
      </c>
      <c r="BK377" s="54"/>
      <c r="BL377" s="54">
        <v>0</v>
      </c>
      <c r="BM377" s="54">
        <v>1</v>
      </c>
      <c r="BN377" s="54"/>
      <c r="BO377" s="54">
        <v>0</v>
      </c>
      <c r="BP377" s="54">
        <v>1</v>
      </c>
      <c r="BQ377" s="54">
        <v>0</v>
      </c>
      <c r="BR377" s="54">
        <v>1</v>
      </c>
      <c r="BS377" s="54">
        <v>1</v>
      </c>
      <c r="BT377" s="54">
        <v>0</v>
      </c>
      <c r="BU377" s="54">
        <v>0</v>
      </c>
      <c r="BV377" s="54">
        <v>0</v>
      </c>
      <c r="BW377" s="54">
        <v>1</v>
      </c>
      <c r="BX377" s="54">
        <v>0</v>
      </c>
      <c r="BY377" s="54">
        <v>3</v>
      </c>
      <c r="BZ377" s="54">
        <v>1</v>
      </c>
      <c r="CA377" s="54">
        <v>1</v>
      </c>
      <c r="CB377" s="54"/>
      <c r="CC377" s="54">
        <v>0</v>
      </c>
      <c r="CD377" s="54">
        <v>0</v>
      </c>
      <c r="CE377" s="54">
        <v>0</v>
      </c>
      <c r="CF377" s="54"/>
      <c r="CG377" s="54">
        <v>0</v>
      </c>
      <c r="CH377" s="54">
        <v>0</v>
      </c>
      <c r="CI377" s="54">
        <v>0</v>
      </c>
      <c r="CJ377" s="54">
        <v>1</v>
      </c>
      <c r="CK377" s="54">
        <v>2</v>
      </c>
      <c r="CL377" s="54">
        <v>0</v>
      </c>
      <c r="CM377" s="54">
        <v>1</v>
      </c>
      <c r="CN377" s="54">
        <v>0</v>
      </c>
      <c r="CO377" s="54"/>
      <c r="CP377" s="54">
        <v>0</v>
      </c>
      <c r="CQ377" s="54">
        <v>0</v>
      </c>
      <c r="CR377" s="54">
        <v>0</v>
      </c>
      <c r="CS377" s="54"/>
      <c r="CT377" s="54">
        <v>0</v>
      </c>
      <c r="CU377" s="54">
        <v>0</v>
      </c>
      <c r="CV377" s="54">
        <v>0</v>
      </c>
      <c r="CW377" s="54">
        <v>0</v>
      </c>
      <c r="CX377" s="54"/>
      <c r="CY377" s="54"/>
      <c r="CZ377" s="54">
        <v>0</v>
      </c>
      <c r="DA377" s="54">
        <v>1</v>
      </c>
      <c r="DB377" s="54">
        <v>0</v>
      </c>
      <c r="DC377" s="54">
        <v>1</v>
      </c>
      <c r="DD377" s="54">
        <v>0</v>
      </c>
      <c r="DE377" s="54"/>
      <c r="DF377" s="54">
        <v>0</v>
      </c>
      <c r="DG377" s="54"/>
      <c r="DH377" s="54">
        <v>1</v>
      </c>
      <c r="DI377" s="54"/>
      <c r="DJ377" s="54"/>
      <c r="DK377" s="54"/>
      <c r="DL377" s="54"/>
      <c r="DM377" s="54"/>
      <c r="DN377" s="54">
        <v>0</v>
      </c>
      <c r="DO377" s="54"/>
      <c r="DP377" s="54">
        <v>0</v>
      </c>
      <c r="DQ377" s="54"/>
      <c r="DR377" s="54"/>
      <c r="DS377" s="54">
        <v>0</v>
      </c>
      <c r="DT377" s="54">
        <v>0</v>
      </c>
      <c r="DU377" s="54"/>
      <c r="DV377" s="54">
        <v>0</v>
      </c>
      <c r="DW377" s="54"/>
      <c r="DX377" s="54">
        <v>0</v>
      </c>
      <c r="DY377" s="54">
        <v>0</v>
      </c>
      <c r="DZ377" s="54"/>
      <c r="EA377" s="54">
        <v>0</v>
      </c>
      <c r="EB377" s="54"/>
      <c r="EC377" s="54"/>
      <c r="ED377" s="54"/>
      <c r="EE377" s="54">
        <v>0</v>
      </c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>
        <v>0</v>
      </c>
      <c r="EU377" s="54">
        <v>0</v>
      </c>
      <c r="EV377" s="54">
        <v>0</v>
      </c>
      <c r="EW377" s="54"/>
      <c r="EX377" s="54">
        <v>0</v>
      </c>
      <c r="EY377" s="54"/>
      <c r="EZ377" s="54"/>
      <c r="FA377" s="54">
        <v>0</v>
      </c>
      <c r="FB377" s="54">
        <v>0</v>
      </c>
      <c r="FC377" s="54"/>
      <c r="FD377" s="54">
        <v>0</v>
      </c>
      <c r="FE377" s="54"/>
      <c r="FF377" s="54">
        <v>2</v>
      </c>
      <c r="FG377" s="54">
        <v>2</v>
      </c>
      <c r="FH377" s="54">
        <v>0</v>
      </c>
      <c r="FI377" s="54">
        <v>1</v>
      </c>
      <c r="FJ377" s="54">
        <v>0</v>
      </c>
      <c r="FK377" s="54">
        <v>0</v>
      </c>
      <c r="FL377" s="54"/>
      <c r="FM377" s="54"/>
      <c r="FN377" s="54">
        <v>1</v>
      </c>
      <c r="FO377" s="54">
        <v>2</v>
      </c>
      <c r="FP377" s="54">
        <v>0</v>
      </c>
      <c r="FQ377" s="54"/>
      <c r="FR377" s="54"/>
      <c r="FS377" s="54"/>
      <c r="FT377" s="54">
        <v>1</v>
      </c>
      <c r="FU377" s="54">
        <v>0</v>
      </c>
      <c r="FV377" s="54"/>
      <c r="FW377" s="54">
        <v>0</v>
      </c>
      <c r="FX377" s="54"/>
      <c r="FY377" s="54">
        <v>0</v>
      </c>
      <c r="FZ377" s="54">
        <v>0</v>
      </c>
      <c r="GA377" s="54">
        <v>1</v>
      </c>
      <c r="GB377" s="54">
        <v>1</v>
      </c>
      <c r="GC377" s="54">
        <v>4</v>
      </c>
      <c r="GD377" s="54">
        <v>0</v>
      </c>
      <c r="GE377" s="54"/>
      <c r="GF377" s="54">
        <v>0</v>
      </c>
      <c r="GG377" s="54"/>
      <c r="GH377" s="54">
        <v>1</v>
      </c>
      <c r="GI377" s="54"/>
      <c r="GJ377" s="54"/>
      <c r="GK377" s="54">
        <v>0</v>
      </c>
      <c r="GL377" s="54">
        <v>1</v>
      </c>
      <c r="GM377" s="54"/>
      <c r="GN377" s="54">
        <v>1</v>
      </c>
      <c r="GO377" s="54"/>
      <c r="GP377" s="54">
        <v>0</v>
      </c>
      <c r="GQ377" s="54"/>
      <c r="GR377" s="54"/>
      <c r="GS377" s="54"/>
      <c r="GT377" s="54"/>
      <c r="GU377" s="54"/>
      <c r="GV377" s="54">
        <v>0</v>
      </c>
      <c r="GW377" s="54">
        <v>0</v>
      </c>
      <c r="GX377" s="54"/>
      <c r="GY377" s="54">
        <v>1</v>
      </c>
      <c r="GZ377" s="54">
        <v>0</v>
      </c>
      <c r="HA377" s="54">
        <v>1</v>
      </c>
      <c r="HB377" s="54">
        <v>2</v>
      </c>
      <c r="HC377" s="54">
        <v>0</v>
      </c>
      <c r="HD377" s="54">
        <v>2</v>
      </c>
      <c r="HE377" s="54">
        <v>0</v>
      </c>
      <c r="HF377" s="54"/>
      <c r="HG377" s="54">
        <v>0</v>
      </c>
      <c r="HH377" s="54"/>
      <c r="HI377" s="54">
        <v>0</v>
      </c>
      <c r="HJ377" s="54">
        <v>0</v>
      </c>
      <c r="HK377" s="54">
        <v>1</v>
      </c>
      <c r="HL377" s="54"/>
      <c r="HM377" s="54"/>
      <c r="HN377" s="54"/>
      <c r="HO377" s="54"/>
      <c r="HP377" s="54">
        <v>0</v>
      </c>
      <c r="HQ377" s="54">
        <v>0</v>
      </c>
      <c r="HR377" s="54">
        <v>0</v>
      </c>
      <c r="HS377" s="54">
        <v>0</v>
      </c>
      <c r="HT377" s="54"/>
      <c r="HU377" s="54">
        <v>0</v>
      </c>
      <c r="HV377" s="54">
        <v>0</v>
      </c>
      <c r="HW377" s="54"/>
      <c r="HX377" s="54"/>
      <c r="HY377" s="54">
        <v>1</v>
      </c>
      <c r="HZ377" s="54">
        <v>0</v>
      </c>
      <c r="IA377" s="54">
        <v>2</v>
      </c>
      <c r="IB377" s="54">
        <v>0</v>
      </c>
      <c r="IC377" s="54">
        <v>0</v>
      </c>
      <c r="ID377" s="54"/>
      <c r="IE377" s="54">
        <v>0</v>
      </c>
      <c r="IF377" s="54">
        <v>7</v>
      </c>
      <c r="IG377" s="54">
        <v>0</v>
      </c>
      <c r="IH377" s="54">
        <v>3</v>
      </c>
      <c r="II377" s="54">
        <v>0</v>
      </c>
      <c r="IJ377" s="54"/>
      <c r="IK377" s="54"/>
      <c r="IL377" s="54"/>
      <c r="IM377" s="54"/>
      <c r="IN377" s="54"/>
      <c r="IO377" s="54">
        <v>1</v>
      </c>
      <c r="IP377" s="54">
        <v>3</v>
      </c>
      <c r="IQ377" s="54">
        <v>1</v>
      </c>
      <c r="IR377" s="54">
        <v>0</v>
      </c>
      <c r="IS377" s="54"/>
      <c r="IT377" s="54">
        <v>0</v>
      </c>
      <c r="IU377" s="54">
        <v>0</v>
      </c>
      <c r="IV377" s="54"/>
      <c r="IW377" s="54">
        <v>0</v>
      </c>
      <c r="IX377" s="54"/>
      <c r="IY377" s="54">
        <v>0</v>
      </c>
      <c r="IZ377" s="54">
        <v>0</v>
      </c>
      <c r="JA377" s="54">
        <v>0</v>
      </c>
      <c r="JB377" s="54"/>
      <c r="JC377" s="54"/>
      <c r="JD377" s="54">
        <v>0</v>
      </c>
      <c r="JE377" s="54">
        <v>0</v>
      </c>
      <c r="JF377" s="54"/>
      <c r="JG377" s="54"/>
      <c r="JH377" s="54">
        <v>12</v>
      </c>
      <c r="JI377" s="54">
        <v>0</v>
      </c>
      <c r="JJ377" s="54">
        <v>0</v>
      </c>
      <c r="JK377" s="54">
        <v>4</v>
      </c>
      <c r="JL377" s="54">
        <v>0</v>
      </c>
      <c r="JM377" s="54">
        <v>0</v>
      </c>
      <c r="JN377" s="54">
        <v>0</v>
      </c>
      <c r="JO377" s="54">
        <v>19</v>
      </c>
      <c r="JP377" s="54">
        <v>12</v>
      </c>
      <c r="JQ377" s="54">
        <v>6</v>
      </c>
      <c r="JR377" s="54">
        <v>12</v>
      </c>
      <c r="JS377" s="54">
        <v>24</v>
      </c>
      <c r="JT377" s="54"/>
      <c r="JU377" s="54">
        <v>23</v>
      </c>
      <c r="JV377" s="54"/>
      <c r="JW377" s="54">
        <v>49</v>
      </c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>
        <v>1</v>
      </c>
      <c r="KJ377" s="54">
        <v>234</v>
      </c>
      <c r="KK377" s="54"/>
      <c r="KL377" s="54">
        <v>0</v>
      </c>
      <c r="KM377" s="54"/>
      <c r="KN377" s="54"/>
      <c r="KO377" s="54">
        <v>0</v>
      </c>
      <c r="KP377" s="54"/>
      <c r="KQ377" s="54"/>
      <c r="KR377" s="54">
        <v>7</v>
      </c>
      <c r="KS377" s="54">
        <v>10</v>
      </c>
      <c r="KT377" s="54">
        <v>9</v>
      </c>
      <c r="KU377" s="54">
        <v>5</v>
      </c>
      <c r="KV377" s="54">
        <v>12</v>
      </c>
      <c r="KW377" s="54">
        <v>73</v>
      </c>
      <c r="KX377" s="54">
        <v>5</v>
      </c>
      <c r="KY377" s="54">
        <v>0</v>
      </c>
      <c r="KZ377" s="54">
        <v>0</v>
      </c>
      <c r="LA377" s="54">
        <v>5</v>
      </c>
      <c r="LB377" s="54">
        <v>23</v>
      </c>
      <c r="LC377" s="54">
        <v>8</v>
      </c>
      <c r="LD377" s="54">
        <v>52</v>
      </c>
      <c r="LE377" s="54">
        <v>8</v>
      </c>
      <c r="LF377" s="54">
        <v>0</v>
      </c>
      <c r="LG377" s="54">
        <v>53</v>
      </c>
      <c r="LH377" s="54">
        <v>63</v>
      </c>
      <c r="LI377" s="54">
        <v>61</v>
      </c>
      <c r="LJ377" s="54">
        <v>20</v>
      </c>
      <c r="LK377" s="54">
        <v>0</v>
      </c>
      <c r="LL377" s="54">
        <v>9</v>
      </c>
      <c r="LM377" s="54">
        <v>35</v>
      </c>
      <c r="LN377" s="54">
        <v>10</v>
      </c>
      <c r="LO377" s="54"/>
      <c r="LP377" s="54">
        <v>0</v>
      </c>
      <c r="LQ377" s="54">
        <v>152</v>
      </c>
      <c r="LR377" s="54">
        <v>10</v>
      </c>
      <c r="LS377" s="54">
        <v>6</v>
      </c>
      <c r="LT377" s="54">
        <v>2</v>
      </c>
      <c r="LU377" s="54"/>
      <c r="LV377" s="54">
        <v>167</v>
      </c>
      <c r="LW377" s="54">
        <v>9</v>
      </c>
      <c r="LX377" s="54">
        <v>28</v>
      </c>
      <c r="LY377" s="54">
        <v>77</v>
      </c>
      <c r="LZ377" s="54">
        <v>132</v>
      </c>
      <c r="MA377" s="54">
        <v>37</v>
      </c>
      <c r="MB377" s="54">
        <v>122</v>
      </c>
      <c r="MC377" s="54">
        <v>29</v>
      </c>
      <c r="MD377" s="54">
        <v>10</v>
      </c>
      <c r="ME377" s="54">
        <v>408</v>
      </c>
      <c r="MF377" s="54">
        <v>0</v>
      </c>
      <c r="MG377" s="54">
        <v>0</v>
      </c>
      <c r="MH377" s="54">
        <v>1</v>
      </c>
      <c r="MI377" s="54">
        <v>51</v>
      </c>
      <c r="MJ377" s="54">
        <v>841</v>
      </c>
      <c r="MK377" s="54">
        <v>77</v>
      </c>
      <c r="ML377" s="54">
        <v>16</v>
      </c>
      <c r="MM377" s="54">
        <v>127</v>
      </c>
      <c r="MN377" s="54">
        <v>2</v>
      </c>
      <c r="MO377" s="54">
        <v>29</v>
      </c>
      <c r="MP377" s="54">
        <v>95</v>
      </c>
      <c r="MQ377" s="54">
        <v>7</v>
      </c>
      <c r="MR377" s="54">
        <v>99</v>
      </c>
      <c r="MS377" s="54">
        <v>8</v>
      </c>
      <c r="MT377" s="54">
        <v>101</v>
      </c>
      <c r="MU377" s="54">
        <v>18</v>
      </c>
      <c r="MV377" s="54">
        <v>5</v>
      </c>
      <c r="MW377" s="54">
        <v>65</v>
      </c>
      <c r="MX377" s="54">
        <v>8</v>
      </c>
      <c r="MY377" s="54">
        <v>2</v>
      </c>
      <c r="MZ377" s="54">
        <v>26</v>
      </c>
      <c r="NA377" s="54">
        <v>1</v>
      </c>
      <c r="NB377" s="54">
        <v>4</v>
      </c>
      <c r="NC377" s="54">
        <v>1</v>
      </c>
      <c r="ND377" s="54">
        <v>22</v>
      </c>
      <c r="NE377" s="54">
        <v>11</v>
      </c>
      <c r="NF377" s="54">
        <v>3</v>
      </c>
      <c r="NG377" s="54">
        <v>4</v>
      </c>
      <c r="NH377" s="54">
        <v>1</v>
      </c>
      <c r="NI377" s="54">
        <v>3</v>
      </c>
      <c r="NJ377" s="54">
        <v>4</v>
      </c>
      <c r="NK377" s="54">
        <v>5</v>
      </c>
      <c r="NL377" s="54">
        <v>0</v>
      </c>
      <c r="NM377" s="54">
        <v>4</v>
      </c>
      <c r="NN377" s="54"/>
      <c r="NO377" s="54">
        <v>11</v>
      </c>
      <c r="NP377" s="54">
        <v>95</v>
      </c>
      <c r="NQ377" s="54">
        <v>87</v>
      </c>
      <c r="NR377" s="54">
        <v>98</v>
      </c>
      <c r="NS377" s="54">
        <v>189</v>
      </c>
      <c r="NT377" s="54">
        <v>849</v>
      </c>
      <c r="NU377" s="54">
        <v>47</v>
      </c>
      <c r="NV377" s="54">
        <v>1</v>
      </c>
      <c r="NW377" s="54">
        <v>0</v>
      </c>
      <c r="NX377" s="54">
        <v>1</v>
      </c>
      <c r="NY377" s="54">
        <v>0</v>
      </c>
      <c r="NZ377" s="54">
        <v>1</v>
      </c>
      <c r="OA377" s="54">
        <v>0</v>
      </c>
      <c r="OB377" s="54">
        <v>0</v>
      </c>
      <c r="OC377" s="54">
        <v>0</v>
      </c>
      <c r="OD377" s="54">
        <v>14</v>
      </c>
      <c r="OE377" s="54">
        <v>6</v>
      </c>
      <c r="OF377" s="54">
        <v>50</v>
      </c>
      <c r="OG377" s="54"/>
      <c r="OH377" s="54"/>
      <c r="OI377" s="54"/>
      <c r="OJ377" s="54"/>
      <c r="OK377" s="54"/>
      <c r="OL377" s="54">
        <v>0</v>
      </c>
      <c r="OM377" s="54">
        <v>58</v>
      </c>
      <c r="ON377" s="54">
        <v>30</v>
      </c>
      <c r="OO377" s="54"/>
      <c r="OP377" s="54"/>
      <c r="OQ377" s="54"/>
      <c r="OR377" s="55">
        <v>5</v>
      </c>
      <c r="OS377" s="56">
        <v>5363</v>
      </c>
      <c r="OT377" s="53">
        <v>19997</v>
      </c>
      <c r="OU377" s="54"/>
      <c r="OV377" s="54">
        <v>3706</v>
      </c>
      <c r="OW377" s="54"/>
      <c r="OX377" s="54"/>
      <c r="OY377" s="54"/>
      <c r="OZ377" s="54">
        <v>396</v>
      </c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5"/>
      <c r="PM377" s="56">
        <v>29462</v>
      </c>
    </row>
    <row r="378" spans="1:429" ht="12.75" customHeight="1" x14ac:dyDescent="0.2">
      <c r="A378" s="50">
        <v>711200</v>
      </c>
      <c r="B378" s="51" t="s">
        <v>39</v>
      </c>
      <c r="C378" s="52" t="s">
        <v>515</v>
      </c>
      <c r="D378" s="53">
        <v>6</v>
      </c>
      <c r="E378" s="54">
        <v>8</v>
      </c>
      <c r="F378" s="54">
        <v>1</v>
      </c>
      <c r="G378" s="54">
        <v>2</v>
      </c>
      <c r="H378" s="54">
        <v>2</v>
      </c>
      <c r="I378" s="54">
        <v>1</v>
      </c>
      <c r="J378" s="54">
        <v>9</v>
      </c>
      <c r="K378" s="54">
        <v>1</v>
      </c>
      <c r="L378" s="54">
        <v>3</v>
      </c>
      <c r="M378" s="54">
        <v>3</v>
      </c>
      <c r="N378" s="54"/>
      <c r="O378" s="54"/>
      <c r="P378" s="54"/>
      <c r="Q378" s="54"/>
      <c r="R378" s="54">
        <v>0</v>
      </c>
      <c r="S378" s="54"/>
      <c r="T378" s="54"/>
      <c r="U378" s="54">
        <v>0</v>
      </c>
      <c r="V378" s="54">
        <v>0</v>
      </c>
      <c r="W378" s="54">
        <v>1</v>
      </c>
      <c r="X378" s="54">
        <v>20</v>
      </c>
      <c r="Y378" s="54">
        <v>42</v>
      </c>
      <c r="Z378" s="54">
        <v>2</v>
      </c>
      <c r="AA378" s="54">
        <v>3</v>
      </c>
      <c r="AB378" s="54">
        <v>2</v>
      </c>
      <c r="AC378" s="54">
        <v>4</v>
      </c>
      <c r="AD378" s="54">
        <v>14</v>
      </c>
      <c r="AE378" s="54">
        <v>1</v>
      </c>
      <c r="AF378" s="54">
        <v>6</v>
      </c>
      <c r="AG378" s="54">
        <v>0</v>
      </c>
      <c r="AH378" s="54">
        <v>15</v>
      </c>
      <c r="AI378" s="54">
        <v>1</v>
      </c>
      <c r="AJ378" s="54">
        <v>3</v>
      </c>
      <c r="AK378" s="54">
        <v>1</v>
      </c>
      <c r="AL378" s="54">
        <v>6</v>
      </c>
      <c r="AM378" s="54">
        <v>5</v>
      </c>
      <c r="AN378" s="54">
        <v>1</v>
      </c>
      <c r="AO378" s="54">
        <v>0</v>
      </c>
      <c r="AP378" s="54">
        <v>2</v>
      </c>
      <c r="AQ378" s="54">
        <v>2</v>
      </c>
      <c r="AR378" s="54">
        <v>0</v>
      </c>
      <c r="AS378" s="54">
        <v>1</v>
      </c>
      <c r="AT378" s="54">
        <v>0</v>
      </c>
      <c r="AU378" s="54">
        <v>4</v>
      </c>
      <c r="AV378" s="54">
        <v>1</v>
      </c>
      <c r="AW378" s="54">
        <v>2</v>
      </c>
      <c r="AX378" s="54">
        <v>0</v>
      </c>
      <c r="AY378" s="54">
        <v>0</v>
      </c>
      <c r="AZ378" s="54">
        <v>0</v>
      </c>
      <c r="BA378" s="54">
        <v>0</v>
      </c>
      <c r="BB378" s="54">
        <v>0</v>
      </c>
      <c r="BC378" s="54">
        <v>0</v>
      </c>
      <c r="BD378" s="54">
        <v>8</v>
      </c>
      <c r="BE378" s="54">
        <v>1</v>
      </c>
      <c r="BF378" s="54">
        <v>0</v>
      </c>
      <c r="BG378" s="54"/>
      <c r="BH378" s="54">
        <v>1</v>
      </c>
      <c r="BI378" s="54">
        <v>0</v>
      </c>
      <c r="BJ378" s="54">
        <v>1</v>
      </c>
      <c r="BK378" s="54">
        <v>1</v>
      </c>
      <c r="BL378" s="54">
        <v>1</v>
      </c>
      <c r="BM378" s="54">
        <v>2</v>
      </c>
      <c r="BN378" s="54">
        <v>0</v>
      </c>
      <c r="BO378" s="54">
        <v>1</v>
      </c>
      <c r="BP378" s="54">
        <v>1</v>
      </c>
      <c r="BQ378" s="54">
        <v>1</v>
      </c>
      <c r="BR378" s="54">
        <v>4</v>
      </c>
      <c r="BS378" s="54">
        <v>4</v>
      </c>
      <c r="BT378" s="54">
        <v>0</v>
      </c>
      <c r="BU378" s="54">
        <v>1</v>
      </c>
      <c r="BV378" s="54">
        <v>1</v>
      </c>
      <c r="BW378" s="54">
        <v>1</v>
      </c>
      <c r="BX378" s="54">
        <v>1</v>
      </c>
      <c r="BY378" s="54">
        <v>6</v>
      </c>
      <c r="BZ378" s="54">
        <v>3</v>
      </c>
      <c r="CA378" s="54">
        <v>3</v>
      </c>
      <c r="CB378" s="54"/>
      <c r="CC378" s="54">
        <v>2</v>
      </c>
      <c r="CD378" s="54">
        <v>0</v>
      </c>
      <c r="CE378" s="54">
        <v>1</v>
      </c>
      <c r="CF378" s="54"/>
      <c r="CG378" s="54">
        <v>1</v>
      </c>
      <c r="CH378" s="54">
        <v>2</v>
      </c>
      <c r="CI378" s="54">
        <v>0</v>
      </c>
      <c r="CJ378" s="54">
        <v>1</v>
      </c>
      <c r="CK378" s="54">
        <v>6</v>
      </c>
      <c r="CL378" s="54">
        <v>0</v>
      </c>
      <c r="CM378" s="54">
        <v>2</v>
      </c>
      <c r="CN378" s="54">
        <v>1</v>
      </c>
      <c r="CO378" s="54"/>
      <c r="CP378" s="54">
        <v>1</v>
      </c>
      <c r="CQ378" s="54">
        <v>0</v>
      </c>
      <c r="CR378" s="54">
        <v>1</v>
      </c>
      <c r="CS378" s="54">
        <v>0</v>
      </c>
      <c r="CT378" s="54">
        <v>0</v>
      </c>
      <c r="CU378" s="54">
        <v>1</v>
      </c>
      <c r="CV378" s="54">
        <v>1</v>
      </c>
      <c r="CW378" s="54">
        <v>0</v>
      </c>
      <c r="CX378" s="54"/>
      <c r="CY378" s="54">
        <v>0</v>
      </c>
      <c r="CZ378" s="54">
        <v>0</v>
      </c>
      <c r="DA378" s="54">
        <v>2</v>
      </c>
      <c r="DB378" s="54">
        <v>0</v>
      </c>
      <c r="DC378" s="54">
        <v>1</v>
      </c>
      <c r="DD378" s="54">
        <v>1</v>
      </c>
      <c r="DE378" s="54"/>
      <c r="DF378" s="54">
        <v>1</v>
      </c>
      <c r="DG378" s="54">
        <v>0</v>
      </c>
      <c r="DH378" s="54">
        <v>2</v>
      </c>
      <c r="DI378" s="54">
        <v>0</v>
      </c>
      <c r="DJ378" s="54"/>
      <c r="DK378" s="54"/>
      <c r="DL378" s="54"/>
      <c r="DM378" s="54">
        <v>0</v>
      </c>
      <c r="DN378" s="54">
        <v>0</v>
      </c>
      <c r="DO378" s="54"/>
      <c r="DP378" s="54">
        <v>0</v>
      </c>
      <c r="DQ378" s="54"/>
      <c r="DR378" s="54"/>
      <c r="DS378" s="54">
        <v>1</v>
      </c>
      <c r="DT378" s="54">
        <v>0</v>
      </c>
      <c r="DU378" s="54"/>
      <c r="DV378" s="54">
        <v>1</v>
      </c>
      <c r="DW378" s="54">
        <v>0</v>
      </c>
      <c r="DX378" s="54">
        <v>0</v>
      </c>
      <c r="DY378" s="54">
        <v>0</v>
      </c>
      <c r="DZ378" s="54">
        <v>0</v>
      </c>
      <c r="EA378" s="54">
        <v>0</v>
      </c>
      <c r="EB378" s="54"/>
      <c r="EC378" s="54"/>
      <c r="ED378" s="54"/>
      <c r="EE378" s="54">
        <v>0</v>
      </c>
      <c r="EF378" s="54">
        <v>0</v>
      </c>
      <c r="EG378" s="54">
        <v>0</v>
      </c>
      <c r="EH378" s="54"/>
      <c r="EI378" s="54"/>
      <c r="EJ378" s="54"/>
      <c r="EK378" s="54"/>
      <c r="EL378" s="54">
        <v>0</v>
      </c>
      <c r="EM378" s="54">
        <v>0</v>
      </c>
      <c r="EN378" s="54"/>
      <c r="EO378" s="54"/>
      <c r="EP378" s="54"/>
      <c r="EQ378" s="54">
        <v>0</v>
      </c>
      <c r="ER378" s="54">
        <v>0</v>
      </c>
      <c r="ES378" s="54"/>
      <c r="ET378" s="54">
        <v>1</v>
      </c>
      <c r="EU378" s="54">
        <v>1</v>
      </c>
      <c r="EV378" s="54">
        <v>0</v>
      </c>
      <c r="EW378" s="54"/>
      <c r="EX378" s="54">
        <v>0</v>
      </c>
      <c r="EY378" s="54">
        <v>0</v>
      </c>
      <c r="EZ378" s="54"/>
      <c r="FA378" s="54">
        <v>1</v>
      </c>
      <c r="FB378" s="54">
        <v>1</v>
      </c>
      <c r="FC378" s="54">
        <v>1</v>
      </c>
      <c r="FD378" s="54">
        <v>1</v>
      </c>
      <c r="FE378" s="54">
        <v>0</v>
      </c>
      <c r="FF378" s="54">
        <v>4</v>
      </c>
      <c r="FG378" s="54">
        <v>4</v>
      </c>
      <c r="FH378" s="54">
        <v>0</v>
      </c>
      <c r="FI378" s="54">
        <v>1</v>
      </c>
      <c r="FJ378" s="54">
        <v>1</v>
      </c>
      <c r="FK378" s="54">
        <v>1</v>
      </c>
      <c r="FL378" s="54"/>
      <c r="FM378" s="54"/>
      <c r="FN378" s="54">
        <v>1</v>
      </c>
      <c r="FO378" s="54">
        <v>4</v>
      </c>
      <c r="FP378" s="54">
        <v>0</v>
      </c>
      <c r="FQ378" s="54">
        <v>0</v>
      </c>
      <c r="FR378" s="54"/>
      <c r="FS378" s="54"/>
      <c r="FT378" s="54">
        <v>2</v>
      </c>
      <c r="FU378" s="54">
        <v>0</v>
      </c>
      <c r="FV378" s="54"/>
      <c r="FW378" s="54">
        <v>1</v>
      </c>
      <c r="FX378" s="54">
        <v>0</v>
      </c>
      <c r="FY378" s="54">
        <v>0</v>
      </c>
      <c r="FZ378" s="54">
        <v>2</v>
      </c>
      <c r="GA378" s="54">
        <v>1</v>
      </c>
      <c r="GB378" s="54">
        <v>2</v>
      </c>
      <c r="GC378" s="54">
        <v>9</v>
      </c>
      <c r="GD378" s="54">
        <v>0</v>
      </c>
      <c r="GE378" s="54">
        <v>0</v>
      </c>
      <c r="GF378" s="54">
        <v>0</v>
      </c>
      <c r="GG378" s="54">
        <v>0</v>
      </c>
      <c r="GH378" s="54">
        <v>2</v>
      </c>
      <c r="GI378" s="54">
        <v>0</v>
      </c>
      <c r="GJ378" s="54">
        <v>0</v>
      </c>
      <c r="GK378" s="54">
        <v>1</v>
      </c>
      <c r="GL378" s="54">
        <v>3</v>
      </c>
      <c r="GM378" s="54">
        <v>1</v>
      </c>
      <c r="GN378" s="54">
        <v>1</v>
      </c>
      <c r="GO378" s="54">
        <v>1</v>
      </c>
      <c r="GP378" s="54">
        <v>0</v>
      </c>
      <c r="GQ378" s="54"/>
      <c r="GR378" s="54">
        <v>0</v>
      </c>
      <c r="GS378" s="54">
        <v>0</v>
      </c>
      <c r="GT378" s="54">
        <v>0</v>
      </c>
      <c r="GU378" s="54">
        <v>0</v>
      </c>
      <c r="GV378" s="54">
        <v>1</v>
      </c>
      <c r="GW378" s="54">
        <v>1</v>
      </c>
      <c r="GX378" s="54">
        <v>0</v>
      </c>
      <c r="GY378" s="54">
        <v>2</v>
      </c>
      <c r="GZ378" s="54">
        <v>0</v>
      </c>
      <c r="HA378" s="54">
        <v>2</v>
      </c>
      <c r="HB378" s="54">
        <v>4</v>
      </c>
      <c r="HC378" s="54">
        <v>0</v>
      </c>
      <c r="HD378" s="54">
        <v>6</v>
      </c>
      <c r="HE378" s="54">
        <v>2</v>
      </c>
      <c r="HF378" s="54">
        <v>1</v>
      </c>
      <c r="HG378" s="54">
        <v>1</v>
      </c>
      <c r="HH378" s="54">
        <v>1</v>
      </c>
      <c r="HI378" s="54">
        <v>1</v>
      </c>
      <c r="HJ378" s="54">
        <v>1</v>
      </c>
      <c r="HK378" s="54">
        <v>3</v>
      </c>
      <c r="HL378" s="54">
        <v>1</v>
      </c>
      <c r="HM378" s="54">
        <v>1</v>
      </c>
      <c r="HN378" s="54"/>
      <c r="HO378" s="54">
        <v>0</v>
      </c>
      <c r="HP378" s="54">
        <v>0</v>
      </c>
      <c r="HQ378" s="54">
        <v>0</v>
      </c>
      <c r="HR378" s="54">
        <v>0</v>
      </c>
      <c r="HS378" s="54">
        <v>0</v>
      </c>
      <c r="HT378" s="54">
        <v>0</v>
      </c>
      <c r="HU378" s="54">
        <v>0</v>
      </c>
      <c r="HV378" s="54">
        <v>0</v>
      </c>
      <c r="HW378" s="54">
        <v>0</v>
      </c>
      <c r="HX378" s="54">
        <v>0</v>
      </c>
      <c r="HY378" s="54">
        <v>2</v>
      </c>
      <c r="HZ378" s="54">
        <v>1</v>
      </c>
      <c r="IA378" s="54">
        <v>5</v>
      </c>
      <c r="IB378" s="54">
        <v>1</v>
      </c>
      <c r="IC378" s="54">
        <v>0</v>
      </c>
      <c r="ID378" s="54">
        <v>0</v>
      </c>
      <c r="IE378" s="54">
        <v>0</v>
      </c>
      <c r="IF378" s="54">
        <v>14</v>
      </c>
      <c r="IG378" s="54">
        <v>0</v>
      </c>
      <c r="IH378" s="54">
        <v>8</v>
      </c>
      <c r="II378" s="54">
        <v>0</v>
      </c>
      <c r="IJ378" s="54">
        <v>0</v>
      </c>
      <c r="IK378" s="54">
        <v>0</v>
      </c>
      <c r="IL378" s="54">
        <v>0</v>
      </c>
      <c r="IM378" s="54"/>
      <c r="IN378" s="54">
        <v>0</v>
      </c>
      <c r="IO378" s="54">
        <v>2</v>
      </c>
      <c r="IP378" s="54">
        <v>7</v>
      </c>
      <c r="IQ378" s="54">
        <v>3</v>
      </c>
      <c r="IR378" s="54">
        <v>0</v>
      </c>
      <c r="IS378" s="54"/>
      <c r="IT378" s="54">
        <v>1</v>
      </c>
      <c r="IU378" s="54">
        <v>0</v>
      </c>
      <c r="IV378" s="54">
        <v>0</v>
      </c>
      <c r="IW378" s="54">
        <v>0</v>
      </c>
      <c r="IX378" s="54">
        <v>0</v>
      </c>
      <c r="IY378" s="54">
        <v>1</v>
      </c>
      <c r="IZ378" s="54">
        <v>0</v>
      </c>
      <c r="JA378" s="54">
        <v>1</v>
      </c>
      <c r="JB378" s="54">
        <v>0</v>
      </c>
      <c r="JC378" s="54"/>
      <c r="JD378" s="54">
        <v>1</v>
      </c>
      <c r="JE378" s="54">
        <v>4</v>
      </c>
      <c r="JF378" s="54">
        <v>0</v>
      </c>
      <c r="JG378" s="54"/>
      <c r="JH378" s="54">
        <v>3</v>
      </c>
      <c r="JI378" s="54">
        <v>1</v>
      </c>
      <c r="JJ378" s="54">
        <v>0</v>
      </c>
      <c r="JK378" s="54">
        <v>9</v>
      </c>
      <c r="JL378" s="54">
        <v>1</v>
      </c>
      <c r="JM378" s="54">
        <v>0</v>
      </c>
      <c r="JN378" s="54">
        <v>1</v>
      </c>
      <c r="JO378" s="54">
        <v>31</v>
      </c>
      <c r="JP378" s="54">
        <v>6</v>
      </c>
      <c r="JQ378" s="54">
        <v>16</v>
      </c>
      <c r="JR378" s="54">
        <v>4</v>
      </c>
      <c r="JS378" s="54">
        <v>21</v>
      </c>
      <c r="JT378" s="54"/>
      <c r="JU378" s="54">
        <v>48</v>
      </c>
      <c r="JV378" s="54"/>
      <c r="JW378" s="54">
        <v>89</v>
      </c>
      <c r="JX378" s="54"/>
      <c r="JY378" s="54"/>
      <c r="JZ378" s="54">
        <v>3</v>
      </c>
      <c r="KA378" s="54">
        <v>1</v>
      </c>
      <c r="KB378" s="54">
        <v>1</v>
      </c>
      <c r="KC378" s="54">
        <v>0</v>
      </c>
      <c r="KD378" s="54"/>
      <c r="KE378" s="54">
        <v>0</v>
      </c>
      <c r="KF378" s="54">
        <v>0</v>
      </c>
      <c r="KG378" s="54">
        <v>0</v>
      </c>
      <c r="KH378" s="54">
        <v>0</v>
      </c>
      <c r="KI378" s="54">
        <v>0</v>
      </c>
      <c r="KJ378" s="54"/>
      <c r="KK378" s="54"/>
      <c r="KL378" s="54">
        <v>0</v>
      </c>
      <c r="KM378" s="54"/>
      <c r="KN378" s="54"/>
      <c r="KO378" s="54">
        <v>1</v>
      </c>
      <c r="KP378" s="54"/>
      <c r="KQ378" s="54">
        <v>1</v>
      </c>
      <c r="KR378" s="54">
        <v>3</v>
      </c>
      <c r="KS378" s="54">
        <v>6</v>
      </c>
      <c r="KT378" s="54">
        <v>6</v>
      </c>
      <c r="KU378" s="54">
        <v>3</v>
      </c>
      <c r="KV378" s="54">
        <v>15</v>
      </c>
      <c r="KW378" s="54">
        <v>9</v>
      </c>
      <c r="KX378" s="54">
        <v>1</v>
      </c>
      <c r="KY378" s="54">
        <v>5759</v>
      </c>
      <c r="KZ378" s="54">
        <v>2916</v>
      </c>
      <c r="LA378" s="54">
        <v>13</v>
      </c>
      <c r="LB378" s="54">
        <v>40</v>
      </c>
      <c r="LC378" s="54">
        <v>12</v>
      </c>
      <c r="LD378" s="54">
        <v>107</v>
      </c>
      <c r="LE378" s="54">
        <v>23</v>
      </c>
      <c r="LF378" s="54">
        <v>0</v>
      </c>
      <c r="LG378" s="54">
        <v>104</v>
      </c>
      <c r="LH378" s="54">
        <v>120</v>
      </c>
      <c r="LI378" s="54">
        <v>127</v>
      </c>
      <c r="LJ378" s="54">
        <v>38</v>
      </c>
      <c r="LK378" s="54">
        <v>0</v>
      </c>
      <c r="LL378" s="54">
        <v>10</v>
      </c>
      <c r="LM378" s="54">
        <v>36</v>
      </c>
      <c r="LN378" s="54">
        <v>18</v>
      </c>
      <c r="LO378" s="54"/>
      <c r="LP378" s="54">
        <v>0</v>
      </c>
      <c r="LQ378" s="54">
        <v>294</v>
      </c>
      <c r="LR378" s="54">
        <v>19</v>
      </c>
      <c r="LS378" s="54">
        <v>17</v>
      </c>
      <c r="LT378" s="54">
        <v>8</v>
      </c>
      <c r="LU378" s="54"/>
      <c r="LV378" s="54">
        <v>109</v>
      </c>
      <c r="LW378" s="54">
        <v>18</v>
      </c>
      <c r="LX378" s="54">
        <v>53</v>
      </c>
      <c r="LY378" s="54">
        <v>61</v>
      </c>
      <c r="LZ378" s="54">
        <v>54</v>
      </c>
      <c r="MA378" s="54">
        <v>74</v>
      </c>
      <c r="MB378" s="54">
        <v>75</v>
      </c>
      <c r="MC378" s="54">
        <v>13</v>
      </c>
      <c r="MD378" s="54">
        <v>17</v>
      </c>
      <c r="ME378" s="54">
        <v>29</v>
      </c>
      <c r="MF378" s="54">
        <v>2</v>
      </c>
      <c r="MG378" s="54">
        <v>2</v>
      </c>
      <c r="MH378" s="54">
        <v>2</v>
      </c>
      <c r="MI378" s="54">
        <v>17</v>
      </c>
      <c r="MJ378" s="54">
        <v>19</v>
      </c>
      <c r="MK378" s="54">
        <v>98</v>
      </c>
      <c r="ML378" s="54">
        <v>16</v>
      </c>
      <c r="MM378" s="54">
        <v>35</v>
      </c>
      <c r="MN378" s="54">
        <v>6</v>
      </c>
      <c r="MO378" s="54">
        <v>27</v>
      </c>
      <c r="MP378" s="54">
        <v>33</v>
      </c>
      <c r="MQ378" s="54">
        <v>20</v>
      </c>
      <c r="MR378" s="54">
        <v>26</v>
      </c>
      <c r="MS378" s="54">
        <v>19</v>
      </c>
      <c r="MT378" s="54">
        <v>1</v>
      </c>
      <c r="MU378" s="54">
        <v>872</v>
      </c>
      <c r="MV378" s="54">
        <v>5</v>
      </c>
      <c r="MW378" s="54">
        <v>110</v>
      </c>
      <c r="MX378" s="54">
        <v>14</v>
      </c>
      <c r="MY378" s="54">
        <v>5</v>
      </c>
      <c r="MZ378" s="54">
        <v>7</v>
      </c>
      <c r="NA378" s="54">
        <v>4</v>
      </c>
      <c r="NB378" s="54">
        <v>8</v>
      </c>
      <c r="NC378" s="54">
        <v>3</v>
      </c>
      <c r="ND378" s="54">
        <v>11</v>
      </c>
      <c r="NE378" s="54">
        <v>16</v>
      </c>
      <c r="NF378" s="54">
        <v>2</v>
      </c>
      <c r="NG378" s="54">
        <v>12</v>
      </c>
      <c r="NH378" s="54">
        <v>3</v>
      </c>
      <c r="NI378" s="54">
        <v>6</v>
      </c>
      <c r="NJ378" s="54">
        <v>1</v>
      </c>
      <c r="NK378" s="54">
        <v>4184</v>
      </c>
      <c r="NL378" s="54">
        <v>229</v>
      </c>
      <c r="NM378" s="54">
        <v>2</v>
      </c>
      <c r="NN378" s="54">
        <v>0</v>
      </c>
      <c r="NO378" s="54">
        <v>1</v>
      </c>
      <c r="NP378" s="54">
        <v>3</v>
      </c>
      <c r="NQ378" s="54">
        <v>59</v>
      </c>
      <c r="NR378" s="54">
        <v>11</v>
      </c>
      <c r="NS378" s="54">
        <v>25</v>
      </c>
      <c r="NT378" s="54">
        <v>34</v>
      </c>
      <c r="NU378" s="54">
        <v>6</v>
      </c>
      <c r="NV378" s="54">
        <v>3</v>
      </c>
      <c r="NW378" s="54">
        <v>1</v>
      </c>
      <c r="NX378" s="54">
        <v>3</v>
      </c>
      <c r="NY378" s="54">
        <v>0</v>
      </c>
      <c r="NZ378" s="54">
        <v>4</v>
      </c>
      <c r="OA378" s="54">
        <v>0</v>
      </c>
      <c r="OB378" s="54">
        <v>2</v>
      </c>
      <c r="OC378" s="54">
        <v>3</v>
      </c>
      <c r="OD378" s="54"/>
      <c r="OE378" s="54">
        <v>15</v>
      </c>
      <c r="OF378" s="54">
        <v>8</v>
      </c>
      <c r="OG378" s="54"/>
      <c r="OH378" s="54"/>
      <c r="OI378" s="54"/>
      <c r="OJ378" s="54"/>
      <c r="OK378" s="54">
        <v>23</v>
      </c>
      <c r="OL378" s="54">
        <v>3</v>
      </c>
      <c r="OM378" s="54">
        <v>250</v>
      </c>
      <c r="ON378" s="54"/>
      <c r="OO378" s="54"/>
      <c r="OP378" s="54">
        <v>0</v>
      </c>
      <c r="OQ378" s="54"/>
      <c r="OR378" s="55">
        <v>2</v>
      </c>
      <c r="OS378" s="56">
        <v>17088</v>
      </c>
      <c r="OT378" s="53">
        <v>15853</v>
      </c>
      <c r="OU378" s="54"/>
      <c r="OV378" s="54"/>
      <c r="OW378" s="54"/>
      <c r="OX378" s="54"/>
      <c r="OY378" s="54"/>
      <c r="OZ378" s="54">
        <v>367</v>
      </c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5"/>
      <c r="PM378" s="56">
        <v>33308</v>
      </c>
    </row>
    <row r="379" spans="1:429" ht="12.75" customHeight="1" x14ac:dyDescent="0.2">
      <c r="A379" s="50">
        <v>711500</v>
      </c>
      <c r="B379" s="51" t="s">
        <v>39</v>
      </c>
      <c r="C379" s="52" t="s">
        <v>516</v>
      </c>
      <c r="D379" s="53"/>
      <c r="E379" s="54"/>
      <c r="F379" s="54"/>
      <c r="G379" s="54"/>
      <c r="H379" s="54"/>
      <c r="I379" s="54"/>
      <c r="J379" s="54"/>
      <c r="K379" s="54"/>
      <c r="L379" s="54"/>
      <c r="M379" s="54"/>
      <c r="N379" s="54">
        <v>1</v>
      </c>
      <c r="O379" s="54"/>
      <c r="P379" s="54"/>
      <c r="Q379" s="54">
        <v>1</v>
      </c>
      <c r="R379" s="54">
        <v>0</v>
      </c>
      <c r="S379" s="54"/>
      <c r="T379" s="54"/>
      <c r="U379" s="54"/>
      <c r="V379" s="54"/>
      <c r="W379" s="54"/>
      <c r="X379" s="54">
        <v>1</v>
      </c>
      <c r="Y379" s="54">
        <v>33</v>
      </c>
      <c r="Z379" s="54">
        <v>6</v>
      </c>
      <c r="AA379" s="54">
        <v>15</v>
      </c>
      <c r="AB379" s="54">
        <v>0</v>
      </c>
      <c r="AC379" s="54">
        <v>1</v>
      </c>
      <c r="AD379" s="54">
        <v>17</v>
      </c>
      <c r="AE379" s="54">
        <v>2</v>
      </c>
      <c r="AF379" s="54">
        <v>1</v>
      </c>
      <c r="AG379" s="54">
        <v>0</v>
      </c>
      <c r="AH379" s="54">
        <v>2</v>
      </c>
      <c r="AI379" s="54">
        <v>1</v>
      </c>
      <c r="AJ379" s="54">
        <v>1</v>
      </c>
      <c r="AK379" s="54">
        <v>0</v>
      </c>
      <c r="AL379" s="54">
        <v>1</v>
      </c>
      <c r="AM379" s="54">
        <v>2</v>
      </c>
      <c r="AN379" s="54">
        <v>9</v>
      </c>
      <c r="AO379" s="54">
        <v>3</v>
      </c>
      <c r="AP379" s="54">
        <v>5</v>
      </c>
      <c r="AQ379" s="54">
        <v>4</v>
      </c>
      <c r="AR379" s="54">
        <v>1</v>
      </c>
      <c r="AS379" s="54">
        <v>7</v>
      </c>
      <c r="AT379" s="54">
        <v>1</v>
      </c>
      <c r="AU379" s="54">
        <v>7</v>
      </c>
      <c r="AV379" s="54">
        <v>1</v>
      </c>
      <c r="AW379" s="54">
        <v>3</v>
      </c>
      <c r="AX379" s="54">
        <v>1</v>
      </c>
      <c r="AY379" s="54">
        <v>1</v>
      </c>
      <c r="AZ379" s="54">
        <v>0</v>
      </c>
      <c r="BA379" s="54">
        <v>1</v>
      </c>
      <c r="BB379" s="54">
        <v>1</v>
      </c>
      <c r="BC379" s="54">
        <v>1</v>
      </c>
      <c r="BD379" s="54">
        <v>22</v>
      </c>
      <c r="BE379" s="54">
        <v>5</v>
      </c>
      <c r="BF379" s="54">
        <v>2</v>
      </c>
      <c r="BG379" s="54">
        <v>0</v>
      </c>
      <c r="BH379" s="54">
        <v>3</v>
      </c>
      <c r="BI379" s="54">
        <v>1</v>
      </c>
      <c r="BJ379" s="54">
        <v>2</v>
      </c>
      <c r="BK379" s="54">
        <v>3</v>
      </c>
      <c r="BL379" s="54">
        <v>2</v>
      </c>
      <c r="BM379" s="54">
        <v>5</v>
      </c>
      <c r="BN379" s="54">
        <v>0</v>
      </c>
      <c r="BO379" s="54">
        <v>2</v>
      </c>
      <c r="BP379" s="54">
        <v>1</v>
      </c>
      <c r="BQ379" s="54">
        <v>2</v>
      </c>
      <c r="BR379" s="54">
        <v>5</v>
      </c>
      <c r="BS379" s="54">
        <v>8</v>
      </c>
      <c r="BT379" s="54">
        <v>1</v>
      </c>
      <c r="BU379" s="54">
        <v>2</v>
      </c>
      <c r="BV379" s="54">
        <v>1</v>
      </c>
      <c r="BW379" s="54">
        <v>2</v>
      </c>
      <c r="BX379" s="54">
        <v>2</v>
      </c>
      <c r="BY379" s="54">
        <v>7</v>
      </c>
      <c r="BZ379" s="54">
        <v>6</v>
      </c>
      <c r="CA379" s="54">
        <v>3</v>
      </c>
      <c r="CB379" s="54">
        <v>0</v>
      </c>
      <c r="CC379" s="54">
        <v>5</v>
      </c>
      <c r="CD379" s="54">
        <v>1</v>
      </c>
      <c r="CE379" s="54">
        <v>2</v>
      </c>
      <c r="CF379" s="54">
        <v>0</v>
      </c>
      <c r="CG379" s="54">
        <v>3</v>
      </c>
      <c r="CH379" s="54">
        <v>5</v>
      </c>
      <c r="CI379" s="54">
        <v>0</v>
      </c>
      <c r="CJ379" s="54">
        <v>1</v>
      </c>
      <c r="CK379" s="54">
        <v>4</v>
      </c>
      <c r="CL379" s="54">
        <v>1</v>
      </c>
      <c r="CM379" s="54">
        <v>5</v>
      </c>
      <c r="CN379" s="54">
        <v>1</v>
      </c>
      <c r="CO379" s="54"/>
      <c r="CP379" s="54">
        <v>3</v>
      </c>
      <c r="CQ379" s="54">
        <v>1</v>
      </c>
      <c r="CR379" s="54">
        <v>2</v>
      </c>
      <c r="CS379" s="54">
        <v>1</v>
      </c>
      <c r="CT379" s="54">
        <v>1</v>
      </c>
      <c r="CU379" s="54">
        <v>1</v>
      </c>
      <c r="CV379" s="54">
        <v>3</v>
      </c>
      <c r="CW379" s="54">
        <v>1</v>
      </c>
      <c r="CX379" s="54">
        <v>1</v>
      </c>
      <c r="CY379" s="54">
        <v>1</v>
      </c>
      <c r="CZ379" s="54">
        <v>1</v>
      </c>
      <c r="DA379" s="54">
        <v>3</v>
      </c>
      <c r="DB379" s="54">
        <v>1</v>
      </c>
      <c r="DC379" s="54">
        <v>3</v>
      </c>
      <c r="DD379" s="54">
        <v>3</v>
      </c>
      <c r="DE379" s="54"/>
      <c r="DF379" s="54">
        <v>1</v>
      </c>
      <c r="DG379" s="54">
        <v>0</v>
      </c>
      <c r="DH379" s="54">
        <v>4</v>
      </c>
      <c r="DI379" s="54">
        <v>2</v>
      </c>
      <c r="DJ379" s="54"/>
      <c r="DK379" s="54"/>
      <c r="DL379" s="54">
        <v>0</v>
      </c>
      <c r="DM379" s="54"/>
      <c r="DN379" s="54">
        <v>0</v>
      </c>
      <c r="DO379" s="54"/>
      <c r="DP379" s="54">
        <v>0</v>
      </c>
      <c r="DQ379" s="54"/>
      <c r="DR379" s="54">
        <v>0</v>
      </c>
      <c r="DS379" s="54">
        <v>0</v>
      </c>
      <c r="DT379" s="54">
        <v>0</v>
      </c>
      <c r="DU379" s="54"/>
      <c r="DV379" s="54">
        <v>1</v>
      </c>
      <c r="DW379" s="54">
        <v>0</v>
      </c>
      <c r="DX379" s="54">
        <v>1</v>
      </c>
      <c r="DY379" s="54">
        <v>0</v>
      </c>
      <c r="DZ379" s="54">
        <v>0</v>
      </c>
      <c r="EA379" s="54">
        <v>0</v>
      </c>
      <c r="EB379" s="54"/>
      <c r="EC379" s="54"/>
      <c r="ED379" s="54">
        <v>0</v>
      </c>
      <c r="EE379" s="54">
        <v>1</v>
      </c>
      <c r="EF379" s="54">
        <v>0</v>
      </c>
      <c r="EG379" s="54">
        <v>0</v>
      </c>
      <c r="EH379" s="54"/>
      <c r="EI379" s="54"/>
      <c r="EJ379" s="54"/>
      <c r="EK379" s="54"/>
      <c r="EL379" s="54"/>
      <c r="EM379" s="54">
        <v>1</v>
      </c>
      <c r="EN379" s="54"/>
      <c r="EO379" s="54">
        <v>0</v>
      </c>
      <c r="EP379" s="54"/>
      <c r="EQ379" s="54">
        <v>1</v>
      </c>
      <c r="ER379" s="54">
        <v>1</v>
      </c>
      <c r="ES379" s="54">
        <v>0</v>
      </c>
      <c r="ET379" s="54">
        <v>3</v>
      </c>
      <c r="EU379" s="54">
        <v>0</v>
      </c>
      <c r="EV379" s="54">
        <v>0</v>
      </c>
      <c r="EW379" s="54">
        <v>0</v>
      </c>
      <c r="EX379" s="54">
        <v>2</v>
      </c>
      <c r="EY379" s="54">
        <v>2</v>
      </c>
      <c r="EZ379" s="54"/>
      <c r="FA379" s="54">
        <v>1</v>
      </c>
      <c r="FB379" s="54">
        <v>2</v>
      </c>
      <c r="FC379" s="54">
        <v>2</v>
      </c>
      <c r="FD379" s="54">
        <v>2</v>
      </c>
      <c r="FE379" s="54">
        <v>2</v>
      </c>
      <c r="FF379" s="54">
        <v>2</v>
      </c>
      <c r="FG379" s="54">
        <v>10</v>
      </c>
      <c r="FH379" s="54">
        <v>2</v>
      </c>
      <c r="FI379" s="54">
        <v>3</v>
      </c>
      <c r="FJ379" s="54">
        <v>2</v>
      </c>
      <c r="FK379" s="54">
        <v>1</v>
      </c>
      <c r="FL379" s="54">
        <v>0</v>
      </c>
      <c r="FM379" s="54"/>
      <c r="FN379" s="54">
        <v>3</v>
      </c>
      <c r="FO379" s="54">
        <v>6</v>
      </c>
      <c r="FP379" s="54">
        <v>1</v>
      </c>
      <c r="FQ379" s="54">
        <v>1</v>
      </c>
      <c r="FR379" s="54"/>
      <c r="FS379" s="54"/>
      <c r="FT379" s="54">
        <v>2</v>
      </c>
      <c r="FU379" s="54">
        <v>1</v>
      </c>
      <c r="FV379" s="54">
        <v>1</v>
      </c>
      <c r="FW379" s="54"/>
      <c r="FX379" s="54">
        <v>1</v>
      </c>
      <c r="FY379" s="54">
        <v>1</v>
      </c>
      <c r="FZ379" s="54">
        <v>5</v>
      </c>
      <c r="GA379" s="54">
        <v>1</v>
      </c>
      <c r="GB379" s="54">
        <v>6</v>
      </c>
      <c r="GC379" s="54">
        <v>4</v>
      </c>
      <c r="GD379" s="54">
        <v>1</v>
      </c>
      <c r="GE379" s="54">
        <v>1</v>
      </c>
      <c r="GF379" s="54">
        <v>1</v>
      </c>
      <c r="GG379" s="54">
        <v>1</v>
      </c>
      <c r="GH379" s="54">
        <v>2</v>
      </c>
      <c r="GI379" s="54">
        <v>0</v>
      </c>
      <c r="GJ379" s="54">
        <v>0</v>
      </c>
      <c r="GK379" s="54">
        <v>1</v>
      </c>
      <c r="GL379" s="54">
        <v>6</v>
      </c>
      <c r="GM379" s="54">
        <v>3</v>
      </c>
      <c r="GN379" s="54">
        <v>2</v>
      </c>
      <c r="GO379" s="54">
        <v>5</v>
      </c>
      <c r="GP379" s="54">
        <v>1</v>
      </c>
      <c r="GQ379" s="54">
        <v>1</v>
      </c>
      <c r="GR379" s="54">
        <v>0</v>
      </c>
      <c r="GS379" s="54">
        <v>1</v>
      </c>
      <c r="GT379" s="54">
        <v>4</v>
      </c>
      <c r="GU379" s="54">
        <v>2</v>
      </c>
      <c r="GV379" s="54">
        <v>4</v>
      </c>
      <c r="GW379" s="54">
        <v>2</v>
      </c>
      <c r="GX379" s="54">
        <v>3</v>
      </c>
      <c r="GY379" s="54">
        <v>6</v>
      </c>
      <c r="GZ379" s="54">
        <v>0</v>
      </c>
      <c r="HA379" s="54">
        <v>7</v>
      </c>
      <c r="HB379" s="54">
        <v>8</v>
      </c>
      <c r="HC379" s="54">
        <v>2</v>
      </c>
      <c r="HD379" s="54">
        <v>16</v>
      </c>
      <c r="HE379" s="54">
        <v>2</v>
      </c>
      <c r="HF379" s="54">
        <v>2</v>
      </c>
      <c r="HG379" s="54">
        <v>3</v>
      </c>
      <c r="HH379" s="54"/>
      <c r="HI379" s="54">
        <v>3</v>
      </c>
      <c r="HJ379" s="54">
        <v>3</v>
      </c>
      <c r="HK379" s="54">
        <v>5</v>
      </c>
      <c r="HL379" s="54">
        <v>4</v>
      </c>
      <c r="HM379" s="54">
        <v>2</v>
      </c>
      <c r="HN379" s="54"/>
      <c r="HO379" s="54">
        <v>2</v>
      </c>
      <c r="HP379" s="54">
        <v>1</v>
      </c>
      <c r="HQ379" s="54">
        <v>3</v>
      </c>
      <c r="HR379" s="54">
        <v>2</v>
      </c>
      <c r="HS379" s="54">
        <v>2</v>
      </c>
      <c r="HT379" s="54">
        <v>1</v>
      </c>
      <c r="HU379" s="54">
        <v>3</v>
      </c>
      <c r="HV379" s="54">
        <v>1</v>
      </c>
      <c r="HW379" s="54">
        <v>2</v>
      </c>
      <c r="HX379" s="54">
        <v>1</v>
      </c>
      <c r="HY379" s="54">
        <v>6</v>
      </c>
      <c r="HZ379" s="54">
        <v>2</v>
      </c>
      <c r="IA379" s="54">
        <v>12</v>
      </c>
      <c r="IB379" s="54">
        <v>3</v>
      </c>
      <c r="IC379" s="54">
        <v>1</v>
      </c>
      <c r="ID379" s="54">
        <v>3</v>
      </c>
      <c r="IE379" s="54">
        <v>1</v>
      </c>
      <c r="IF379" s="54">
        <v>22</v>
      </c>
      <c r="IG379" s="54">
        <v>0</v>
      </c>
      <c r="IH379" s="54">
        <v>43</v>
      </c>
      <c r="II379" s="54">
        <v>2</v>
      </c>
      <c r="IJ379" s="54">
        <v>3</v>
      </c>
      <c r="IK379" s="54">
        <v>1</v>
      </c>
      <c r="IL379" s="54">
        <v>0</v>
      </c>
      <c r="IM379" s="54"/>
      <c r="IN379" s="54">
        <v>0</v>
      </c>
      <c r="IO379" s="54">
        <v>4</v>
      </c>
      <c r="IP379" s="54">
        <v>5</v>
      </c>
      <c r="IQ379" s="54">
        <v>4</v>
      </c>
      <c r="IR379" s="54">
        <v>1</v>
      </c>
      <c r="IS379" s="54"/>
      <c r="IT379" s="54"/>
      <c r="IU379" s="54">
        <v>2</v>
      </c>
      <c r="IV379" s="54">
        <v>0</v>
      </c>
      <c r="IW379" s="54">
        <v>1</v>
      </c>
      <c r="IX379" s="54">
        <v>0</v>
      </c>
      <c r="IY379" s="54">
        <v>1</v>
      </c>
      <c r="IZ379" s="54">
        <v>1</v>
      </c>
      <c r="JA379" s="54">
        <v>1</v>
      </c>
      <c r="JB379" s="54">
        <v>0</v>
      </c>
      <c r="JC379" s="54">
        <v>0</v>
      </c>
      <c r="JD379" s="54">
        <v>2</v>
      </c>
      <c r="JE379" s="54">
        <v>8</v>
      </c>
      <c r="JF379" s="54">
        <v>2</v>
      </c>
      <c r="JG379" s="54">
        <v>0</v>
      </c>
      <c r="JH379" s="54">
        <v>0</v>
      </c>
      <c r="JI379" s="54">
        <v>3</v>
      </c>
      <c r="JJ379" s="54">
        <v>2</v>
      </c>
      <c r="JK379" s="54">
        <v>23</v>
      </c>
      <c r="JL379" s="54">
        <v>2</v>
      </c>
      <c r="JM379" s="54">
        <v>1</v>
      </c>
      <c r="JN379" s="54">
        <v>3</v>
      </c>
      <c r="JO379" s="54">
        <v>0</v>
      </c>
      <c r="JP379" s="54">
        <v>149</v>
      </c>
      <c r="JQ379" s="54">
        <v>114</v>
      </c>
      <c r="JR379" s="54">
        <v>211</v>
      </c>
      <c r="JS379" s="54">
        <v>429</v>
      </c>
      <c r="JT379" s="54">
        <v>21</v>
      </c>
      <c r="JU379" s="54">
        <v>60</v>
      </c>
      <c r="JV379" s="54">
        <v>5</v>
      </c>
      <c r="JW379" s="54">
        <v>175</v>
      </c>
      <c r="JX379" s="54">
        <v>1</v>
      </c>
      <c r="JY379" s="54"/>
      <c r="JZ379" s="54">
        <v>40</v>
      </c>
      <c r="KA379" s="54">
        <v>75</v>
      </c>
      <c r="KB379" s="54">
        <v>37</v>
      </c>
      <c r="KC379" s="54">
        <v>23</v>
      </c>
      <c r="KD379" s="54">
        <v>22</v>
      </c>
      <c r="KE379" s="54">
        <v>38</v>
      </c>
      <c r="KF379" s="54">
        <v>41</v>
      </c>
      <c r="KG379" s="54">
        <v>60</v>
      </c>
      <c r="KH379" s="54">
        <v>47</v>
      </c>
      <c r="KI379" s="54">
        <v>29</v>
      </c>
      <c r="KJ379" s="54">
        <v>1</v>
      </c>
      <c r="KK379" s="54"/>
      <c r="KL379" s="54">
        <v>25</v>
      </c>
      <c r="KM379" s="54">
        <v>5</v>
      </c>
      <c r="KN379" s="54"/>
      <c r="KO379" s="54">
        <v>11</v>
      </c>
      <c r="KP379" s="54">
        <v>2</v>
      </c>
      <c r="KQ379" s="54">
        <v>3</v>
      </c>
      <c r="KR379" s="54">
        <v>29</v>
      </c>
      <c r="KS379" s="54">
        <v>48</v>
      </c>
      <c r="KT379" s="54">
        <v>0</v>
      </c>
      <c r="KU379" s="54"/>
      <c r="KV379" s="54">
        <v>31</v>
      </c>
      <c r="KW379" s="54">
        <v>3878</v>
      </c>
      <c r="KX379" s="54">
        <v>1</v>
      </c>
      <c r="KY379" s="54">
        <v>5</v>
      </c>
      <c r="KZ379" s="54">
        <v>3069</v>
      </c>
      <c r="LA379" s="54">
        <v>9075</v>
      </c>
      <c r="LB379" s="54">
        <v>44</v>
      </c>
      <c r="LC379" s="54">
        <v>0</v>
      </c>
      <c r="LD379" s="54">
        <v>56</v>
      </c>
      <c r="LE379" s="54">
        <v>14</v>
      </c>
      <c r="LF379" s="54">
        <v>0</v>
      </c>
      <c r="LG379" s="54">
        <v>116</v>
      </c>
      <c r="LH379" s="54">
        <v>492</v>
      </c>
      <c r="LI379" s="54">
        <v>81</v>
      </c>
      <c r="LJ379" s="54">
        <v>216</v>
      </c>
      <c r="LK379" s="54">
        <v>1</v>
      </c>
      <c r="LL379" s="54">
        <v>27</v>
      </c>
      <c r="LM379" s="54">
        <v>9</v>
      </c>
      <c r="LN379" s="54">
        <v>111</v>
      </c>
      <c r="LO379" s="54"/>
      <c r="LP379" s="54"/>
      <c r="LQ379" s="54">
        <v>2313</v>
      </c>
      <c r="LR379" s="54">
        <v>55</v>
      </c>
      <c r="LS379" s="54">
        <v>32</v>
      </c>
      <c r="LT379" s="54">
        <v>106</v>
      </c>
      <c r="LU379" s="54"/>
      <c r="LV379" s="54">
        <v>237</v>
      </c>
      <c r="LW379" s="54">
        <v>39</v>
      </c>
      <c r="LX379" s="54">
        <v>16</v>
      </c>
      <c r="LY379" s="54">
        <v>39</v>
      </c>
      <c r="LZ379" s="54">
        <v>101</v>
      </c>
      <c r="MA379" s="54">
        <v>132</v>
      </c>
      <c r="MB379" s="54">
        <v>85</v>
      </c>
      <c r="MC379" s="54">
        <v>27</v>
      </c>
      <c r="MD379" s="54">
        <v>34</v>
      </c>
      <c r="ME379" s="54">
        <v>1477</v>
      </c>
      <c r="MF379" s="54">
        <v>7</v>
      </c>
      <c r="MG379" s="54">
        <v>6</v>
      </c>
      <c r="MH379" s="54">
        <v>0</v>
      </c>
      <c r="MI379" s="54">
        <v>12</v>
      </c>
      <c r="MJ379" s="54">
        <v>480</v>
      </c>
      <c r="MK379" s="54">
        <v>106</v>
      </c>
      <c r="ML379" s="54">
        <v>51</v>
      </c>
      <c r="MM379" s="54">
        <v>20</v>
      </c>
      <c r="MN379" s="54">
        <v>11</v>
      </c>
      <c r="MO379" s="54">
        <v>29</v>
      </c>
      <c r="MP379" s="54">
        <v>30</v>
      </c>
      <c r="MQ379" s="54">
        <v>25</v>
      </c>
      <c r="MR379" s="54">
        <v>27</v>
      </c>
      <c r="MS379" s="54">
        <v>27</v>
      </c>
      <c r="MT379" s="54">
        <v>39</v>
      </c>
      <c r="MU379" s="54">
        <v>3</v>
      </c>
      <c r="MV379" s="54">
        <v>19</v>
      </c>
      <c r="MW379" s="54">
        <v>160</v>
      </c>
      <c r="MX379" s="54">
        <v>29</v>
      </c>
      <c r="MY379" s="54">
        <v>10</v>
      </c>
      <c r="MZ379" s="54">
        <v>29</v>
      </c>
      <c r="NA379" s="54">
        <v>7</v>
      </c>
      <c r="NB379" s="54">
        <v>28</v>
      </c>
      <c r="NC379" s="54">
        <v>4</v>
      </c>
      <c r="ND379" s="54">
        <v>475</v>
      </c>
      <c r="NE379" s="54">
        <v>75</v>
      </c>
      <c r="NF379" s="54">
        <v>55</v>
      </c>
      <c r="NG379" s="54">
        <v>24</v>
      </c>
      <c r="NH379" s="54">
        <v>119</v>
      </c>
      <c r="NI379" s="54">
        <v>16</v>
      </c>
      <c r="NJ379" s="54">
        <v>1533</v>
      </c>
      <c r="NK379" s="54">
        <v>6</v>
      </c>
      <c r="NL379" s="54">
        <v>0</v>
      </c>
      <c r="NM379" s="54">
        <v>1212</v>
      </c>
      <c r="NN379" s="54">
        <v>3</v>
      </c>
      <c r="NO379" s="54">
        <v>32</v>
      </c>
      <c r="NP379" s="54">
        <v>263</v>
      </c>
      <c r="NQ379" s="54">
        <v>11</v>
      </c>
      <c r="NR379" s="54">
        <v>165</v>
      </c>
      <c r="NS379" s="54">
        <v>90</v>
      </c>
      <c r="NT379" s="54">
        <v>112</v>
      </c>
      <c r="NU379" s="54">
        <v>7</v>
      </c>
      <c r="NV379" s="54">
        <v>17</v>
      </c>
      <c r="NW379" s="54">
        <v>1</v>
      </c>
      <c r="NX379" s="54">
        <v>10</v>
      </c>
      <c r="NY379" s="54">
        <v>1</v>
      </c>
      <c r="NZ379" s="54">
        <v>2</v>
      </c>
      <c r="OA379" s="54">
        <v>0</v>
      </c>
      <c r="OB379" s="54">
        <v>10</v>
      </c>
      <c r="OC379" s="54">
        <v>659</v>
      </c>
      <c r="OD379" s="54">
        <v>40</v>
      </c>
      <c r="OE379" s="54">
        <v>3</v>
      </c>
      <c r="OF379" s="54">
        <v>8</v>
      </c>
      <c r="OG379" s="54"/>
      <c r="OH379" s="54">
        <v>1495</v>
      </c>
      <c r="OI379" s="54">
        <v>41</v>
      </c>
      <c r="OJ379" s="54">
        <v>52</v>
      </c>
      <c r="OK379" s="54"/>
      <c r="OL379" s="54">
        <v>0</v>
      </c>
      <c r="OM379" s="54">
        <v>31</v>
      </c>
      <c r="ON379" s="54">
        <v>18</v>
      </c>
      <c r="OO379" s="54">
        <v>537</v>
      </c>
      <c r="OP379" s="54">
        <v>5</v>
      </c>
      <c r="OQ379" s="54"/>
      <c r="OR379" s="55"/>
      <c r="OS379" s="56">
        <v>32539</v>
      </c>
      <c r="OT379" s="53">
        <v>135</v>
      </c>
      <c r="OU379" s="54"/>
      <c r="OV379" s="54">
        <v>493</v>
      </c>
      <c r="OW379" s="54"/>
      <c r="OX379" s="54"/>
      <c r="OY379" s="54"/>
      <c r="OZ379" s="54">
        <v>341</v>
      </c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5"/>
      <c r="PM379" s="56">
        <v>33508</v>
      </c>
    </row>
    <row r="380" spans="1:429" ht="12.75" customHeight="1" x14ac:dyDescent="0.2">
      <c r="A380" s="50" t="s">
        <v>629</v>
      </c>
      <c r="B380" s="51" t="s">
        <v>39</v>
      </c>
      <c r="C380" s="52" t="s">
        <v>517</v>
      </c>
      <c r="D380" s="53"/>
      <c r="E380" s="54">
        <v>0</v>
      </c>
      <c r="F380" s="54"/>
      <c r="G380" s="54">
        <v>0</v>
      </c>
      <c r="H380" s="54"/>
      <c r="I380" s="54"/>
      <c r="J380" s="54">
        <v>0</v>
      </c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>
        <v>5</v>
      </c>
      <c r="Z380" s="54">
        <v>2</v>
      </c>
      <c r="AA380" s="54">
        <v>0</v>
      </c>
      <c r="AB380" s="54">
        <v>0</v>
      </c>
      <c r="AC380" s="54">
        <v>0</v>
      </c>
      <c r="AD380" s="54">
        <v>1</v>
      </c>
      <c r="AE380" s="54"/>
      <c r="AF380" s="54">
        <v>0</v>
      </c>
      <c r="AG380" s="54"/>
      <c r="AH380" s="54">
        <v>0</v>
      </c>
      <c r="AI380" s="54">
        <v>0</v>
      </c>
      <c r="AJ380" s="54">
        <v>0</v>
      </c>
      <c r="AK380" s="54"/>
      <c r="AL380" s="54">
        <v>0</v>
      </c>
      <c r="AM380" s="54">
        <v>1</v>
      </c>
      <c r="AN380" s="54">
        <v>1</v>
      </c>
      <c r="AO380" s="54">
        <v>0</v>
      </c>
      <c r="AP380" s="54">
        <v>0</v>
      </c>
      <c r="AQ380" s="54">
        <v>0</v>
      </c>
      <c r="AR380" s="54"/>
      <c r="AS380" s="54">
        <v>0</v>
      </c>
      <c r="AT380" s="54"/>
      <c r="AU380" s="54">
        <v>0</v>
      </c>
      <c r="AV380" s="54"/>
      <c r="AW380" s="54">
        <v>0</v>
      </c>
      <c r="AX380" s="54">
        <v>0</v>
      </c>
      <c r="AY380" s="54"/>
      <c r="AZ380" s="54"/>
      <c r="BA380" s="54">
        <v>0</v>
      </c>
      <c r="BB380" s="54"/>
      <c r="BC380" s="54"/>
      <c r="BD380" s="54">
        <v>1</v>
      </c>
      <c r="BE380" s="54">
        <v>0</v>
      </c>
      <c r="BF380" s="54">
        <v>0</v>
      </c>
      <c r="BG380" s="54"/>
      <c r="BH380" s="54">
        <v>0</v>
      </c>
      <c r="BI380" s="54">
        <v>0</v>
      </c>
      <c r="BJ380" s="54">
        <v>0</v>
      </c>
      <c r="BK380" s="54">
        <v>0</v>
      </c>
      <c r="BL380" s="54">
        <v>0</v>
      </c>
      <c r="BM380" s="54">
        <v>0</v>
      </c>
      <c r="BN380" s="54"/>
      <c r="BO380" s="54">
        <v>0</v>
      </c>
      <c r="BP380" s="54">
        <v>0</v>
      </c>
      <c r="BQ380" s="54">
        <v>0</v>
      </c>
      <c r="BR380" s="54">
        <v>0</v>
      </c>
      <c r="BS380" s="54">
        <v>0</v>
      </c>
      <c r="BT380" s="54"/>
      <c r="BU380" s="54">
        <v>0</v>
      </c>
      <c r="BV380" s="54">
        <v>0</v>
      </c>
      <c r="BW380" s="54">
        <v>0</v>
      </c>
      <c r="BX380" s="54">
        <v>0</v>
      </c>
      <c r="BY380" s="54">
        <v>0</v>
      </c>
      <c r="BZ380" s="54">
        <v>0</v>
      </c>
      <c r="CA380" s="54">
        <v>0</v>
      </c>
      <c r="CB380" s="54"/>
      <c r="CC380" s="54">
        <v>0</v>
      </c>
      <c r="CD380" s="54"/>
      <c r="CE380" s="54">
        <v>0</v>
      </c>
      <c r="CF380" s="54"/>
      <c r="CG380" s="54">
        <v>0</v>
      </c>
      <c r="CH380" s="54">
        <v>0</v>
      </c>
      <c r="CI380" s="54">
        <v>0</v>
      </c>
      <c r="CJ380" s="54">
        <v>0</v>
      </c>
      <c r="CK380" s="54">
        <v>0</v>
      </c>
      <c r="CL380" s="54">
        <v>0</v>
      </c>
      <c r="CM380" s="54">
        <v>0</v>
      </c>
      <c r="CN380" s="54"/>
      <c r="CO380" s="54"/>
      <c r="CP380" s="54">
        <v>0</v>
      </c>
      <c r="CQ380" s="54">
        <v>0</v>
      </c>
      <c r="CR380" s="54">
        <v>0</v>
      </c>
      <c r="CS380" s="54"/>
      <c r="CT380" s="54">
        <v>0</v>
      </c>
      <c r="CU380" s="54">
        <v>0</v>
      </c>
      <c r="CV380" s="54">
        <v>0</v>
      </c>
      <c r="CW380" s="54">
        <v>0</v>
      </c>
      <c r="CX380" s="54"/>
      <c r="CY380" s="54"/>
      <c r="CZ380" s="54"/>
      <c r="DA380" s="54">
        <v>0</v>
      </c>
      <c r="DB380" s="54">
        <v>0</v>
      </c>
      <c r="DC380" s="54">
        <v>0</v>
      </c>
      <c r="DD380" s="54">
        <v>0</v>
      </c>
      <c r="DE380" s="54"/>
      <c r="DF380" s="54">
        <v>0</v>
      </c>
      <c r="DG380" s="54"/>
      <c r="DH380" s="54">
        <v>0</v>
      </c>
      <c r="DI380" s="54">
        <v>0</v>
      </c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>
        <v>0</v>
      </c>
      <c r="DY380" s="54"/>
      <c r="DZ380" s="54">
        <v>0</v>
      </c>
      <c r="EA380" s="54"/>
      <c r="EB380" s="54"/>
      <c r="EC380" s="54"/>
      <c r="ED380" s="54"/>
      <c r="EE380" s="54">
        <v>0</v>
      </c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>
        <v>0</v>
      </c>
      <c r="ER380" s="54"/>
      <c r="ES380" s="54"/>
      <c r="ET380" s="54">
        <v>0</v>
      </c>
      <c r="EU380" s="54"/>
      <c r="EV380" s="54"/>
      <c r="EW380" s="54"/>
      <c r="EX380" s="54">
        <v>0</v>
      </c>
      <c r="EY380" s="54">
        <v>0</v>
      </c>
      <c r="EZ380" s="54"/>
      <c r="FA380" s="54">
        <v>0</v>
      </c>
      <c r="FB380" s="54">
        <v>0</v>
      </c>
      <c r="FC380" s="54">
        <v>0</v>
      </c>
      <c r="FD380" s="54">
        <v>0</v>
      </c>
      <c r="FE380" s="54">
        <v>0</v>
      </c>
      <c r="FF380" s="54">
        <v>0</v>
      </c>
      <c r="FG380" s="54">
        <v>1</v>
      </c>
      <c r="FH380" s="54">
        <v>0</v>
      </c>
      <c r="FI380" s="54">
        <v>0</v>
      </c>
      <c r="FJ380" s="54">
        <v>0</v>
      </c>
      <c r="FK380" s="54">
        <v>0</v>
      </c>
      <c r="FL380" s="54"/>
      <c r="FM380" s="54"/>
      <c r="FN380" s="54">
        <v>0</v>
      </c>
      <c r="FO380" s="54">
        <v>0</v>
      </c>
      <c r="FP380" s="54"/>
      <c r="FQ380" s="54"/>
      <c r="FR380" s="54"/>
      <c r="FS380" s="54"/>
      <c r="FT380" s="54">
        <v>0</v>
      </c>
      <c r="FU380" s="54">
        <v>0</v>
      </c>
      <c r="FV380" s="54"/>
      <c r="FW380" s="54"/>
      <c r="FX380" s="54"/>
      <c r="FY380" s="54">
        <v>0</v>
      </c>
      <c r="FZ380" s="54">
        <v>0</v>
      </c>
      <c r="GA380" s="54">
        <v>0</v>
      </c>
      <c r="GB380" s="54">
        <v>0</v>
      </c>
      <c r="GC380" s="54">
        <v>0</v>
      </c>
      <c r="GD380" s="54"/>
      <c r="GE380" s="54"/>
      <c r="GF380" s="54"/>
      <c r="GG380" s="54"/>
      <c r="GH380" s="54">
        <v>0</v>
      </c>
      <c r="GI380" s="54"/>
      <c r="GJ380" s="54"/>
      <c r="GK380" s="54"/>
      <c r="GL380" s="54">
        <v>0</v>
      </c>
      <c r="GM380" s="54">
        <v>0</v>
      </c>
      <c r="GN380" s="54">
        <v>0</v>
      </c>
      <c r="GO380" s="54">
        <v>0</v>
      </c>
      <c r="GP380" s="54">
        <v>0</v>
      </c>
      <c r="GQ380" s="54"/>
      <c r="GR380" s="54"/>
      <c r="GS380" s="54">
        <v>0</v>
      </c>
      <c r="GT380" s="54">
        <v>0</v>
      </c>
      <c r="GU380" s="54">
        <v>0</v>
      </c>
      <c r="GV380" s="54">
        <v>0</v>
      </c>
      <c r="GW380" s="54">
        <v>0</v>
      </c>
      <c r="GX380" s="54"/>
      <c r="GY380" s="54">
        <v>0</v>
      </c>
      <c r="GZ380" s="54"/>
      <c r="HA380" s="54">
        <v>0</v>
      </c>
      <c r="HB380" s="54">
        <v>1</v>
      </c>
      <c r="HC380" s="54">
        <v>0</v>
      </c>
      <c r="HD380" s="54">
        <v>1</v>
      </c>
      <c r="HE380" s="54">
        <v>0</v>
      </c>
      <c r="HF380" s="54"/>
      <c r="HG380" s="54">
        <v>0</v>
      </c>
      <c r="HH380" s="54"/>
      <c r="HI380" s="54">
        <v>0</v>
      </c>
      <c r="HJ380" s="54">
        <v>0</v>
      </c>
      <c r="HK380" s="54">
        <v>0</v>
      </c>
      <c r="HL380" s="54">
        <v>0</v>
      </c>
      <c r="HM380" s="54">
        <v>0</v>
      </c>
      <c r="HN380" s="54"/>
      <c r="HO380" s="54"/>
      <c r="HP380" s="54">
        <v>0</v>
      </c>
      <c r="HQ380" s="54">
        <v>0</v>
      </c>
      <c r="HR380" s="54">
        <v>0</v>
      </c>
      <c r="HS380" s="54">
        <v>0</v>
      </c>
      <c r="HT380" s="54">
        <v>0</v>
      </c>
      <c r="HU380" s="54">
        <v>0</v>
      </c>
      <c r="HV380" s="54">
        <v>0</v>
      </c>
      <c r="HW380" s="54">
        <v>0</v>
      </c>
      <c r="HX380" s="54">
        <v>0</v>
      </c>
      <c r="HY380" s="54">
        <v>0</v>
      </c>
      <c r="HZ380" s="54">
        <v>0</v>
      </c>
      <c r="IA380" s="54">
        <v>1</v>
      </c>
      <c r="IB380" s="54">
        <v>0</v>
      </c>
      <c r="IC380" s="54"/>
      <c r="ID380" s="54">
        <v>0</v>
      </c>
      <c r="IE380" s="54">
        <v>0</v>
      </c>
      <c r="IF380" s="54">
        <v>1</v>
      </c>
      <c r="IG380" s="54"/>
      <c r="IH380" s="54">
        <v>3</v>
      </c>
      <c r="II380" s="54">
        <v>0</v>
      </c>
      <c r="IJ380" s="54">
        <v>0</v>
      </c>
      <c r="IK380" s="54">
        <v>0</v>
      </c>
      <c r="IL380" s="54"/>
      <c r="IM380" s="54"/>
      <c r="IN380" s="54"/>
      <c r="IO380" s="54">
        <v>0</v>
      </c>
      <c r="IP380" s="54">
        <v>0</v>
      </c>
      <c r="IQ380" s="54">
        <v>0</v>
      </c>
      <c r="IR380" s="54"/>
      <c r="IS380" s="54"/>
      <c r="IT380" s="54"/>
      <c r="IU380" s="54">
        <v>0</v>
      </c>
      <c r="IV380" s="54"/>
      <c r="IW380" s="54">
        <v>0</v>
      </c>
      <c r="IX380" s="54"/>
      <c r="IY380" s="54">
        <v>0</v>
      </c>
      <c r="IZ380" s="54">
        <v>0</v>
      </c>
      <c r="JA380" s="54">
        <v>0</v>
      </c>
      <c r="JB380" s="54"/>
      <c r="JC380" s="54"/>
      <c r="JD380" s="54">
        <v>0</v>
      </c>
      <c r="JE380" s="54">
        <v>0</v>
      </c>
      <c r="JF380" s="54">
        <v>0</v>
      </c>
      <c r="JG380" s="54"/>
      <c r="JH380" s="54"/>
      <c r="JI380" s="54">
        <v>0</v>
      </c>
      <c r="JJ380" s="54">
        <v>0</v>
      </c>
      <c r="JK380" s="54">
        <v>1</v>
      </c>
      <c r="JL380" s="54">
        <v>0</v>
      </c>
      <c r="JM380" s="54">
        <v>0</v>
      </c>
      <c r="JN380" s="54">
        <v>0</v>
      </c>
      <c r="JO380" s="54">
        <v>38</v>
      </c>
      <c r="JP380" s="54">
        <v>22</v>
      </c>
      <c r="JQ380" s="54">
        <v>17</v>
      </c>
      <c r="JR380" s="54">
        <v>18</v>
      </c>
      <c r="JS380" s="54">
        <v>12</v>
      </c>
      <c r="JT380" s="54">
        <v>1</v>
      </c>
      <c r="JU380" s="54">
        <v>9</v>
      </c>
      <c r="JV380" s="54">
        <v>0</v>
      </c>
      <c r="JW380" s="54">
        <v>21</v>
      </c>
      <c r="JX380" s="54">
        <v>3</v>
      </c>
      <c r="JY380" s="54"/>
      <c r="JZ380" s="54">
        <v>288</v>
      </c>
      <c r="KA380" s="54">
        <v>394</v>
      </c>
      <c r="KB380" s="54">
        <v>2</v>
      </c>
      <c r="KC380" s="54">
        <v>21</v>
      </c>
      <c r="KD380" s="54">
        <v>1</v>
      </c>
      <c r="KE380" s="54">
        <v>30</v>
      </c>
      <c r="KF380" s="54">
        <v>3</v>
      </c>
      <c r="KG380" s="54">
        <v>37</v>
      </c>
      <c r="KH380" s="54">
        <v>15</v>
      </c>
      <c r="KI380" s="54">
        <v>5</v>
      </c>
      <c r="KJ380" s="54">
        <v>0</v>
      </c>
      <c r="KK380" s="54"/>
      <c r="KL380" s="54">
        <v>4</v>
      </c>
      <c r="KM380" s="54"/>
      <c r="KN380" s="54"/>
      <c r="KO380" s="54">
        <v>196</v>
      </c>
      <c r="KP380" s="54">
        <v>0</v>
      </c>
      <c r="KQ380" s="54">
        <v>54</v>
      </c>
      <c r="KR380" s="54">
        <v>0</v>
      </c>
      <c r="KS380" s="54">
        <v>0</v>
      </c>
      <c r="KT380" s="54">
        <v>0</v>
      </c>
      <c r="KU380" s="54"/>
      <c r="KV380" s="54">
        <v>9</v>
      </c>
      <c r="KW380" s="54">
        <v>1325</v>
      </c>
      <c r="KX380" s="54">
        <v>69</v>
      </c>
      <c r="KY380" s="54">
        <v>7</v>
      </c>
      <c r="KZ380" s="54">
        <v>30</v>
      </c>
      <c r="LA380" s="54">
        <v>159</v>
      </c>
      <c r="LB380" s="54">
        <v>4</v>
      </c>
      <c r="LC380" s="54"/>
      <c r="LD380" s="54">
        <v>10</v>
      </c>
      <c r="LE380" s="54"/>
      <c r="LF380" s="54">
        <v>6</v>
      </c>
      <c r="LG380" s="54">
        <v>0</v>
      </c>
      <c r="LH380" s="54"/>
      <c r="LI380" s="54">
        <v>0</v>
      </c>
      <c r="LJ380" s="54">
        <v>0</v>
      </c>
      <c r="LK380" s="54">
        <v>0</v>
      </c>
      <c r="LL380" s="54">
        <v>33</v>
      </c>
      <c r="LM380" s="54">
        <v>2</v>
      </c>
      <c r="LN380" s="54">
        <v>16</v>
      </c>
      <c r="LO380" s="54"/>
      <c r="LP380" s="54"/>
      <c r="LQ380" s="54">
        <v>339</v>
      </c>
      <c r="LR380" s="54">
        <v>8</v>
      </c>
      <c r="LS380" s="54">
        <v>3</v>
      </c>
      <c r="LT380" s="54">
        <v>0</v>
      </c>
      <c r="LU380" s="54"/>
      <c r="LV380" s="54">
        <v>76</v>
      </c>
      <c r="LW380" s="54">
        <v>6</v>
      </c>
      <c r="LX380" s="54">
        <v>2</v>
      </c>
      <c r="LY380" s="54">
        <v>17</v>
      </c>
      <c r="LZ380" s="54">
        <v>56</v>
      </c>
      <c r="MA380" s="54">
        <v>19</v>
      </c>
      <c r="MB380" s="54">
        <v>44</v>
      </c>
      <c r="MC380" s="54">
        <v>12</v>
      </c>
      <c r="MD380" s="54">
        <v>4</v>
      </c>
      <c r="ME380" s="54">
        <v>27</v>
      </c>
      <c r="MF380" s="54">
        <v>0</v>
      </c>
      <c r="MG380" s="54">
        <v>0</v>
      </c>
      <c r="MH380" s="54">
        <v>1</v>
      </c>
      <c r="MI380" s="54">
        <v>19</v>
      </c>
      <c r="MJ380" s="54">
        <v>991</v>
      </c>
      <c r="MK380" s="54">
        <v>27</v>
      </c>
      <c r="ML380" s="54">
        <v>4</v>
      </c>
      <c r="MM380" s="54">
        <v>46</v>
      </c>
      <c r="MN380" s="54">
        <v>1</v>
      </c>
      <c r="MO380" s="54">
        <v>8</v>
      </c>
      <c r="MP380" s="54">
        <v>35</v>
      </c>
      <c r="MQ380" s="54">
        <v>1</v>
      </c>
      <c r="MR380" s="54">
        <v>52</v>
      </c>
      <c r="MS380" s="54">
        <v>1</v>
      </c>
      <c r="MT380" s="54">
        <v>0</v>
      </c>
      <c r="MU380" s="54">
        <v>3</v>
      </c>
      <c r="MV380" s="54">
        <v>0</v>
      </c>
      <c r="MW380" s="54">
        <v>24</v>
      </c>
      <c r="MX380" s="54">
        <v>4</v>
      </c>
      <c r="MY380" s="54">
        <v>0</v>
      </c>
      <c r="MZ380" s="54">
        <v>4</v>
      </c>
      <c r="NA380" s="54">
        <v>0</v>
      </c>
      <c r="NB380" s="54">
        <v>4</v>
      </c>
      <c r="NC380" s="54">
        <v>0</v>
      </c>
      <c r="ND380" s="54">
        <v>30</v>
      </c>
      <c r="NE380" s="54">
        <v>9</v>
      </c>
      <c r="NF380" s="54">
        <v>0</v>
      </c>
      <c r="NG380" s="54">
        <v>1</v>
      </c>
      <c r="NH380" s="54">
        <v>0</v>
      </c>
      <c r="NI380" s="54"/>
      <c r="NJ380" s="54">
        <v>876</v>
      </c>
      <c r="NK380" s="54">
        <v>1627</v>
      </c>
      <c r="NL380" s="54">
        <v>2141</v>
      </c>
      <c r="NM380" s="54">
        <v>1926</v>
      </c>
      <c r="NN380" s="54">
        <v>4</v>
      </c>
      <c r="NO380" s="54">
        <v>0</v>
      </c>
      <c r="NP380" s="54"/>
      <c r="NQ380" s="54">
        <v>66</v>
      </c>
      <c r="NR380" s="54">
        <v>17</v>
      </c>
      <c r="NS380" s="54">
        <v>33</v>
      </c>
      <c r="NT380" s="54">
        <v>48</v>
      </c>
      <c r="NU380" s="54">
        <v>4</v>
      </c>
      <c r="NV380" s="54">
        <v>2</v>
      </c>
      <c r="NW380" s="54">
        <v>0</v>
      </c>
      <c r="NX380" s="54">
        <v>2</v>
      </c>
      <c r="NY380" s="54">
        <v>0</v>
      </c>
      <c r="NZ380" s="54">
        <v>0</v>
      </c>
      <c r="OA380" s="54"/>
      <c r="OB380" s="54">
        <v>1</v>
      </c>
      <c r="OC380" s="54">
        <v>0</v>
      </c>
      <c r="OD380" s="54">
        <v>592</v>
      </c>
      <c r="OE380" s="54">
        <v>0</v>
      </c>
      <c r="OF380" s="54">
        <v>517</v>
      </c>
      <c r="OG380" s="54"/>
      <c r="OH380" s="54">
        <v>2</v>
      </c>
      <c r="OI380" s="54"/>
      <c r="OJ380" s="54">
        <v>1</v>
      </c>
      <c r="OK380" s="54"/>
      <c r="OL380" s="54"/>
      <c r="OM380" s="54">
        <v>0</v>
      </c>
      <c r="ON380" s="54"/>
      <c r="OO380" s="54"/>
      <c r="OP380" s="54"/>
      <c r="OQ380" s="54"/>
      <c r="OR380" s="55"/>
      <c r="OS380" s="56">
        <v>12614</v>
      </c>
      <c r="OT380" s="53">
        <v>11322</v>
      </c>
      <c r="OU380" s="54"/>
      <c r="OV380" s="54"/>
      <c r="OW380" s="54"/>
      <c r="OX380" s="54"/>
      <c r="OY380" s="54"/>
      <c r="OZ380" s="54">
        <v>553</v>
      </c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5"/>
      <c r="PM380" s="56">
        <v>24489</v>
      </c>
    </row>
    <row r="381" spans="1:429" ht="12.75" customHeight="1" x14ac:dyDescent="0.2">
      <c r="A381" s="50">
        <v>712000</v>
      </c>
      <c r="B381" s="51" t="s">
        <v>39</v>
      </c>
      <c r="C381" s="52" t="s">
        <v>518</v>
      </c>
      <c r="D381" s="53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5"/>
      <c r="OS381" s="56"/>
      <c r="OT381" s="53">
        <v>14429</v>
      </c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5"/>
      <c r="PM381" s="56">
        <v>14429</v>
      </c>
    </row>
    <row r="382" spans="1:429" ht="12.75" customHeight="1" x14ac:dyDescent="0.2">
      <c r="A382" s="50">
        <v>713100</v>
      </c>
      <c r="B382" s="51" t="s">
        <v>39</v>
      </c>
      <c r="C382" s="52" t="s">
        <v>519</v>
      </c>
      <c r="D382" s="53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>
        <v>90</v>
      </c>
      <c r="MK382" s="54"/>
      <c r="ML382" s="54"/>
      <c r="MM382" s="54"/>
      <c r="MN382" s="54"/>
      <c r="MO382" s="54"/>
      <c r="MP382" s="54"/>
      <c r="MQ382" s="54"/>
      <c r="MR382" s="54">
        <v>49</v>
      </c>
      <c r="MS382" s="54"/>
      <c r="MT382" s="54">
        <v>0</v>
      </c>
      <c r="MU382" s="54">
        <v>6</v>
      </c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>
        <v>6</v>
      </c>
      <c r="NN382" s="54"/>
      <c r="NO382" s="54"/>
      <c r="NP382" s="54"/>
      <c r="NQ382" s="54"/>
      <c r="NR382" s="54">
        <v>122</v>
      </c>
      <c r="NS382" s="54"/>
      <c r="NT382" s="54"/>
      <c r="NU382" s="54">
        <v>40</v>
      </c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>
        <v>0</v>
      </c>
      <c r="OP382" s="54"/>
      <c r="OQ382" s="54"/>
      <c r="OR382" s="55"/>
      <c r="OS382" s="56">
        <v>314</v>
      </c>
      <c r="OT382" s="53">
        <v>11847</v>
      </c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5"/>
      <c r="PM382" s="56">
        <v>12161</v>
      </c>
    </row>
    <row r="383" spans="1:429" ht="12.75" customHeight="1" x14ac:dyDescent="0.2">
      <c r="A383" s="50">
        <v>713200</v>
      </c>
      <c r="B383" s="51" t="s">
        <v>39</v>
      </c>
      <c r="C383" s="52" t="s">
        <v>520</v>
      </c>
      <c r="D383" s="53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5">
        <v>202</v>
      </c>
      <c r="OS383" s="56">
        <v>202</v>
      </c>
      <c r="OT383" s="53">
        <v>89840</v>
      </c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5"/>
      <c r="PM383" s="56">
        <v>90042</v>
      </c>
    </row>
    <row r="384" spans="1:429" ht="12.75" customHeight="1" x14ac:dyDescent="0.2">
      <c r="A384" s="50">
        <v>713900</v>
      </c>
      <c r="B384" s="51" t="s">
        <v>39</v>
      </c>
      <c r="C384" s="52" t="s">
        <v>521</v>
      </c>
      <c r="D384" s="53">
        <v>3</v>
      </c>
      <c r="E384" s="54">
        <v>4</v>
      </c>
      <c r="F384" s="54">
        <v>1</v>
      </c>
      <c r="G384" s="54">
        <v>1</v>
      </c>
      <c r="H384" s="54">
        <v>1</v>
      </c>
      <c r="I384" s="54">
        <v>0</v>
      </c>
      <c r="J384" s="54">
        <v>5</v>
      </c>
      <c r="K384" s="54">
        <v>0</v>
      </c>
      <c r="L384" s="54">
        <v>5</v>
      </c>
      <c r="M384" s="54">
        <v>3</v>
      </c>
      <c r="N384" s="54"/>
      <c r="O384" s="54"/>
      <c r="P384" s="54">
        <v>0</v>
      </c>
      <c r="Q384" s="54">
        <v>0</v>
      </c>
      <c r="R384" s="54">
        <v>0</v>
      </c>
      <c r="S384" s="54"/>
      <c r="T384" s="54"/>
      <c r="U384" s="54">
        <v>1</v>
      </c>
      <c r="V384" s="54">
        <v>0</v>
      </c>
      <c r="W384" s="54">
        <v>1</v>
      </c>
      <c r="X384" s="54">
        <v>25</v>
      </c>
      <c r="Y384" s="54">
        <v>29</v>
      </c>
      <c r="Z384" s="54">
        <v>9</v>
      </c>
      <c r="AA384" s="54">
        <v>0</v>
      </c>
      <c r="AB384" s="54">
        <v>2</v>
      </c>
      <c r="AC384" s="54">
        <v>4</v>
      </c>
      <c r="AD384" s="54">
        <v>15</v>
      </c>
      <c r="AE384" s="54">
        <v>2</v>
      </c>
      <c r="AF384" s="54">
        <v>7</v>
      </c>
      <c r="AG384" s="54">
        <v>1</v>
      </c>
      <c r="AH384" s="54">
        <v>17</v>
      </c>
      <c r="AI384" s="54">
        <v>1</v>
      </c>
      <c r="AJ384" s="54">
        <v>5</v>
      </c>
      <c r="AK384" s="54">
        <v>1</v>
      </c>
      <c r="AL384" s="54">
        <v>7</v>
      </c>
      <c r="AM384" s="54">
        <v>5</v>
      </c>
      <c r="AN384" s="54">
        <v>2</v>
      </c>
      <c r="AO384" s="54">
        <v>1</v>
      </c>
      <c r="AP384" s="54">
        <v>3</v>
      </c>
      <c r="AQ384" s="54">
        <v>3</v>
      </c>
      <c r="AR384" s="54">
        <v>0</v>
      </c>
      <c r="AS384" s="54">
        <v>3</v>
      </c>
      <c r="AT384" s="54">
        <v>0</v>
      </c>
      <c r="AU384" s="54">
        <v>5</v>
      </c>
      <c r="AV384" s="54">
        <v>1</v>
      </c>
      <c r="AW384" s="54">
        <v>2</v>
      </c>
      <c r="AX384" s="54">
        <v>0</v>
      </c>
      <c r="AY384" s="54">
        <v>0</v>
      </c>
      <c r="AZ384" s="54">
        <v>1</v>
      </c>
      <c r="BA384" s="54">
        <v>1</v>
      </c>
      <c r="BB384" s="54">
        <v>1</v>
      </c>
      <c r="BC384" s="54">
        <v>1</v>
      </c>
      <c r="BD384" s="54">
        <v>9</v>
      </c>
      <c r="BE384" s="54">
        <v>2</v>
      </c>
      <c r="BF384" s="54">
        <v>0</v>
      </c>
      <c r="BG384" s="54"/>
      <c r="BH384" s="54">
        <v>1</v>
      </c>
      <c r="BI384" s="54">
        <v>0</v>
      </c>
      <c r="BJ384" s="54">
        <v>1</v>
      </c>
      <c r="BK384" s="54">
        <v>1</v>
      </c>
      <c r="BL384" s="54">
        <v>1</v>
      </c>
      <c r="BM384" s="54">
        <v>2</v>
      </c>
      <c r="BN384" s="54">
        <v>1</v>
      </c>
      <c r="BO384" s="54">
        <v>1</v>
      </c>
      <c r="BP384" s="54">
        <v>1</v>
      </c>
      <c r="BQ384" s="54">
        <v>1</v>
      </c>
      <c r="BR384" s="54">
        <v>4</v>
      </c>
      <c r="BS384" s="54">
        <v>5</v>
      </c>
      <c r="BT384" s="54">
        <v>0</v>
      </c>
      <c r="BU384" s="54">
        <v>1</v>
      </c>
      <c r="BV384" s="54">
        <v>1</v>
      </c>
      <c r="BW384" s="54">
        <v>1</v>
      </c>
      <c r="BX384" s="54">
        <v>1</v>
      </c>
      <c r="BY384" s="54">
        <v>8</v>
      </c>
      <c r="BZ384" s="54">
        <v>4</v>
      </c>
      <c r="CA384" s="54">
        <v>3</v>
      </c>
      <c r="CB384" s="54">
        <v>0</v>
      </c>
      <c r="CC384" s="54">
        <v>2</v>
      </c>
      <c r="CD384" s="54">
        <v>0</v>
      </c>
      <c r="CE384" s="54">
        <v>1</v>
      </c>
      <c r="CF384" s="54">
        <v>0</v>
      </c>
      <c r="CG384" s="54">
        <v>1</v>
      </c>
      <c r="CH384" s="54">
        <v>2</v>
      </c>
      <c r="CI384" s="54">
        <v>0</v>
      </c>
      <c r="CJ384" s="54">
        <v>1</v>
      </c>
      <c r="CK384" s="54">
        <v>6</v>
      </c>
      <c r="CL384" s="54">
        <v>0</v>
      </c>
      <c r="CM384" s="54">
        <v>2</v>
      </c>
      <c r="CN384" s="54">
        <v>1</v>
      </c>
      <c r="CO384" s="54"/>
      <c r="CP384" s="54">
        <v>1</v>
      </c>
      <c r="CQ384" s="54">
        <v>1</v>
      </c>
      <c r="CR384" s="54">
        <v>1</v>
      </c>
      <c r="CS384" s="54">
        <v>0</v>
      </c>
      <c r="CT384" s="54">
        <v>0</v>
      </c>
      <c r="CU384" s="54">
        <v>1</v>
      </c>
      <c r="CV384" s="54">
        <v>1</v>
      </c>
      <c r="CW384" s="54">
        <v>0</v>
      </c>
      <c r="CX384" s="54"/>
      <c r="CY384" s="54">
        <v>0</v>
      </c>
      <c r="CZ384" s="54">
        <v>0</v>
      </c>
      <c r="DA384" s="54">
        <v>2</v>
      </c>
      <c r="DB384" s="54">
        <v>0</v>
      </c>
      <c r="DC384" s="54">
        <v>1</v>
      </c>
      <c r="DD384" s="54">
        <v>1</v>
      </c>
      <c r="DE384" s="54"/>
      <c r="DF384" s="54">
        <v>1</v>
      </c>
      <c r="DG384" s="54">
        <v>0</v>
      </c>
      <c r="DH384" s="54">
        <v>2</v>
      </c>
      <c r="DI384" s="54">
        <v>0</v>
      </c>
      <c r="DJ384" s="54"/>
      <c r="DK384" s="54"/>
      <c r="DL384" s="54"/>
      <c r="DM384" s="54">
        <v>0</v>
      </c>
      <c r="DN384" s="54">
        <v>1</v>
      </c>
      <c r="DO384" s="54">
        <v>0</v>
      </c>
      <c r="DP384" s="54">
        <v>0</v>
      </c>
      <c r="DQ384" s="54"/>
      <c r="DR384" s="54">
        <v>0</v>
      </c>
      <c r="DS384" s="54">
        <v>1</v>
      </c>
      <c r="DT384" s="54">
        <v>0</v>
      </c>
      <c r="DU384" s="54"/>
      <c r="DV384" s="54">
        <v>1</v>
      </c>
      <c r="DW384" s="54">
        <v>0</v>
      </c>
      <c r="DX384" s="54">
        <v>0</v>
      </c>
      <c r="DY384" s="54">
        <v>0</v>
      </c>
      <c r="DZ384" s="54">
        <v>0</v>
      </c>
      <c r="EA384" s="54">
        <v>0</v>
      </c>
      <c r="EB384" s="54"/>
      <c r="EC384" s="54">
        <v>0</v>
      </c>
      <c r="ED384" s="54"/>
      <c r="EE384" s="54">
        <v>0</v>
      </c>
      <c r="EF384" s="54"/>
      <c r="EG384" s="54"/>
      <c r="EH384" s="54"/>
      <c r="EI384" s="54"/>
      <c r="EJ384" s="54"/>
      <c r="EK384" s="54"/>
      <c r="EL384" s="54"/>
      <c r="EM384" s="54">
        <v>0</v>
      </c>
      <c r="EN384" s="54"/>
      <c r="EO384" s="54">
        <v>0</v>
      </c>
      <c r="EP384" s="54"/>
      <c r="EQ384" s="54">
        <v>0</v>
      </c>
      <c r="ER384" s="54">
        <v>0</v>
      </c>
      <c r="ES384" s="54"/>
      <c r="ET384" s="54">
        <v>1</v>
      </c>
      <c r="EU384" s="54">
        <v>1</v>
      </c>
      <c r="EV384" s="54">
        <v>0</v>
      </c>
      <c r="EW384" s="54"/>
      <c r="EX384" s="54">
        <v>1</v>
      </c>
      <c r="EY384" s="54">
        <v>0</v>
      </c>
      <c r="EZ384" s="54"/>
      <c r="FA384" s="54">
        <v>1</v>
      </c>
      <c r="FB384" s="54">
        <v>1</v>
      </c>
      <c r="FC384" s="54">
        <v>0</v>
      </c>
      <c r="FD384" s="54">
        <v>1</v>
      </c>
      <c r="FE384" s="54">
        <v>0</v>
      </c>
      <c r="FF384" s="54">
        <v>5</v>
      </c>
      <c r="FG384" s="54">
        <v>4</v>
      </c>
      <c r="FH384" s="54">
        <v>1</v>
      </c>
      <c r="FI384" s="54">
        <v>2</v>
      </c>
      <c r="FJ384" s="54">
        <v>1</v>
      </c>
      <c r="FK384" s="54">
        <v>1</v>
      </c>
      <c r="FL384" s="54">
        <v>0</v>
      </c>
      <c r="FM384" s="54"/>
      <c r="FN384" s="54">
        <v>1</v>
      </c>
      <c r="FO384" s="54">
        <v>5</v>
      </c>
      <c r="FP384" s="54">
        <v>0</v>
      </c>
      <c r="FQ384" s="54">
        <v>0</v>
      </c>
      <c r="FR384" s="54"/>
      <c r="FS384" s="54"/>
      <c r="FT384" s="54">
        <v>3</v>
      </c>
      <c r="FU384" s="54">
        <v>0</v>
      </c>
      <c r="FV384" s="54">
        <v>0</v>
      </c>
      <c r="FW384" s="54">
        <v>1</v>
      </c>
      <c r="FX384" s="54">
        <v>0</v>
      </c>
      <c r="FY384" s="54">
        <v>1</v>
      </c>
      <c r="FZ384" s="54">
        <v>2</v>
      </c>
      <c r="GA384" s="54">
        <v>2</v>
      </c>
      <c r="GB384" s="54">
        <v>3</v>
      </c>
      <c r="GC384" s="54">
        <v>8</v>
      </c>
      <c r="GD384" s="54">
        <v>0</v>
      </c>
      <c r="GE384" s="54"/>
      <c r="GF384" s="54">
        <v>1</v>
      </c>
      <c r="GG384" s="54">
        <v>1</v>
      </c>
      <c r="GH384" s="54">
        <v>2</v>
      </c>
      <c r="GI384" s="54">
        <v>0</v>
      </c>
      <c r="GJ384" s="54">
        <v>0</v>
      </c>
      <c r="GK384" s="54">
        <v>1</v>
      </c>
      <c r="GL384" s="54">
        <v>3</v>
      </c>
      <c r="GM384" s="54">
        <v>0</v>
      </c>
      <c r="GN384" s="54">
        <v>1</v>
      </c>
      <c r="GO384" s="54">
        <v>1</v>
      </c>
      <c r="GP384" s="54">
        <v>0</v>
      </c>
      <c r="GQ384" s="54"/>
      <c r="GR384" s="54">
        <v>0</v>
      </c>
      <c r="GS384" s="54">
        <v>0</v>
      </c>
      <c r="GT384" s="54">
        <v>1</v>
      </c>
      <c r="GU384" s="54">
        <v>0</v>
      </c>
      <c r="GV384" s="54">
        <v>1</v>
      </c>
      <c r="GW384" s="54">
        <v>0</v>
      </c>
      <c r="GX384" s="54">
        <v>0</v>
      </c>
      <c r="GY384" s="54">
        <v>2</v>
      </c>
      <c r="GZ384" s="54">
        <v>0</v>
      </c>
      <c r="HA384" s="54">
        <v>2</v>
      </c>
      <c r="HB384" s="54">
        <v>4</v>
      </c>
      <c r="HC384" s="54">
        <v>0</v>
      </c>
      <c r="HD384" s="54">
        <v>7</v>
      </c>
      <c r="HE384" s="54">
        <v>2</v>
      </c>
      <c r="HF384" s="54">
        <v>0</v>
      </c>
      <c r="HG384" s="54">
        <v>0</v>
      </c>
      <c r="HH384" s="54">
        <v>1</v>
      </c>
      <c r="HI384" s="54">
        <v>1</v>
      </c>
      <c r="HJ384" s="54">
        <v>1</v>
      </c>
      <c r="HK384" s="54">
        <v>3</v>
      </c>
      <c r="HL384" s="54">
        <v>1</v>
      </c>
      <c r="HM384" s="54">
        <v>1</v>
      </c>
      <c r="HN384" s="54"/>
      <c r="HO384" s="54">
        <v>1</v>
      </c>
      <c r="HP384" s="54">
        <v>0</v>
      </c>
      <c r="HQ384" s="54">
        <v>0</v>
      </c>
      <c r="HR384" s="54">
        <v>0</v>
      </c>
      <c r="HS384" s="54">
        <v>0</v>
      </c>
      <c r="HT384" s="54">
        <v>0</v>
      </c>
      <c r="HU384" s="54">
        <v>1</v>
      </c>
      <c r="HV384" s="54">
        <v>0</v>
      </c>
      <c r="HW384" s="54">
        <v>0</v>
      </c>
      <c r="HX384" s="54">
        <v>0</v>
      </c>
      <c r="HY384" s="54">
        <v>2</v>
      </c>
      <c r="HZ384" s="54">
        <v>1</v>
      </c>
      <c r="IA384" s="54">
        <v>6</v>
      </c>
      <c r="IB384" s="54">
        <v>1</v>
      </c>
      <c r="IC384" s="54">
        <v>1</v>
      </c>
      <c r="ID384" s="54">
        <v>0</v>
      </c>
      <c r="IE384" s="54">
        <v>0</v>
      </c>
      <c r="IF384" s="54">
        <v>18</v>
      </c>
      <c r="IG384" s="54">
        <v>0</v>
      </c>
      <c r="IH384" s="54">
        <v>10</v>
      </c>
      <c r="II384" s="54">
        <v>1</v>
      </c>
      <c r="IJ384" s="54">
        <v>0</v>
      </c>
      <c r="IK384" s="54">
        <v>0</v>
      </c>
      <c r="IL384" s="54">
        <v>0</v>
      </c>
      <c r="IM384" s="54"/>
      <c r="IN384" s="54">
        <v>0</v>
      </c>
      <c r="IO384" s="54">
        <v>2</v>
      </c>
      <c r="IP384" s="54">
        <v>8</v>
      </c>
      <c r="IQ384" s="54">
        <v>3</v>
      </c>
      <c r="IR384" s="54">
        <v>0</v>
      </c>
      <c r="IS384" s="54"/>
      <c r="IT384" s="54">
        <v>0</v>
      </c>
      <c r="IU384" s="54">
        <v>0</v>
      </c>
      <c r="IV384" s="54">
        <v>0</v>
      </c>
      <c r="IW384" s="54">
        <v>0</v>
      </c>
      <c r="IX384" s="54">
        <v>0</v>
      </c>
      <c r="IY384" s="54">
        <v>1</v>
      </c>
      <c r="IZ384" s="54">
        <v>0</v>
      </c>
      <c r="JA384" s="54">
        <v>1</v>
      </c>
      <c r="JB384" s="54">
        <v>0</v>
      </c>
      <c r="JC384" s="54"/>
      <c r="JD384" s="54">
        <v>1</v>
      </c>
      <c r="JE384" s="54">
        <v>5</v>
      </c>
      <c r="JF384" s="54">
        <v>0</v>
      </c>
      <c r="JG384" s="54"/>
      <c r="JH384" s="54">
        <v>4</v>
      </c>
      <c r="JI384" s="54">
        <v>1</v>
      </c>
      <c r="JJ384" s="54">
        <v>0</v>
      </c>
      <c r="JK384" s="54">
        <v>10</v>
      </c>
      <c r="JL384" s="54">
        <v>1</v>
      </c>
      <c r="JM384" s="54">
        <v>0</v>
      </c>
      <c r="JN384" s="54">
        <v>1</v>
      </c>
      <c r="JO384" s="54">
        <v>37</v>
      </c>
      <c r="JP384" s="54">
        <v>19</v>
      </c>
      <c r="JQ384" s="54">
        <v>19</v>
      </c>
      <c r="JR384" s="54">
        <v>31</v>
      </c>
      <c r="JS384" s="54">
        <v>39</v>
      </c>
      <c r="JT384" s="54"/>
      <c r="JU384" s="54">
        <v>58</v>
      </c>
      <c r="JV384" s="54"/>
      <c r="JW384" s="54">
        <v>104</v>
      </c>
      <c r="JX384" s="54"/>
      <c r="JY384" s="54"/>
      <c r="JZ384" s="54">
        <v>3</v>
      </c>
      <c r="KA384" s="54">
        <v>42</v>
      </c>
      <c r="KB384" s="54">
        <v>1</v>
      </c>
      <c r="KC384" s="54">
        <v>30</v>
      </c>
      <c r="KD384" s="54">
        <v>0</v>
      </c>
      <c r="KE384" s="54">
        <v>41</v>
      </c>
      <c r="KF384" s="54">
        <v>0</v>
      </c>
      <c r="KG384" s="54">
        <v>43</v>
      </c>
      <c r="KH384" s="54">
        <v>147</v>
      </c>
      <c r="KI384" s="54">
        <v>0</v>
      </c>
      <c r="KJ384" s="54">
        <v>0</v>
      </c>
      <c r="KK384" s="54"/>
      <c r="KL384" s="54">
        <v>0</v>
      </c>
      <c r="KM384" s="54"/>
      <c r="KN384" s="54"/>
      <c r="KO384" s="54">
        <v>2</v>
      </c>
      <c r="KP384" s="54"/>
      <c r="KQ384" s="54">
        <v>2</v>
      </c>
      <c r="KR384" s="54">
        <v>3</v>
      </c>
      <c r="KS384" s="54">
        <v>6</v>
      </c>
      <c r="KT384" s="54">
        <v>6</v>
      </c>
      <c r="KU384" s="54">
        <v>3</v>
      </c>
      <c r="KV384" s="54">
        <v>16</v>
      </c>
      <c r="KW384" s="54">
        <v>10</v>
      </c>
      <c r="KX384" s="54">
        <v>1</v>
      </c>
      <c r="KY384" s="54">
        <v>1</v>
      </c>
      <c r="KZ384" s="54">
        <v>1</v>
      </c>
      <c r="LA384" s="54">
        <v>14</v>
      </c>
      <c r="LB384" s="54">
        <v>43</v>
      </c>
      <c r="LC384" s="54">
        <v>14</v>
      </c>
      <c r="LD384" s="54">
        <v>111</v>
      </c>
      <c r="LE384" s="54">
        <v>24</v>
      </c>
      <c r="LF384" s="54">
        <v>0</v>
      </c>
      <c r="LG384" s="54">
        <v>111</v>
      </c>
      <c r="LH384" s="54">
        <v>128</v>
      </c>
      <c r="LI384" s="54">
        <v>133</v>
      </c>
      <c r="LJ384" s="54">
        <v>40</v>
      </c>
      <c r="LK384" s="54">
        <v>0</v>
      </c>
      <c r="LL384" s="54">
        <v>11</v>
      </c>
      <c r="LM384" s="54">
        <v>39</v>
      </c>
      <c r="LN384" s="54">
        <v>19</v>
      </c>
      <c r="LO384" s="54"/>
      <c r="LP384" s="54">
        <v>1</v>
      </c>
      <c r="LQ384" s="54">
        <v>299</v>
      </c>
      <c r="LR384" s="54">
        <v>20</v>
      </c>
      <c r="LS384" s="54">
        <v>17</v>
      </c>
      <c r="LT384" s="54">
        <v>7</v>
      </c>
      <c r="LU384" s="54"/>
      <c r="LV384" s="54">
        <v>125</v>
      </c>
      <c r="LW384" s="54">
        <v>19</v>
      </c>
      <c r="LX384" s="54">
        <v>56</v>
      </c>
      <c r="LY384" s="54">
        <v>70</v>
      </c>
      <c r="LZ384" s="54">
        <v>65</v>
      </c>
      <c r="MA384" s="54">
        <v>79</v>
      </c>
      <c r="MB384" s="54">
        <v>100</v>
      </c>
      <c r="MC384" s="54">
        <v>16</v>
      </c>
      <c r="MD384" s="54">
        <v>24</v>
      </c>
      <c r="ME384" s="54">
        <v>34</v>
      </c>
      <c r="MF384" s="54">
        <v>2</v>
      </c>
      <c r="MG384" s="54">
        <v>2</v>
      </c>
      <c r="MH384" s="54">
        <v>2</v>
      </c>
      <c r="MI384" s="54">
        <v>22</v>
      </c>
      <c r="MJ384" s="54">
        <v>384</v>
      </c>
      <c r="MK384" s="54">
        <v>106</v>
      </c>
      <c r="ML384" s="54">
        <v>21</v>
      </c>
      <c r="MM384" s="54">
        <v>46</v>
      </c>
      <c r="MN384" s="54">
        <v>6</v>
      </c>
      <c r="MO384" s="54">
        <v>30</v>
      </c>
      <c r="MP384" s="54">
        <v>41</v>
      </c>
      <c r="MQ384" s="54">
        <v>21</v>
      </c>
      <c r="MR384" s="54">
        <v>43</v>
      </c>
      <c r="MS384" s="54">
        <v>21</v>
      </c>
      <c r="MT384" s="54">
        <v>1</v>
      </c>
      <c r="MU384" s="54">
        <v>32</v>
      </c>
      <c r="MV384" s="54">
        <v>18</v>
      </c>
      <c r="MW384" s="54">
        <v>199</v>
      </c>
      <c r="MX384" s="54">
        <v>14</v>
      </c>
      <c r="MY384" s="54">
        <v>6</v>
      </c>
      <c r="MZ384" s="54">
        <v>7</v>
      </c>
      <c r="NA384" s="54">
        <v>4</v>
      </c>
      <c r="NB384" s="54">
        <v>9</v>
      </c>
      <c r="NC384" s="54">
        <v>3</v>
      </c>
      <c r="ND384" s="54">
        <v>11</v>
      </c>
      <c r="NE384" s="54">
        <v>29</v>
      </c>
      <c r="NF384" s="54">
        <v>4</v>
      </c>
      <c r="NG384" s="54">
        <v>12</v>
      </c>
      <c r="NH384" s="54">
        <v>4</v>
      </c>
      <c r="NI384" s="54">
        <v>31</v>
      </c>
      <c r="NJ384" s="54">
        <v>1</v>
      </c>
      <c r="NK384" s="54">
        <v>74</v>
      </c>
      <c r="NL384" s="54">
        <v>0</v>
      </c>
      <c r="NM384" s="54">
        <v>16</v>
      </c>
      <c r="NN384" s="54">
        <v>0</v>
      </c>
      <c r="NO384" s="54">
        <v>1</v>
      </c>
      <c r="NP384" s="54">
        <v>3</v>
      </c>
      <c r="NQ384" s="54">
        <v>4</v>
      </c>
      <c r="NR384" s="54">
        <v>133</v>
      </c>
      <c r="NS384" s="54">
        <v>27</v>
      </c>
      <c r="NT384" s="54">
        <v>38</v>
      </c>
      <c r="NU384" s="54">
        <v>185</v>
      </c>
      <c r="NV384" s="54">
        <v>3</v>
      </c>
      <c r="NW384" s="54">
        <v>1</v>
      </c>
      <c r="NX384" s="54">
        <v>3</v>
      </c>
      <c r="NY384" s="54">
        <v>0</v>
      </c>
      <c r="NZ384" s="54">
        <v>7</v>
      </c>
      <c r="OA384" s="54">
        <v>0</v>
      </c>
      <c r="OB384" s="54">
        <v>2</v>
      </c>
      <c r="OC384" s="54">
        <v>3</v>
      </c>
      <c r="OD384" s="54"/>
      <c r="OE384" s="54">
        <v>15</v>
      </c>
      <c r="OF384" s="54">
        <v>11</v>
      </c>
      <c r="OG384" s="54"/>
      <c r="OH384" s="54">
        <v>289</v>
      </c>
      <c r="OI384" s="54">
        <v>2</v>
      </c>
      <c r="OJ384" s="54"/>
      <c r="OK384" s="54">
        <v>1</v>
      </c>
      <c r="OL384" s="54">
        <v>0</v>
      </c>
      <c r="OM384" s="54">
        <v>46</v>
      </c>
      <c r="ON384" s="54"/>
      <c r="OO384" s="54">
        <v>501</v>
      </c>
      <c r="OP384" s="54">
        <v>1</v>
      </c>
      <c r="OQ384" s="54">
        <v>0</v>
      </c>
      <c r="OR384" s="55">
        <v>3</v>
      </c>
      <c r="OS384" s="56">
        <v>5211</v>
      </c>
      <c r="OT384" s="53">
        <v>61115</v>
      </c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5"/>
      <c r="PM384" s="56">
        <v>66326</v>
      </c>
    </row>
    <row r="385" spans="1:429" ht="12.75" customHeight="1" x14ac:dyDescent="0.2">
      <c r="A385" s="50">
        <v>721000</v>
      </c>
      <c r="B385" s="51" t="s">
        <v>29</v>
      </c>
      <c r="C385" s="52" t="s">
        <v>522</v>
      </c>
      <c r="D385" s="53">
        <v>0</v>
      </c>
      <c r="E385" s="54">
        <v>0</v>
      </c>
      <c r="F385" s="54">
        <v>0</v>
      </c>
      <c r="G385" s="54">
        <v>0</v>
      </c>
      <c r="H385" s="54">
        <v>0</v>
      </c>
      <c r="I385" s="54">
        <v>0</v>
      </c>
      <c r="J385" s="54">
        <v>1</v>
      </c>
      <c r="K385" s="54">
        <v>0</v>
      </c>
      <c r="L385" s="54">
        <v>0</v>
      </c>
      <c r="M385" s="54">
        <v>0</v>
      </c>
      <c r="N385" s="54"/>
      <c r="O385" s="54"/>
      <c r="P385" s="54">
        <v>0</v>
      </c>
      <c r="Q385" s="54">
        <v>6</v>
      </c>
      <c r="R385" s="54">
        <v>5</v>
      </c>
      <c r="S385" s="54">
        <v>0</v>
      </c>
      <c r="T385" s="54">
        <v>2</v>
      </c>
      <c r="U385" s="54">
        <v>9</v>
      </c>
      <c r="V385" s="54">
        <v>4</v>
      </c>
      <c r="W385" s="54">
        <v>18</v>
      </c>
      <c r="X385" s="54">
        <v>341</v>
      </c>
      <c r="Y385" s="54">
        <v>689</v>
      </c>
      <c r="Z385" s="54">
        <v>157</v>
      </c>
      <c r="AA385" s="54">
        <v>7</v>
      </c>
      <c r="AB385" s="54">
        <v>5</v>
      </c>
      <c r="AC385" s="54">
        <v>15</v>
      </c>
      <c r="AD385" s="54">
        <v>287</v>
      </c>
      <c r="AE385" s="54">
        <v>39</v>
      </c>
      <c r="AF385" s="54">
        <v>12</v>
      </c>
      <c r="AG385" s="54">
        <v>0</v>
      </c>
      <c r="AH385" s="54">
        <v>8</v>
      </c>
      <c r="AI385" s="54">
        <v>2</v>
      </c>
      <c r="AJ385" s="54">
        <v>10</v>
      </c>
      <c r="AK385" s="54">
        <v>3</v>
      </c>
      <c r="AL385" s="54">
        <v>4</v>
      </c>
      <c r="AM385" s="54">
        <v>5</v>
      </c>
      <c r="AN385" s="54">
        <v>22</v>
      </c>
      <c r="AO385" s="54">
        <v>17</v>
      </c>
      <c r="AP385" s="54">
        <v>37</v>
      </c>
      <c r="AQ385" s="54">
        <v>42</v>
      </c>
      <c r="AR385" s="54">
        <v>8</v>
      </c>
      <c r="AS385" s="54">
        <v>36</v>
      </c>
      <c r="AT385" s="54">
        <v>6</v>
      </c>
      <c r="AU385" s="54">
        <v>67</v>
      </c>
      <c r="AV385" s="54">
        <v>15</v>
      </c>
      <c r="AW385" s="54">
        <v>28</v>
      </c>
      <c r="AX385" s="54">
        <v>2</v>
      </c>
      <c r="AY385" s="54">
        <v>6</v>
      </c>
      <c r="AZ385" s="54">
        <v>9</v>
      </c>
      <c r="BA385" s="54">
        <v>8</v>
      </c>
      <c r="BB385" s="54">
        <v>7</v>
      </c>
      <c r="BC385" s="54">
        <v>8</v>
      </c>
      <c r="BD385" s="54">
        <v>124</v>
      </c>
      <c r="BE385" s="54">
        <v>23</v>
      </c>
      <c r="BF385" s="54">
        <v>6</v>
      </c>
      <c r="BG385" s="54">
        <v>2</v>
      </c>
      <c r="BH385" s="54">
        <v>16</v>
      </c>
      <c r="BI385" s="54">
        <v>4</v>
      </c>
      <c r="BJ385" s="54">
        <v>11</v>
      </c>
      <c r="BK385" s="54">
        <v>8</v>
      </c>
      <c r="BL385" s="54">
        <v>11</v>
      </c>
      <c r="BM385" s="54">
        <v>27</v>
      </c>
      <c r="BN385" s="54">
        <v>9</v>
      </c>
      <c r="BO385" s="54">
        <v>20</v>
      </c>
      <c r="BP385" s="54">
        <v>18</v>
      </c>
      <c r="BQ385" s="54">
        <v>10</v>
      </c>
      <c r="BR385" s="54">
        <v>65</v>
      </c>
      <c r="BS385" s="54">
        <v>68</v>
      </c>
      <c r="BT385" s="54">
        <v>6</v>
      </c>
      <c r="BU385" s="54">
        <v>14</v>
      </c>
      <c r="BV385" s="54">
        <v>10</v>
      </c>
      <c r="BW385" s="54">
        <v>19</v>
      </c>
      <c r="BX385" s="54">
        <v>12</v>
      </c>
      <c r="BY385" s="54">
        <v>107</v>
      </c>
      <c r="BZ385" s="54">
        <v>53</v>
      </c>
      <c r="CA385" s="54">
        <v>49</v>
      </c>
      <c r="CB385" s="54">
        <v>1</v>
      </c>
      <c r="CC385" s="54">
        <v>26</v>
      </c>
      <c r="CD385" s="54">
        <v>4</v>
      </c>
      <c r="CE385" s="54">
        <v>11</v>
      </c>
      <c r="CF385" s="54">
        <v>2</v>
      </c>
      <c r="CG385" s="54">
        <v>17</v>
      </c>
      <c r="CH385" s="54">
        <v>31</v>
      </c>
      <c r="CI385" s="54">
        <v>2</v>
      </c>
      <c r="CJ385" s="54">
        <v>20</v>
      </c>
      <c r="CK385" s="54">
        <v>98</v>
      </c>
      <c r="CL385" s="54">
        <v>7</v>
      </c>
      <c r="CM385" s="54">
        <v>31</v>
      </c>
      <c r="CN385" s="54">
        <v>17</v>
      </c>
      <c r="CO385" s="54"/>
      <c r="CP385" s="54">
        <v>22</v>
      </c>
      <c r="CQ385" s="54">
        <v>9</v>
      </c>
      <c r="CR385" s="54">
        <v>17</v>
      </c>
      <c r="CS385" s="54">
        <v>6</v>
      </c>
      <c r="CT385" s="54">
        <v>6</v>
      </c>
      <c r="CU385" s="54">
        <v>11</v>
      </c>
      <c r="CV385" s="54">
        <v>15</v>
      </c>
      <c r="CW385" s="54">
        <v>7</v>
      </c>
      <c r="CX385" s="54"/>
      <c r="CY385" s="54">
        <v>3</v>
      </c>
      <c r="CZ385" s="54">
        <v>5</v>
      </c>
      <c r="DA385" s="54">
        <v>28</v>
      </c>
      <c r="DB385" s="54">
        <v>7</v>
      </c>
      <c r="DC385" s="54">
        <v>11</v>
      </c>
      <c r="DD385" s="54">
        <v>15</v>
      </c>
      <c r="DE385" s="54"/>
      <c r="DF385" s="54">
        <v>10</v>
      </c>
      <c r="DG385" s="54">
        <v>3</v>
      </c>
      <c r="DH385" s="54">
        <v>29</v>
      </c>
      <c r="DI385" s="54">
        <v>7</v>
      </c>
      <c r="DJ385" s="54"/>
      <c r="DK385" s="54"/>
      <c r="DL385" s="54">
        <v>1</v>
      </c>
      <c r="DM385" s="54">
        <v>1</v>
      </c>
      <c r="DN385" s="54">
        <v>8</v>
      </c>
      <c r="DO385" s="54">
        <v>1</v>
      </c>
      <c r="DP385" s="54">
        <v>7</v>
      </c>
      <c r="DQ385" s="54">
        <v>1</v>
      </c>
      <c r="DR385" s="54">
        <v>5</v>
      </c>
      <c r="DS385" s="54">
        <v>10</v>
      </c>
      <c r="DT385" s="54">
        <v>4</v>
      </c>
      <c r="DU385" s="54"/>
      <c r="DV385" s="54">
        <v>10</v>
      </c>
      <c r="DW385" s="54">
        <v>1</v>
      </c>
      <c r="DX385" s="54">
        <v>6</v>
      </c>
      <c r="DY385" s="54">
        <v>7</v>
      </c>
      <c r="DZ385" s="54">
        <v>1</v>
      </c>
      <c r="EA385" s="54">
        <v>5</v>
      </c>
      <c r="EB385" s="54"/>
      <c r="EC385" s="54">
        <v>0</v>
      </c>
      <c r="ED385" s="54">
        <v>1</v>
      </c>
      <c r="EE385" s="54">
        <v>8</v>
      </c>
      <c r="EF385" s="54">
        <v>2</v>
      </c>
      <c r="EG385" s="54">
        <v>0</v>
      </c>
      <c r="EH385" s="54">
        <v>0</v>
      </c>
      <c r="EI385" s="54"/>
      <c r="EJ385" s="54"/>
      <c r="EK385" s="54">
        <v>1</v>
      </c>
      <c r="EL385" s="54">
        <v>1</v>
      </c>
      <c r="EM385" s="54">
        <v>5</v>
      </c>
      <c r="EN385" s="54"/>
      <c r="EO385" s="54">
        <v>2</v>
      </c>
      <c r="EP385" s="54"/>
      <c r="EQ385" s="54">
        <v>7</v>
      </c>
      <c r="ER385" s="54">
        <v>5</v>
      </c>
      <c r="ES385" s="54">
        <v>0</v>
      </c>
      <c r="ET385" s="54">
        <v>16</v>
      </c>
      <c r="EU385" s="54">
        <v>13</v>
      </c>
      <c r="EV385" s="54">
        <v>3</v>
      </c>
      <c r="EW385" s="54">
        <v>2</v>
      </c>
      <c r="EX385" s="54">
        <v>8</v>
      </c>
      <c r="EY385" s="54">
        <v>5</v>
      </c>
      <c r="EZ385" s="54"/>
      <c r="FA385" s="54">
        <v>9</v>
      </c>
      <c r="FB385" s="54">
        <v>12</v>
      </c>
      <c r="FC385" s="54">
        <v>8</v>
      </c>
      <c r="FD385" s="54">
        <v>12</v>
      </c>
      <c r="FE385" s="54">
        <v>7</v>
      </c>
      <c r="FF385" s="54">
        <v>67</v>
      </c>
      <c r="FG385" s="54">
        <v>63</v>
      </c>
      <c r="FH385" s="54">
        <v>13</v>
      </c>
      <c r="FI385" s="54">
        <v>24</v>
      </c>
      <c r="FJ385" s="54">
        <v>15</v>
      </c>
      <c r="FK385" s="54">
        <v>15</v>
      </c>
      <c r="FL385" s="54">
        <v>0</v>
      </c>
      <c r="FM385" s="54">
        <v>0</v>
      </c>
      <c r="FN385" s="54">
        <v>19</v>
      </c>
      <c r="FO385" s="54">
        <v>65</v>
      </c>
      <c r="FP385" s="54">
        <v>6</v>
      </c>
      <c r="FQ385" s="54">
        <v>4</v>
      </c>
      <c r="FR385" s="54">
        <v>0</v>
      </c>
      <c r="FS385" s="54">
        <v>1</v>
      </c>
      <c r="FT385" s="54">
        <v>39</v>
      </c>
      <c r="FU385" s="54">
        <v>6</v>
      </c>
      <c r="FV385" s="54">
        <v>5</v>
      </c>
      <c r="FW385" s="54">
        <v>19</v>
      </c>
      <c r="FX385" s="54">
        <v>8</v>
      </c>
      <c r="FY385" s="54">
        <v>8</v>
      </c>
      <c r="FZ385" s="54">
        <v>33</v>
      </c>
      <c r="GA385" s="54">
        <v>26</v>
      </c>
      <c r="GB385" s="54">
        <v>37</v>
      </c>
      <c r="GC385" s="54">
        <v>134</v>
      </c>
      <c r="GD385" s="54">
        <v>6</v>
      </c>
      <c r="GE385" s="54">
        <v>1</v>
      </c>
      <c r="GF385" s="54">
        <v>9</v>
      </c>
      <c r="GG385" s="54">
        <v>8</v>
      </c>
      <c r="GH385" s="54">
        <v>31</v>
      </c>
      <c r="GI385" s="54">
        <v>1</v>
      </c>
      <c r="GJ385" s="54">
        <v>3</v>
      </c>
      <c r="GK385" s="54">
        <v>12</v>
      </c>
      <c r="GL385" s="54">
        <v>40</v>
      </c>
      <c r="GM385" s="54">
        <v>7</v>
      </c>
      <c r="GN385" s="54">
        <v>20</v>
      </c>
      <c r="GO385" s="54">
        <v>10</v>
      </c>
      <c r="GP385" s="54">
        <v>6</v>
      </c>
      <c r="GQ385" s="54">
        <v>1</v>
      </c>
      <c r="GR385" s="54">
        <v>1</v>
      </c>
      <c r="GS385" s="54">
        <v>1</v>
      </c>
      <c r="GT385" s="54">
        <v>12</v>
      </c>
      <c r="GU385" s="54">
        <v>3</v>
      </c>
      <c r="GV385" s="54">
        <v>11</v>
      </c>
      <c r="GW385" s="54">
        <v>8</v>
      </c>
      <c r="GX385" s="54">
        <v>5</v>
      </c>
      <c r="GY385" s="54">
        <v>30</v>
      </c>
      <c r="GZ385" s="54">
        <v>1</v>
      </c>
      <c r="HA385" s="54">
        <v>34</v>
      </c>
      <c r="HB385" s="54">
        <v>64</v>
      </c>
      <c r="HC385" s="54">
        <v>7</v>
      </c>
      <c r="HD385" s="54">
        <v>98</v>
      </c>
      <c r="HE385" s="54">
        <v>32</v>
      </c>
      <c r="HF385" s="54">
        <v>8</v>
      </c>
      <c r="HG385" s="54">
        <v>7</v>
      </c>
      <c r="HH385" s="54">
        <v>13</v>
      </c>
      <c r="HI385" s="54">
        <v>18</v>
      </c>
      <c r="HJ385" s="54">
        <v>17</v>
      </c>
      <c r="HK385" s="54">
        <v>45</v>
      </c>
      <c r="HL385" s="54">
        <v>18</v>
      </c>
      <c r="HM385" s="54">
        <v>14</v>
      </c>
      <c r="HN385" s="54"/>
      <c r="HO385" s="54">
        <v>16</v>
      </c>
      <c r="HP385" s="54">
        <v>2</v>
      </c>
      <c r="HQ385" s="54">
        <v>9</v>
      </c>
      <c r="HR385" s="54">
        <v>7</v>
      </c>
      <c r="HS385" s="54">
        <v>2</v>
      </c>
      <c r="HT385" s="54">
        <v>1</v>
      </c>
      <c r="HU385" s="54">
        <v>13</v>
      </c>
      <c r="HV385" s="54">
        <v>4</v>
      </c>
      <c r="HW385" s="54">
        <v>9</v>
      </c>
      <c r="HX385" s="54">
        <v>5</v>
      </c>
      <c r="HY385" s="54">
        <v>27</v>
      </c>
      <c r="HZ385" s="54">
        <v>9</v>
      </c>
      <c r="IA385" s="54">
        <v>85</v>
      </c>
      <c r="IB385" s="54">
        <v>11</v>
      </c>
      <c r="IC385" s="54">
        <v>9</v>
      </c>
      <c r="ID385" s="54">
        <v>7</v>
      </c>
      <c r="IE385" s="54">
        <v>5</v>
      </c>
      <c r="IF385" s="54">
        <v>347</v>
      </c>
      <c r="IG385" s="54">
        <v>6</v>
      </c>
      <c r="IH385" s="54">
        <v>134</v>
      </c>
      <c r="II385" s="54">
        <v>8</v>
      </c>
      <c r="IJ385" s="54">
        <v>7</v>
      </c>
      <c r="IK385" s="54">
        <v>4</v>
      </c>
      <c r="IL385" s="54">
        <v>0</v>
      </c>
      <c r="IM385" s="54">
        <v>1</v>
      </c>
      <c r="IN385" s="54">
        <v>2</v>
      </c>
      <c r="IO385" s="54">
        <v>27</v>
      </c>
      <c r="IP385" s="54">
        <v>115</v>
      </c>
      <c r="IQ385" s="54">
        <v>42</v>
      </c>
      <c r="IR385" s="54">
        <v>6</v>
      </c>
      <c r="IS385" s="54"/>
      <c r="IT385" s="54">
        <v>10</v>
      </c>
      <c r="IU385" s="54">
        <v>7</v>
      </c>
      <c r="IV385" s="54">
        <v>1</v>
      </c>
      <c r="IW385" s="54">
        <v>6</v>
      </c>
      <c r="IX385" s="54">
        <v>3</v>
      </c>
      <c r="IY385" s="54">
        <v>13</v>
      </c>
      <c r="IZ385" s="54">
        <v>5</v>
      </c>
      <c r="JA385" s="54">
        <v>12</v>
      </c>
      <c r="JB385" s="54">
        <v>3</v>
      </c>
      <c r="JC385" s="54">
        <v>1</v>
      </c>
      <c r="JD385" s="54">
        <v>18</v>
      </c>
      <c r="JE385" s="54">
        <v>68</v>
      </c>
      <c r="JF385" s="54">
        <v>5</v>
      </c>
      <c r="JG385" s="54">
        <v>0</v>
      </c>
      <c r="JH385" s="54">
        <v>103</v>
      </c>
      <c r="JI385" s="54">
        <v>16</v>
      </c>
      <c r="JJ385" s="54">
        <v>7</v>
      </c>
      <c r="JK385" s="54">
        <v>145</v>
      </c>
      <c r="JL385" s="54">
        <v>16</v>
      </c>
      <c r="JM385" s="54">
        <v>6</v>
      </c>
      <c r="JN385" s="54">
        <v>14</v>
      </c>
      <c r="JO385" s="54">
        <v>629</v>
      </c>
      <c r="JP385" s="54">
        <v>109</v>
      </c>
      <c r="JQ385" s="54">
        <v>275</v>
      </c>
      <c r="JR385" s="54">
        <v>126</v>
      </c>
      <c r="JS385" s="54">
        <v>319</v>
      </c>
      <c r="JT385" s="54"/>
      <c r="JU385" s="54">
        <v>107</v>
      </c>
      <c r="JV385" s="54">
        <v>0</v>
      </c>
      <c r="JW385" s="54">
        <v>248</v>
      </c>
      <c r="JX385" s="54"/>
      <c r="JY385" s="54"/>
      <c r="JZ385" s="54">
        <v>14</v>
      </c>
      <c r="KA385" s="54">
        <v>70</v>
      </c>
      <c r="KB385" s="54">
        <v>31</v>
      </c>
      <c r="KC385" s="54">
        <v>43</v>
      </c>
      <c r="KD385" s="54">
        <v>2</v>
      </c>
      <c r="KE385" s="54">
        <v>52</v>
      </c>
      <c r="KF385" s="54">
        <v>3</v>
      </c>
      <c r="KG385" s="54">
        <v>44</v>
      </c>
      <c r="KH385" s="54">
        <v>18</v>
      </c>
      <c r="KI385" s="54">
        <v>0</v>
      </c>
      <c r="KJ385" s="54">
        <v>18</v>
      </c>
      <c r="KK385" s="54"/>
      <c r="KL385" s="54">
        <v>0</v>
      </c>
      <c r="KM385" s="54">
        <v>0</v>
      </c>
      <c r="KN385" s="54">
        <v>7</v>
      </c>
      <c r="KO385" s="54">
        <v>464</v>
      </c>
      <c r="KP385" s="54">
        <v>1</v>
      </c>
      <c r="KQ385" s="54">
        <v>134</v>
      </c>
      <c r="KR385" s="54">
        <v>44</v>
      </c>
      <c r="KS385" s="54">
        <v>101</v>
      </c>
      <c r="KT385" s="54">
        <v>103</v>
      </c>
      <c r="KU385" s="54">
        <v>52</v>
      </c>
      <c r="KV385" s="54">
        <v>256</v>
      </c>
      <c r="KW385" s="54">
        <v>160</v>
      </c>
      <c r="KX385" s="54">
        <v>29</v>
      </c>
      <c r="KY385" s="54">
        <v>13</v>
      </c>
      <c r="KZ385" s="54">
        <v>19</v>
      </c>
      <c r="LA385" s="54">
        <v>222</v>
      </c>
      <c r="LB385" s="54">
        <v>702</v>
      </c>
      <c r="LC385" s="54">
        <v>234</v>
      </c>
      <c r="LD385" s="54">
        <v>1829</v>
      </c>
      <c r="LE385" s="54">
        <v>386</v>
      </c>
      <c r="LF385" s="54">
        <v>4</v>
      </c>
      <c r="LG385" s="54">
        <v>1820</v>
      </c>
      <c r="LH385" s="54">
        <v>2082</v>
      </c>
      <c r="LI385" s="54">
        <v>2191</v>
      </c>
      <c r="LJ385" s="54">
        <v>665</v>
      </c>
      <c r="LK385" s="54">
        <v>0</v>
      </c>
      <c r="LL385" s="54">
        <v>171</v>
      </c>
      <c r="LM385" s="54">
        <v>603</v>
      </c>
      <c r="LN385" s="54">
        <v>315</v>
      </c>
      <c r="LO385" s="54"/>
      <c r="LP385" s="54">
        <v>13</v>
      </c>
      <c r="LQ385" s="54">
        <v>4907</v>
      </c>
      <c r="LR385" s="54">
        <v>322</v>
      </c>
      <c r="LS385" s="54">
        <v>329</v>
      </c>
      <c r="LT385" s="54">
        <v>136</v>
      </c>
      <c r="LU385" s="54">
        <v>262</v>
      </c>
      <c r="LV385" s="54">
        <v>1617</v>
      </c>
      <c r="LW385" s="54">
        <v>308</v>
      </c>
      <c r="LX385" s="54">
        <v>991</v>
      </c>
      <c r="LY385" s="54">
        <v>952</v>
      </c>
      <c r="LZ385" s="54">
        <v>645</v>
      </c>
      <c r="MA385" s="54">
        <v>1409</v>
      </c>
      <c r="MB385" s="54">
        <v>1338</v>
      </c>
      <c r="MC385" s="54">
        <v>163</v>
      </c>
      <c r="MD385" s="54">
        <v>352</v>
      </c>
      <c r="ME385" s="54">
        <v>368</v>
      </c>
      <c r="MF385" s="54">
        <v>50</v>
      </c>
      <c r="MG385" s="54">
        <v>45</v>
      </c>
      <c r="MH385" s="54">
        <v>34</v>
      </c>
      <c r="MI385" s="54">
        <v>177</v>
      </c>
      <c r="MJ385" s="54">
        <v>605</v>
      </c>
      <c r="MK385" s="54">
        <v>1615</v>
      </c>
      <c r="ML385" s="54">
        <v>308</v>
      </c>
      <c r="MM385" s="54">
        <v>305</v>
      </c>
      <c r="MN385" s="54">
        <v>98</v>
      </c>
      <c r="MO385" s="54">
        <v>420</v>
      </c>
      <c r="MP385" s="54">
        <v>357</v>
      </c>
      <c r="MQ385" s="54">
        <v>349</v>
      </c>
      <c r="MR385" s="54">
        <v>234</v>
      </c>
      <c r="MS385" s="54">
        <v>441</v>
      </c>
      <c r="MT385" s="54">
        <v>14</v>
      </c>
      <c r="MU385" s="54">
        <v>468</v>
      </c>
      <c r="MV385" s="54">
        <v>103</v>
      </c>
      <c r="MW385" s="54">
        <v>1920</v>
      </c>
      <c r="MX385" s="54">
        <v>237</v>
      </c>
      <c r="MY385" s="54">
        <v>103</v>
      </c>
      <c r="MZ385" s="54">
        <v>120</v>
      </c>
      <c r="NA385" s="54">
        <v>60</v>
      </c>
      <c r="NB385" s="54">
        <v>146</v>
      </c>
      <c r="NC385" s="54">
        <v>51</v>
      </c>
      <c r="ND385" s="54">
        <v>195</v>
      </c>
      <c r="NE385" s="54">
        <v>276</v>
      </c>
      <c r="NF385" s="54">
        <v>37</v>
      </c>
      <c r="NG385" s="54">
        <v>188</v>
      </c>
      <c r="NH385" s="54">
        <v>66</v>
      </c>
      <c r="NI385" s="54">
        <v>98</v>
      </c>
      <c r="NJ385" s="54">
        <v>11</v>
      </c>
      <c r="NK385" s="54">
        <v>47</v>
      </c>
      <c r="NL385" s="54">
        <v>3</v>
      </c>
      <c r="NM385" s="54">
        <v>38</v>
      </c>
      <c r="NN385" s="54">
        <v>1</v>
      </c>
      <c r="NO385" s="54">
        <v>9</v>
      </c>
      <c r="NP385" s="54">
        <v>40</v>
      </c>
      <c r="NQ385" s="54">
        <v>63</v>
      </c>
      <c r="NR385" s="54">
        <v>364</v>
      </c>
      <c r="NS385" s="54">
        <v>452</v>
      </c>
      <c r="NT385" s="54">
        <v>625</v>
      </c>
      <c r="NU385" s="54">
        <v>108</v>
      </c>
      <c r="NV385" s="54">
        <v>48</v>
      </c>
      <c r="NW385" s="54">
        <v>11</v>
      </c>
      <c r="NX385" s="54">
        <v>49</v>
      </c>
      <c r="NY385" s="54">
        <v>4</v>
      </c>
      <c r="NZ385" s="54">
        <v>60</v>
      </c>
      <c r="OA385" s="54">
        <v>0</v>
      </c>
      <c r="OB385" s="54">
        <v>27</v>
      </c>
      <c r="OC385" s="54">
        <v>58</v>
      </c>
      <c r="OD385" s="54">
        <v>5</v>
      </c>
      <c r="OE385" s="54">
        <v>237</v>
      </c>
      <c r="OF385" s="54">
        <v>129</v>
      </c>
      <c r="OG385" s="54"/>
      <c r="OH385" s="54">
        <v>1489</v>
      </c>
      <c r="OI385" s="54">
        <v>613</v>
      </c>
      <c r="OJ385" s="54"/>
      <c r="OK385" s="54">
        <v>6</v>
      </c>
      <c r="OL385" s="54">
        <v>87</v>
      </c>
      <c r="OM385" s="54">
        <v>647</v>
      </c>
      <c r="ON385" s="54">
        <v>256</v>
      </c>
      <c r="OO385" s="54">
        <v>1482</v>
      </c>
      <c r="OP385" s="54">
        <v>15</v>
      </c>
      <c r="OQ385" s="54">
        <v>4</v>
      </c>
      <c r="OR385" s="55">
        <v>135</v>
      </c>
      <c r="OS385" s="56">
        <v>50971</v>
      </c>
      <c r="OT385" s="53">
        <v>123944</v>
      </c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5"/>
      <c r="PM385" s="56">
        <v>174915</v>
      </c>
    </row>
    <row r="386" spans="1:429" ht="12.75" customHeight="1" x14ac:dyDescent="0.2">
      <c r="A386" s="50">
        <v>722110</v>
      </c>
      <c r="B386" s="51" t="s">
        <v>29</v>
      </c>
      <c r="C386" s="52" t="s">
        <v>523</v>
      </c>
      <c r="D386" s="53">
        <v>32</v>
      </c>
      <c r="E386" s="54">
        <v>111</v>
      </c>
      <c r="F386" s="54">
        <v>10</v>
      </c>
      <c r="G386" s="54">
        <v>16</v>
      </c>
      <c r="H386" s="54">
        <v>16</v>
      </c>
      <c r="I386" s="54">
        <v>15</v>
      </c>
      <c r="J386" s="54">
        <v>50</v>
      </c>
      <c r="K386" s="54">
        <v>91</v>
      </c>
      <c r="L386" s="54">
        <v>47</v>
      </c>
      <c r="M386" s="54">
        <v>16</v>
      </c>
      <c r="N386" s="54">
        <v>21</v>
      </c>
      <c r="O386" s="54">
        <v>4</v>
      </c>
      <c r="P386" s="54">
        <v>1</v>
      </c>
      <c r="Q386" s="54">
        <v>39</v>
      </c>
      <c r="R386" s="54">
        <v>2</v>
      </c>
      <c r="S386" s="54">
        <v>21</v>
      </c>
      <c r="T386" s="54">
        <v>11</v>
      </c>
      <c r="U386" s="54">
        <v>4</v>
      </c>
      <c r="V386" s="54">
        <v>6</v>
      </c>
      <c r="W386" s="54">
        <v>7</v>
      </c>
      <c r="X386" s="54">
        <v>142</v>
      </c>
      <c r="Y386" s="54">
        <v>1447</v>
      </c>
      <c r="Z386" s="54">
        <v>148</v>
      </c>
      <c r="AA386" s="54">
        <v>5</v>
      </c>
      <c r="AB386" s="54">
        <v>1</v>
      </c>
      <c r="AC386" s="54">
        <v>0</v>
      </c>
      <c r="AD386" s="54">
        <v>231</v>
      </c>
      <c r="AE386" s="54">
        <v>22</v>
      </c>
      <c r="AF386" s="54">
        <v>2</v>
      </c>
      <c r="AG386" s="54">
        <v>0</v>
      </c>
      <c r="AH386" s="54">
        <v>1</v>
      </c>
      <c r="AI386" s="54">
        <v>0</v>
      </c>
      <c r="AJ386" s="54">
        <v>6</v>
      </c>
      <c r="AK386" s="54">
        <v>5</v>
      </c>
      <c r="AL386" s="54">
        <v>0</v>
      </c>
      <c r="AM386" s="54">
        <v>6</v>
      </c>
      <c r="AN386" s="54">
        <v>28</v>
      </c>
      <c r="AO386" s="54">
        <v>14</v>
      </c>
      <c r="AP386" s="54">
        <v>25</v>
      </c>
      <c r="AQ386" s="54">
        <v>27</v>
      </c>
      <c r="AR386" s="54">
        <v>6</v>
      </c>
      <c r="AS386" s="54">
        <v>30</v>
      </c>
      <c r="AT386" s="54">
        <v>5</v>
      </c>
      <c r="AU386" s="54">
        <v>43</v>
      </c>
      <c r="AV386" s="54">
        <v>9</v>
      </c>
      <c r="AW386" s="54">
        <v>18</v>
      </c>
      <c r="AX386" s="54">
        <v>2</v>
      </c>
      <c r="AY386" s="54">
        <v>6</v>
      </c>
      <c r="AZ386" s="54">
        <v>4</v>
      </c>
      <c r="BA386" s="54">
        <v>6</v>
      </c>
      <c r="BB386" s="54">
        <v>5</v>
      </c>
      <c r="BC386" s="54">
        <v>6</v>
      </c>
      <c r="BD386" s="54">
        <v>98</v>
      </c>
      <c r="BE386" s="54">
        <v>21</v>
      </c>
      <c r="BF386" s="54">
        <v>5</v>
      </c>
      <c r="BG386" s="54">
        <v>2</v>
      </c>
      <c r="BH386" s="54">
        <v>17</v>
      </c>
      <c r="BI386" s="54">
        <v>5</v>
      </c>
      <c r="BJ386" s="54">
        <v>9</v>
      </c>
      <c r="BK386" s="54">
        <v>11</v>
      </c>
      <c r="BL386" s="54">
        <v>10</v>
      </c>
      <c r="BM386" s="54">
        <v>22</v>
      </c>
      <c r="BN386" s="54">
        <v>4</v>
      </c>
      <c r="BO386" s="54">
        <v>14</v>
      </c>
      <c r="BP386" s="54">
        <v>10</v>
      </c>
      <c r="BQ386" s="54">
        <v>8</v>
      </c>
      <c r="BR386" s="54">
        <v>40</v>
      </c>
      <c r="BS386" s="54">
        <v>46</v>
      </c>
      <c r="BT386" s="54">
        <v>5</v>
      </c>
      <c r="BU386" s="54">
        <v>11</v>
      </c>
      <c r="BV386" s="54">
        <v>7</v>
      </c>
      <c r="BW386" s="54">
        <v>13</v>
      </c>
      <c r="BX386" s="54">
        <v>8</v>
      </c>
      <c r="BY386" s="54">
        <v>62</v>
      </c>
      <c r="BZ386" s="54">
        <v>37</v>
      </c>
      <c r="CA386" s="54">
        <v>28</v>
      </c>
      <c r="CB386" s="54">
        <v>1</v>
      </c>
      <c r="CC386" s="54">
        <v>23</v>
      </c>
      <c r="CD386" s="54">
        <v>4</v>
      </c>
      <c r="CE386" s="54">
        <v>8</v>
      </c>
      <c r="CF386" s="54">
        <v>4</v>
      </c>
      <c r="CG386" s="54">
        <v>14</v>
      </c>
      <c r="CH386" s="54">
        <v>24</v>
      </c>
      <c r="CI386" s="54">
        <v>1</v>
      </c>
      <c r="CJ386" s="54">
        <v>14</v>
      </c>
      <c r="CK386" s="54">
        <v>53</v>
      </c>
      <c r="CL386" s="54">
        <v>5</v>
      </c>
      <c r="CM386" s="54">
        <v>27</v>
      </c>
      <c r="CN386" s="54">
        <v>10</v>
      </c>
      <c r="CO386" s="54">
        <v>3</v>
      </c>
      <c r="CP386" s="54">
        <v>15</v>
      </c>
      <c r="CQ386" s="54">
        <v>6</v>
      </c>
      <c r="CR386" s="54">
        <v>11</v>
      </c>
      <c r="CS386" s="54">
        <v>5</v>
      </c>
      <c r="CT386" s="54">
        <v>5</v>
      </c>
      <c r="CU386" s="54">
        <v>7</v>
      </c>
      <c r="CV386" s="54">
        <v>13</v>
      </c>
      <c r="CW386" s="54">
        <v>5</v>
      </c>
      <c r="CX386" s="54">
        <v>1</v>
      </c>
      <c r="CY386" s="54">
        <v>2</v>
      </c>
      <c r="CZ386" s="54">
        <v>3</v>
      </c>
      <c r="DA386" s="54">
        <v>18</v>
      </c>
      <c r="DB386" s="54">
        <v>6</v>
      </c>
      <c r="DC386" s="54">
        <v>11</v>
      </c>
      <c r="DD386" s="54">
        <v>14</v>
      </c>
      <c r="DE386" s="54">
        <v>7</v>
      </c>
      <c r="DF386" s="54">
        <v>6</v>
      </c>
      <c r="DG386" s="54">
        <v>1</v>
      </c>
      <c r="DH386" s="54">
        <v>21</v>
      </c>
      <c r="DI386" s="54">
        <v>6</v>
      </c>
      <c r="DJ386" s="54">
        <v>4</v>
      </c>
      <c r="DK386" s="54">
        <v>8</v>
      </c>
      <c r="DL386" s="54">
        <v>2</v>
      </c>
      <c r="DM386" s="54">
        <v>1</v>
      </c>
      <c r="DN386" s="54">
        <v>4</v>
      </c>
      <c r="DO386" s="54">
        <v>1</v>
      </c>
      <c r="DP386" s="54">
        <v>4</v>
      </c>
      <c r="DQ386" s="54">
        <v>2</v>
      </c>
      <c r="DR386" s="54">
        <v>26</v>
      </c>
      <c r="DS386" s="54">
        <v>5</v>
      </c>
      <c r="DT386" s="54">
        <v>3</v>
      </c>
      <c r="DU386" s="54">
        <v>2</v>
      </c>
      <c r="DV386" s="54">
        <v>6</v>
      </c>
      <c r="DW386" s="54">
        <v>0</v>
      </c>
      <c r="DX386" s="54">
        <v>4</v>
      </c>
      <c r="DY386" s="54">
        <v>4</v>
      </c>
      <c r="DZ386" s="54">
        <v>1</v>
      </c>
      <c r="EA386" s="54">
        <v>2</v>
      </c>
      <c r="EB386" s="54">
        <v>3</v>
      </c>
      <c r="EC386" s="54">
        <v>1</v>
      </c>
      <c r="ED386" s="54">
        <v>1</v>
      </c>
      <c r="EE386" s="54">
        <v>6</v>
      </c>
      <c r="EF386" s="54">
        <v>1</v>
      </c>
      <c r="EG386" s="54">
        <v>1</v>
      </c>
      <c r="EH386" s="54">
        <v>1</v>
      </c>
      <c r="EI386" s="54">
        <v>1</v>
      </c>
      <c r="EJ386" s="54">
        <v>6</v>
      </c>
      <c r="EK386" s="54">
        <v>2</v>
      </c>
      <c r="EL386" s="54">
        <v>2</v>
      </c>
      <c r="EM386" s="54">
        <v>4</v>
      </c>
      <c r="EN386" s="54">
        <v>1</v>
      </c>
      <c r="EO386" s="54">
        <v>1</v>
      </c>
      <c r="EP386" s="54">
        <v>4</v>
      </c>
      <c r="EQ386" s="54">
        <v>6</v>
      </c>
      <c r="ER386" s="54">
        <v>5</v>
      </c>
      <c r="ES386" s="54">
        <v>1</v>
      </c>
      <c r="ET386" s="54">
        <v>13</v>
      </c>
      <c r="EU386" s="54">
        <v>7</v>
      </c>
      <c r="EV386" s="54">
        <v>2</v>
      </c>
      <c r="EW386" s="54">
        <v>1</v>
      </c>
      <c r="EX386" s="54">
        <v>7</v>
      </c>
      <c r="EY386" s="54">
        <v>8</v>
      </c>
      <c r="EZ386" s="54">
        <v>0</v>
      </c>
      <c r="FA386" s="54">
        <v>7</v>
      </c>
      <c r="FB386" s="54">
        <v>9</v>
      </c>
      <c r="FC386" s="54">
        <v>9</v>
      </c>
      <c r="FD386" s="54">
        <v>9</v>
      </c>
      <c r="FE386" s="54">
        <v>7</v>
      </c>
      <c r="FF386" s="54">
        <v>35</v>
      </c>
      <c r="FG386" s="54">
        <v>48</v>
      </c>
      <c r="FH386" s="54">
        <v>11</v>
      </c>
      <c r="FI386" s="54">
        <v>18</v>
      </c>
      <c r="FJ386" s="54">
        <v>10</v>
      </c>
      <c r="FK386" s="54">
        <v>10</v>
      </c>
      <c r="FL386" s="54">
        <v>4</v>
      </c>
      <c r="FM386" s="54">
        <v>4</v>
      </c>
      <c r="FN386" s="54">
        <v>14</v>
      </c>
      <c r="FO386" s="54">
        <v>39</v>
      </c>
      <c r="FP386" s="54">
        <v>5</v>
      </c>
      <c r="FQ386" s="54">
        <v>3</v>
      </c>
      <c r="FR386" s="54">
        <v>1</v>
      </c>
      <c r="FS386" s="54">
        <v>1</v>
      </c>
      <c r="FT386" s="54">
        <v>20</v>
      </c>
      <c r="FU386" s="54">
        <v>6</v>
      </c>
      <c r="FV386" s="54">
        <v>4</v>
      </c>
      <c r="FW386" s="54">
        <v>12</v>
      </c>
      <c r="FX386" s="54">
        <v>6</v>
      </c>
      <c r="FY386" s="54">
        <v>5</v>
      </c>
      <c r="FZ386" s="54">
        <v>26</v>
      </c>
      <c r="GA386" s="54">
        <v>15</v>
      </c>
      <c r="GB386" s="54">
        <v>29</v>
      </c>
      <c r="GC386" s="54">
        <v>71</v>
      </c>
      <c r="GD386" s="54">
        <v>4</v>
      </c>
      <c r="GE386" s="54">
        <v>2</v>
      </c>
      <c r="GF386" s="54">
        <v>6</v>
      </c>
      <c r="GG386" s="54">
        <v>6</v>
      </c>
      <c r="GH386" s="54">
        <v>19</v>
      </c>
      <c r="GI386" s="54">
        <v>1</v>
      </c>
      <c r="GJ386" s="54">
        <v>2</v>
      </c>
      <c r="GK386" s="54">
        <v>7</v>
      </c>
      <c r="GL386" s="54">
        <v>32</v>
      </c>
      <c r="GM386" s="54">
        <v>9</v>
      </c>
      <c r="GN386" s="54">
        <v>13</v>
      </c>
      <c r="GO386" s="54">
        <v>13</v>
      </c>
      <c r="GP386" s="54">
        <v>5</v>
      </c>
      <c r="GQ386" s="54">
        <v>3</v>
      </c>
      <c r="GR386" s="54">
        <v>1</v>
      </c>
      <c r="GS386" s="54">
        <v>2</v>
      </c>
      <c r="GT386" s="54">
        <v>32</v>
      </c>
      <c r="GU386" s="54">
        <v>6</v>
      </c>
      <c r="GV386" s="54">
        <v>13</v>
      </c>
      <c r="GW386" s="54">
        <v>7</v>
      </c>
      <c r="GX386" s="54">
        <v>9</v>
      </c>
      <c r="GY386" s="54">
        <v>25</v>
      </c>
      <c r="GZ386" s="54">
        <v>1</v>
      </c>
      <c r="HA386" s="54">
        <v>28</v>
      </c>
      <c r="HB386" s="54">
        <v>45</v>
      </c>
      <c r="HC386" s="54">
        <v>7</v>
      </c>
      <c r="HD386" s="54">
        <v>72</v>
      </c>
      <c r="HE386" s="54">
        <v>19</v>
      </c>
      <c r="HF386" s="54">
        <v>8</v>
      </c>
      <c r="HG386" s="54">
        <v>10</v>
      </c>
      <c r="HH386" s="54">
        <v>5</v>
      </c>
      <c r="HI386" s="54">
        <v>15</v>
      </c>
      <c r="HJ386" s="54">
        <v>14</v>
      </c>
      <c r="HK386" s="54">
        <v>29</v>
      </c>
      <c r="HL386" s="54">
        <v>18</v>
      </c>
      <c r="HM386" s="54">
        <v>10</v>
      </c>
      <c r="HN386" s="54">
        <v>11</v>
      </c>
      <c r="HO386" s="54">
        <v>9</v>
      </c>
      <c r="HP386" s="54">
        <v>2</v>
      </c>
      <c r="HQ386" s="54">
        <v>10</v>
      </c>
      <c r="HR386" s="54">
        <v>7</v>
      </c>
      <c r="HS386" s="54">
        <v>5</v>
      </c>
      <c r="HT386" s="54">
        <v>2</v>
      </c>
      <c r="HU386" s="54">
        <v>12</v>
      </c>
      <c r="HV386" s="54">
        <v>5</v>
      </c>
      <c r="HW386" s="54">
        <v>6</v>
      </c>
      <c r="HX386" s="54">
        <v>4</v>
      </c>
      <c r="HY386" s="54">
        <v>25</v>
      </c>
      <c r="HZ386" s="54">
        <v>9</v>
      </c>
      <c r="IA386" s="54">
        <v>61</v>
      </c>
      <c r="IB386" s="54">
        <v>12</v>
      </c>
      <c r="IC386" s="54">
        <v>6</v>
      </c>
      <c r="ID386" s="54">
        <v>12</v>
      </c>
      <c r="IE386" s="54">
        <v>4</v>
      </c>
      <c r="IF386" s="54">
        <v>148</v>
      </c>
      <c r="IG386" s="54">
        <v>3</v>
      </c>
      <c r="IH386" s="54">
        <v>145</v>
      </c>
      <c r="II386" s="54">
        <v>7</v>
      </c>
      <c r="IJ386" s="54">
        <v>10</v>
      </c>
      <c r="IK386" s="54">
        <v>3</v>
      </c>
      <c r="IL386" s="54">
        <v>0</v>
      </c>
      <c r="IM386" s="54">
        <v>4</v>
      </c>
      <c r="IN386" s="54">
        <v>1</v>
      </c>
      <c r="IO386" s="54">
        <v>21</v>
      </c>
      <c r="IP386" s="54">
        <v>60</v>
      </c>
      <c r="IQ386" s="54">
        <v>28</v>
      </c>
      <c r="IR386" s="54">
        <v>5</v>
      </c>
      <c r="IS386" s="54">
        <v>18</v>
      </c>
      <c r="IT386" s="54">
        <v>6</v>
      </c>
      <c r="IU386" s="54">
        <v>8</v>
      </c>
      <c r="IV386" s="54">
        <v>1</v>
      </c>
      <c r="IW386" s="54">
        <v>5</v>
      </c>
      <c r="IX386" s="54">
        <v>1</v>
      </c>
      <c r="IY386" s="54">
        <v>9</v>
      </c>
      <c r="IZ386" s="54">
        <v>4</v>
      </c>
      <c r="JA386" s="54">
        <v>9</v>
      </c>
      <c r="JB386" s="54">
        <v>2</v>
      </c>
      <c r="JC386" s="54">
        <v>1</v>
      </c>
      <c r="JD386" s="54">
        <v>14</v>
      </c>
      <c r="JE386" s="54">
        <v>46</v>
      </c>
      <c r="JF386" s="54">
        <v>7</v>
      </c>
      <c r="JG386" s="54">
        <v>1</v>
      </c>
      <c r="JH386" s="54">
        <v>9</v>
      </c>
      <c r="JI386" s="54">
        <v>13</v>
      </c>
      <c r="JJ386" s="54">
        <v>8</v>
      </c>
      <c r="JK386" s="54">
        <v>110</v>
      </c>
      <c r="JL386" s="54">
        <v>12</v>
      </c>
      <c r="JM386" s="54">
        <v>4</v>
      </c>
      <c r="JN386" s="54">
        <v>13</v>
      </c>
      <c r="JO386" s="54">
        <v>273</v>
      </c>
      <c r="JP386" s="54">
        <v>316</v>
      </c>
      <c r="JQ386" s="54">
        <v>380</v>
      </c>
      <c r="JR386" s="54">
        <v>331</v>
      </c>
      <c r="JS386" s="54">
        <v>365</v>
      </c>
      <c r="JT386" s="54">
        <v>70</v>
      </c>
      <c r="JU386" s="54">
        <v>201</v>
      </c>
      <c r="JV386" s="54">
        <v>16</v>
      </c>
      <c r="JW386" s="54">
        <v>586</v>
      </c>
      <c r="JX386" s="54">
        <v>29</v>
      </c>
      <c r="JY386" s="54"/>
      <c r="JZ386" s="54">
        <v>187</v>
      </c>
      <c r="KA386" s="54">
        <v>207</v>
      </c>
      <c r="KB386" s="54">
        <v>100</v>
      </c>
      <c r="KC386" s="54">
        <v>68</v>
      </c>
      <c r="KD386" s="54">
        <v>74</v>
      </c>
      <c r="KE386" s="54">
        <v>83</v>
      </c>
      <c r="KF386" s="54">
        <v>143</v>
      </c>
      <c r="KG386" s="54">
        <v>93</v>
      </c>
      <c r="KH386" s="54">
        <v>145</v>
      </c>
      <c r="KI386" s="54">
        <v>95</v>
      </c>
      <c r="KJ386" s="54">
        <v>3</v>
      </c>
      <c r="KK386" s="54">
        <v>15</v>
      </c>
      <c r="KL386" s="54">
        <v>85</v>
      </c>
      <c r="KM386" s="54">
        <v>33</v>
      </c>
      <c r="KN386" s="54">
        <v>17</v>
      </c>
      <c r="KO386" s="54">
        <v>181</v>
      </c>
      <c r="KP386" s="54">
        <v>7</v>
      </c>
      <c r="KQ386" s="54">
        <v>27</v>
      </c>
      <c r="KR386" s="54">
        <v>38</v>
      </c>
      <c r="KS386" s="54">
        <v>75</v>
      </c>
      <c r="KT386" s="54">
        <v>86</v>
      </c>
      <c r="KU386" s="54">
        <v>40</v>
      </c>
      <c r="KV386" s="54">
        <v>191</v>
      </c>
      <c r="KW386" s="54">
        <v>160</v>
      </c>
      <c r="KX386" s="54">
        <v>16</v>
      </c>
      <c r="KY386" s="54">
        <v>10</v>
      </c>
      <c r="KZ386" s="54">
        <v>16</v>
      </c>
      <c r="LA386" s="54">
        <v>178</v>
      </c>
      <c r="LB386" s="54">
        <v>556</v>
      </c>
      <c r="LC386" s="54">
        <v>160</v>
      </c>
      <c r="LD386" s="54">
        <v>1535</v>
      </c>
      <c r="LE386" s="54">
        <v>269</v>
      </c>
      <c r="LF386" s="54">
        <v>5</v>
      </c>
      <c r="LG386" s="54">
        <v>1527</v>
      </c>
      <c r="LH386" s="54">
        <v>3043</v>
      </c>
      <c r="LI386" s="54">
        <v>1756</v>
      </c>
      <c r="LJ386" s="54">
        <v>446</v>
      </c>
      <c r="LK386" s="54">
        <v>1</v>
      </c>
      <c r="LL386" s="54">
        <v>880</v>
      </c>
      <c r="LM386" s="54">
        <v>405</v>
      </c>
      <c r="LN386" s="54">
        <v>590</v>
      </c>
      <c r="LO386" s="54">
        <v>374</v>
      </c>
      <c r="LP386" s="54">
        <v>9</v>
      </c>
      <c r="LQ386" s="54">
        <v>11239</v>
      </c>
      <c r="LR386" s="54">
        <v>404</v>
      </c>
      <c r="LS386" s="54">
        <v>322</v>
      </c>
      <c r="LT386" s="54">
        <v>157</v>
      </c>
      <c r="LU386" s="54">
        <v>223</v>
      </c>
      <c r="LV386" s="54">
        <v>1869</v>
      </c>
      <c r="LW386" s="54">
        <v>339</v>
      </c>
      <c r="LX386" s="54">
        <v>880</v>
      </c>
      <c r="LY386" s="54">
        <v>743</v>
      </c>
      <c r="LZ386" s="54">
        <v>762</v>
      </c>
      <c r="MA386" s="54">
        <v>2240</v>
      </c>
      <c r="MB386" s="54">
        <v>1236</v>
      </c>
      <c r="MC386" s="54">
        <v>196</v>
      </c>
      <c r="MD386" s="54">
        <v>376</v>
      </c>
      <c r="ME386" s="54">
        <v>298</v>
      </c>
      <c r="MF386" s="54">
        <v>62</v>
      </c>
      <c r="MG386" s="54">
        <v>50</v>
      </c>
      <c r="MH386" s="54">
        <v>39</v>
      </c>
      <c r="MI386" s="54">
        <v>149</v>
      </c>
      <c r="MJ386" s="54">
        <v>1088</v>
      </c>
      <c r="MK386" s="54">
        <v>1436</v>
      </c>
      <c r="ML386" s="54">
        <v>278</v>
      </c>
      <c r="MM386" s="54">
        <v>248</v>
      </c>
      <c r="MN386" s="54">
        <v>104</v>
      </c>
      <c r="MO386" s="54">
        <v>386</v>
      </c>
      <c r="MP386" s="54">
        <v>327</v>
      </c>
      <c r="MQ386" s="54">
        <v>325</v>
      </c>
      <c r="MR386" s="54">
        <v>238</v>
      </c>
      <c r="MS386" s="54">
        <v>355</v>
      </c>
      <c r="MT386" s="54">
        <v>11</v>
      </c>
      <c r="MU386" s="54">
        <v>290</v>
      </c>
      <c r="MV386" s="54">
        <v>119</v>
      </c>
      <c r="MW386" s="54">
        <v>3761</v>
      </c>
      <c r="MX386" s="54">
        <v>257</v>
      </c>
      <c r="MY386" s="54">
        <v>102</v>
      </c>
      <c r="MZ386" s="54">
        <v>188</v>
      </c>
      <c r="NA386" s="54">
        <v>73</v>
      </c>
      <c r="NB386" s="54">
        <v>182</v>
      </c>
      <c r="NC386" s="54">
        <v>47</v>
      </c>
      <c r="ND386" s="54">
        <v>6681</v>
      </c>
      <c r="NE386" s="54">
        <v>412</v>
      </c>
      <c r="NF386" s="54">
        <v>51</v>
      </c>
      <c r="NG386" s="54">
        <v>340</v>
      </c>
      <c r="NH386" s="54">
        <v>315</v>
      </c>
      <c r="NI386" s="54">
        <v>1047</v>
      </c>
      <c r="NJ386" s="54">
        <v>13</v>
      </c>
      <c r="NK386" s="54">
        <v>43</v>
      </c>
      <c r="NL386" s="54">
        <v>3</v>
      </c>
      <c r="NM386" s="54">
        <v>41</v>
      </c>
      <c r="NN386" s="54">
        <v>28</v>
      </c>
      <c r="NO386" s="54">
        <v>9</v>
      </c>
      <c r="NP386" s="54">
        <v>24</v>
      </c>
      <c r="NQ386" s="54">
        <v>60</v>
      </c>
      <c r="NR386" s="54">
        <v>195</v>
      </c>
      <c r="NS386" s="54">
        <v>619</v>
      </c>
      <c r="NT386" s="54">
        <v>563</v>
      </c>
      <c r="NU386" s="54">
        <v>112</v>
      </c>
      <c r="NV386" s="54">
        <v>91</v>
      </c>
      <c r="NW386" s="54">
        <v>11</v>
      </c>
      <c r="NX386" s="54">
        <v>81</v>
      </c>
      <c r="NY386" s="54">
        <v>7</v>
      </c>
      <c r="NZ386" s="54">
        <v>102</v>
      </c>
      <c r="OA386" s="54">
        <v>0</v>
      </c>
      <c r="OB386" s="54">
        <v>51</v>
      </c>
      <c r="OC386" s="54">
        <v>69</v>
      </c>
      <c r="OD386" s="54">
        <v>136</v>
      </c>
      <c r="OE386" s="54">
        <v>180</v>
      </c>
      <c r="OF386" s="54">
        <v>84</v>
      </c>
      <c r="OG386" s="54"/>
      <c r="OH386" s="54">
        <v>268</v>
      </c>
      <c r="OI386" s="54">
        <v>75</v>
      </c>
      <c r="OJ386" s="54">
        <v>419</v>
      </c>
      <c r="OK386" s="54">
        <v>45</v>
      </c>
      <c r="OL386" s="54">
        <v>18</v>
      </c>
      <c r="OM386" s="54">
        <v>98</v>
      </c>
      <c r="ON386" s="54">
        <v>128</v>
      </c>
      <c r="OO386" s="54">
        <v>649</v>
      </c>
      <c r="OP386" s="54">
        <v>10</v>
      </c>
      <c r="OQ386" s="54">
        <v>7</v>
      </c>
      <c r="OR386" s="55">
        <v>220</v>
      </c>
      <c r="OS386" s="56">
        <v>66858</v>
      </c>
      <c r="OT386" s="53">
        <v>213581</v>
      </c>
      <c r="OU386" s="54"/>
      <c r="OV386" s="54"/>
      <c r="OW386" s="54"/>
      <c r="OX386" s="54"/>
      <c r="OY386" s="54"/>
      <c r="OZ386" s="54">
        <v>888</v>
      </c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5"/>
      <c r="PM386" s="56">
        <v>281327</v>
      </c>
    </row>
    <row r="387" spans="1:429" ht="12.75" customHeight="1" x14ac:dyDescent="0.2">
      <c r="A387" s="50">
        <v>722211</v>
      </c>
      <c r="B387" s="51" t="s">
        <v>29</v>
      </c>
      <c r="C387" s="52" t="s">
        <v>524</v>
      </c>
      <c r="D387" s="53">
        <v>6</v>
      </c>
      <c r="E387" s="54">
        <v>8</v>
      </c>
      <c r="F387" s="54">
        <v>2</v>
      </c>
      <c r="G387" s="54">
        <v>5</v>
      </c>
      <c r="H387" s="54">
        <v>2</v>
      </c>
      <c r="I387" s="54">
        <v>2</v>
      </c>
      <c r="J387" s="54">
        <v>10</v>
      </c>
      <c r="K387" s="54">
        <v>2</v>
      </c>
      <c r="L387" s="54">
        <v>4</v>
      </c>
      <c r="M387" s="54">
        <v>4</v>
      </c>
      <c r="N387" s="54">
        <v>9</v>
      </c>
      <c r="O387" s="54">
        <v>2</v>
      </c>
      <c r="P387" s="54">
        <v>3</v>
      </c>
      <c r="Q387" s="54">
        <v>4</v>
      </c>
      <c r="R387" s="54">
        <v>2</v>
      </c>
      <c r="S387" s="54">
        <v>8</v>
      </c>
      <c r="T387" s="54">
        <v>5</v>
      </c>
      <c r="U387" s="54">
        <v>3</v>
      </c>
      <c r="V387" s="54">
        <v>3</v>
      </c>
      <c r="W387" s="54">
        <v>6</v>
      </c>
      <c r="X387" s="54">
        <v>501</v>
      </c>
      <c r="Y387" s="54">
        <v>75</v>
      </c>
      <c r="Z387" s="54">
        <v>42</v>
      </c>
      <c r="AA387" s="54">
        <v>3</v>
      </c>
      <c r="AB387" s="54">
        <v>0</v>
      </c>
      <c r="AC387" s="54">
        <v>0</v>
      </c>
      <c r="AD387" s="54">
        <v>56</v>
      </c>
      <c r="AE387" s="54">
        <v>5</v>
      </c>
      <c r="AF387" s="54">
        <v>0</v>
      </c>
      <c r="AG387" s="54">
        <v>0</v>
      </c>
      <c r="AH387" s="54">
        <v>0</v>
      </c>
      <c r="AI387" s="54">
        <v>0</v>
      </c>
      <c r="AJ387" s="54">
        <v>0</v>
      </c>
      <c r="AK387" s="54">
        <v>0</v>
      </c>
      <c r="AL387" s="54">
        <v>0</v>
      </c>
      <c r="AM387" s="54">
        <v>11</v>
      </c>
      <c r="AN387" s="54">
        <v>23</v>
      </c>
      <c r="AO387" s="54">
        <v>12</v>
      </c>
      <c r="AP387" s="54">
        <v>20</v>
      </c>
      <c r="AQ387" s="54">
        <v>22</v>
      </c>
      <c r="AR387" s="54">
        <v>5</v>
      </c>
      <c r="AS387" s="54">
        <v>25</v>
      </c>
      <c r="AT387" s="54">
        <v>4</v>
      </c>
      <c r="AU387" s="54">
        <v>34</v>
      </c>
      <c r="AV387" s="54">
        <v>7</v>
      </c>
      <c r="AW387" s="54">
        <v>14</v>
      </c>
      <c r="AX387" s="54">
        <v>3</v>
      </c>
      <c r="AY387" s="54">
        <v>5</v>
      </c>
      <c r="AZ387" s="54">
        <v>4</v>
      </c>
      <c r="BA387" s="54">
        <v>5</v>
      </c>
      <c r="BB387" s="54">
        <v>4</v>
      </c>
      <c r="BC387" s="54">
        <v>4</v>
      </c>
      <c r="BD387" s="54">
        <v>78</v>
      </c>
      <c r="BE387" s="54">
        <v>16</v>
      </c>
      <c r="BF387" s="54">
        <v>4</v>
      </c>
      <c r="BG387" s="54">
        <v>2</v>
      </c>
      <c r="BH387" s="54">
        <v>12</v>
      </c>
      <c r="BI387" s="54">
        <v>4</v>
      </c>
      <c r="BJ387" s="54">
        <v>8</v>
      </c>
      <c r="BK387" s="54">
        <v>8</v>
      </c>
      <c r="BL387" s="54">
        <v>8</v>
      </c>
      <c r="BM387" s="54">
        <v>19</v>
      </c>
      <c r="BN387" s="54">
        <v>4</v>
      </c>
      <c r="BO387" s="54">
        <v>11</v>
      </c>
      <c r="BP387" s="54">
        <v>9</v>
      </c>
      <c r="BQ387" s="54">
        <v>6</v>
      </c>
      <c r="BR387" s="54">
        <v>32</v>
      </c>
      <c r="BS387" s="54">
        <v>37</v>
      </c>
      <c r="BT387" s="54">
        <v>4</v>
      </c>
      <c r="BU387" s="54">
        <v>8</v>
      </c>
      <c r="BV387" s="54">
        <v>6</v>
      </c>
      <c r="BW387" s="54">
        <v>10</v>
      </c>
      <c r="BX387" s="54">
        <v>7</v>
      </c>
      <c r="BY387" s="54">
        <v>51</v>
      </c>
      <c r="BZ387" s="54">
        <v>29</v>
      </c>
      <c r="CA387" s="54">
        <v>22</v>
      </c>
      <c r="CB387" s="54">
        <v>1</v>
      </c>
      <c r="CC387" s="54">
        <v>18</v>
      </c>
      <c r="CD387" s="54">
        <v>3</v>
      </c>
      <c r="CE387" s="54">
        <v>7</v>
      </c>
      <c r="CF387" s="54">
        <v>1</v>
      </c>
      <c r="CG387" s="54">
        <v>11</v>
      </c>
      <c r="CH387" s="54">
        <v>19</v>
      </c>
      <c r="CI387" s="54">
        <v>1</v>
      </c>
      <c r="CJ387" s="54">
        <v>11</v>
      </c>
      <c r="CK387" s="54">
        <v>44</v>
      </c>
      <c r="CL387" s="54">
        <v>4</v>
      </c>
      <c r="CM387" s="54">
        <v>18</v>
      </c>
      <c r="CN387" s="54">
        <v>8</v>
      </c>
      <c r="CO387" s="54">
        <v>1</v>
      </c>
      <c r="CP387" s="54">
        <v>12</v>
      </c>
      <c r="CQ387" s="54">
        <v>5</v>
      </c>
      <c r="CR387" s="54">
        <v>9</v>
      </c>
      <c r="CS387" s="54">
        <v>4</v>
      </c>
      <c r="CT387" s="54">
        <v>4</v>
      </c>
      <c r="CU387" s="54">
        <v>5</v>
      </c>
      <c r="CV387" s="54">
        <v>10</v>
      </c>
      <c r="CW387" s="54">
        <v>4</v>
      </c>
      <c r="CX387" s="54">
        <v>1</v>
      </c>
      <c r="CY387" s="54">
        <v>2</v>
      </c>
      <c r="CZ387" s="54">
        <v>3</v>
      </c>
      <c r="DA387" s="54">
        <v>14</v>
      </c>
      <c r="DB387" s="54">
        <v>5</v>
      </c>
      <c r="DC387" s="54">
        <v>9</v>
      </c>
      <c r="DD387" s="54">
        <v>11</v>
      </c>
      <c r="DE387" s="54">
        <v>3</v>
      </c>
      <c r="DF387" s="54">
        <v>5</v>
      </c>
      <c r="DG387" s="54">
        <v>2</v>
      </c>
      <c r="DH387" s="54">
        <v>17</v>
      </c>
      <c r="DI387" s="54">
        <v>5</v>
      </c>
      <c r="DJ387" s="54">
        <v>2</v>
      </c>
      <c r="DK387" s="54">
        <v>3</v>
      </c>
      <c r="DL387" s="54">
        <v>1</v>
      </c>
      <c r="DM387" s="54">
        <v>1</v>
      </c>
      <c r="DN387" s="54">
        <v>3</v>
      </c>
      <c r="DO387" s="54">
        <v>0</v>
      </c>
      <c r="DP387" s="54">
        <v>4</v>
      </c>
      <c r="DQ387" s="54">
        <v>0</v>
      </c>
      <c r="DR387" s="54">
        <v>3</v>
      </c>
      <c r="DS387" s="54">
        <v>4</v>
      </c>
      <c r="DT387" s="54">
        <v>2</v>
      </c>
      <c r="DU387" s="54">
        <v>1</v>
      </c>
      <c r="DV387" s="54">
        <v>4</v>
      </c>
      <c r="DW387" s="54">
        <v>0</v>
      </c>
      <c r="DX387" s="54">
        <v>3</v>
      </c>
      <c r="DY387" s="54">
        <v>3</v>
      </c>
      <c r="DZ387" s="54">
        <v>1</v>
      </c>
      <c r="EA387" s="54">
        <v>2</v>
      </c>
      <c r="EB387" s="54">
        <v>1</v>
      </c>
      <c r="EC387" s="54">
        <v>1</v>
      </c>
      <c r="ED387" s="54">
        <v>1</v>
      </c>
      <c r="EE387" s="54">
        <v>5</v>
      </c>
      <c r="EF387" s="54">
        <v>1</v>
      </c>
      <c r="EG387" s="54">
        <v>0</v>
      </c>
      <c r="EH387" s="54">
        <v>0</v>
      </c>
      <c r="EI387" s="54">
        <v>5</v>
      </c>
      <c r="EJ387" s="54">
        <v>0</v>
      </c>
      <c r="EK387" s="54">
        <v>1</v>
      </c>
      <c r="EL387" s="54">
        <v>1</v>
      </c>
      <c r="EM387" s="54">
        <v>3</v>
      </c>
      <c r="EN387" s="54">
        <v>0</v>
      </c>
      <c r="EO387" s="54">
        <v>1</v>
      </c>
      <c r="EP387" s="54">
        <v>2</v>
      </c>
      <c r="EQ387" s="54">
        <v>5</v>
      </c>
      <c r="ER387" s="54">
        <v>4</v>
      </c>
      <c r="ES387" s="54">
        <v>1</v>
      </c>
      <c r="ET387" s="54">
        <v>11</v>
      </c>
      <c r="EU387" s="54">
        <v>5</v>
      </c>
      <c r="EV387" s="54">
        <v>2</v>
      </c>
      <c r="EW387" s="54">
        <v>1</v>
      </c>
      <c r="EX387" s="54">
        <v>6</v>
      </c>
      <c r="EY387" s="54">
        <v>6</v>
      </c>
      <c r="EZ387" s="54">
        <v>0</v>
      </c>
      <c r="FA387" s="54">
        <v>6</v>
      </c>
      <c r="FB387" s="54">
        <v>7</v>
      </c>
      <c r="FC387" s="54">
        <v>7</v>
      </c>
      <c r="FD387" s="54">
        <v>7</v>
      </c>
      <c r="FE387" s="54">
        <v>5</v>
      </c>
      <c r="FF387" s="54">
        <v>29</v>
      </c>
      <c r="FG387" s="54">
        <v>38</v>
      </c>
      <c r="FH387" s="54">
        <v>9</v>
      </c>
      <c r="FI387" s="54">
        <v>14</v>
      </c>
      <c r="FJ387" s="54">
        <v>8</v>
      </c>
      <c r="FK387" s="54">
        <v>8</v>
      </c>
      <c r="FL387" s="54">
        <v>0</v>
      </c>
      <c r="FM387" s="54">
        <v>0</v>
      </c>
      <c r="FN387" s="54">
        <v>11</v>
      </c>
      <c r="FO387" s="54">
        <v>32</v>
      </c>
      <c r="FP387" s="54">
        <v>4</v>
      </c>
      <c r="FQ387" s="54">
        <v>3</v>
      </c>
      <c r="FR387" s="54">
        <v>0</v>
      </c>
      <c r="FS387" s="54">
        <v>0</v>
      </c>
      <c r="FT387" s="54">
        <v>17</v>
      </c>
      <c r="FU387" s="54">
        <v>4</v>
      </c>
      <c r="FV387" s="54">
        <v>3</v>
      </c>
      <c r="FW387" s="54">
        <v>10</v>
      </c>
      <c r="FX387" s="54">
        <v>4</v>
      </c>
      <c r="FY387" s="54">
        <v>4</v>
      </c>
      <c r="FZ387" s="54">
        <v>20</v>
      </c>
      <c r="GA387" s="54">
        <v>13</v>
      </c>
      <c r="GB387" s="54">
        <v>23</v>
      </c>
      <c r="GC387" s="54">
        <v>59</v>
      </c>
      <c r="GD387" s="54">
        <v>3</v>
      </c>
      <c r="GE387" s="54">
        <v>2</v>
      </c>
      <c r="GF387" s="54">
        <v>5</v>
      </c>
      <c r="GG387" s="54">
        <v>5</v>
      </c>
      <c r="GH387" s="54">
        <v>15</v>
      </c>
      <c r="GI387" s="54">
        <v>1</v>
      </c>
      <c r="GJ387" s="54">
        <v>2</v>
      </c>
      <c r="GK387" s="54">
        <v>6</v>
      </c>
      <c r="GL387" s="54">
        <v>27</v>
      </c>
      <c r="GM387" s="54">
        <v>7</v>
      </c>
      <c r="GN387" s="54">
        <v>10</v>
      </c>
      <c r="GO387" s="54">
        <v>10</v>
      </c>
      <c r="GP387" s="54">
        <v>4</v>
      </c>
      <c r="GQ387" s="54">
        <v>2</v>
      </c>
      <c r="GR387" s="54">
        <v>1</v>
      </c>
      <c r="GS387" s="54">
        <v>2</v>
      </c>
      <c r="GT387" s="54">
        <v>18</v>
      </c>
      <c r="GU387" s="54">
        <v>5</v>
      </c>
      <c r="GV387" s="54">
        <v>10</v>
      </c>
      <c r="GW387" s="54">
        <v>6</v>
      </c>
      <c r="GX387" s="54">
        <v>6</v>
      </c>
      <c r="GY387" s="54">
        <v>20</v>
      </c>
      <c r="GZ387" s="54">
        <v>1</v>
      </c>
      <c r="HA387" s="54">
        <v>22</v>
      </c>
      <c r="HB387" s="54">
        <v>37</v>
      </c>
      <c r="HC387" s="54">
        <v>6</v>
      </c>
      <c r="HD387" s="54">
        <v>59</v>
      </c>
      <c r="HE387" s="54">
        <v>16</v>
      </c>
      <c r="HF387" s="54">
        <v>6</v>
      </c>
      <c r="HG387" s="54">
        <v>7</v>
      </c>
      <c r="HH387" s="54">
        <v>5</v>
      </c>
      <c r="HI387" s="54">
        <v>12</v>
      </c>
      <c r="HJ387" s="54">
        <v>12</v>
      </c>
      <c r="HK387" s="54">
        <v>24</v>
      </c>
      <c r="HL387" s="54">
        <v>13</v>
      </c>
      <c r="HM387" s="54">
        <v>8</v>
      </c>
      <c r="HN387" s="54">
        <v>5</v>
      </c>
      <c r="HO387" s="54">
        <v>7</v>
      </c>
      <c r="HP387" s="54">
        <v>2</v>
      </c>
      <c r="HQ387" s="54">
        <v>9</v>
      </c>
      <c r="HR387" s="54">
        <v>6</v>
      </c>
      <c r="HS387" s="54">
        <v>3</v>
      </c>
      <c r="HT387" s="54">
        <v>2</v>
      </c>
      <c r="HU387" s="54">
        <v>9</v>
      </c>
      <c r="HV387" s="54">
        <v>5</v>
      </c>
      <c r="HW387" s="54">
        <v>6</v>
      </c>
      <c r="HX387" s="54">
        <v>4</v>
      </c>
      <c r="HY387" s="54">
        <v>20</v>
      </c>
      <c r="HZ387" s="54">
        <v>7</v>
      </c>
      <c r="IA387" s="54">
        <v>49</v>
      </c>
      <c r="IB387" s="54">
        <v>9</v>
      </c>
      <c r="IC387" s="54">
        <v>5</v>
      </c>
      <c r="ID387" s="54">
        <v>8</v>
      </c>
      <c r="IE387" s="54">
        <v>3</v>
      </c>
      <c r="IF387" s="54">
        <v>123</v>
      </c>
      <c r="IG387" s="54">
        <v>2</v>
      </c>
      <c r="IH387" s="54">
        <v>122</v>
      </c>
      <c r="II387" s="54">
        <v>6</v>
      </c>
      <c r="IJ387" s="54">
        <v>7</v>
      </c>
      <c r="IK387" s="54">
        <v>3</v>
      </c>
      <c r="IL387" s="54">
        <v>1</v>
      </c>
      <c r="IM387" s="54">
        <v>1</v>
      </c>
      <c r="IN387" s="54">
        <v>1</v>
      </c>
      <c r="IO387" s="54">
        <v>16</v>
      </c>
      <c r="IP387" s="54">
        <v>48</v>
      </c>
      <c r="IQ387" s="54">
        <v>22</v>
      </c>
      <c r="IR387" s="54">
        <v>5</v>
      </c>
      <c r="IS387" s="54">
        <v>8</v>
      </c>
      <c r="IT387" s="54">
        <v>5</v>
      </c>
      <c r="IU387" s="54">
        <v>7</v>
      </c>
      <c r="IV387" s="54">
        <v>1</v>
      </c>
      <c r="IW387" s="54">
        <v>5</v>
      </c>
      <c r="IX387" s="54">
        <v>1</v>
      </c>
      <c r="IY387" s="54">
        <v>7</v>
      </c>
      <c r="IZ387" s="54">
        <v>3</v>
      </c>
      <c r="JA387" s="54">
        <v>6</v>
      </c>
      <c r="JB387" s="54">
        <v>2</v>
      </c>
      <c r="JC387" s="54">
        <v>1</v>
      </c>
      <c r="JD387" s="54">
        <v>12</v>
      </c>
      <c r="JE387" s="54">
        <v>37</v>
      </c>
      <c r="JF387" s="54">
        <v>5</v>
      </c>
      <c r="JG387" s="54">
        <v>1</v>
      </c>
      <c r="JH387" s="54">
        <v>7</v>
      </c>
      <c r="JI387" s="54">
        <v>11</v>
      </c>
      <c r="JJ387" s="54">
        <v>6</v>
      </c>
      <c r="JK387" s="54">
        <v>92</v>
      </c>
      <c r="JL387" s="54">
        <v>10</v>
      </c>
      <c r="JM387" s="54">
        <v>4</v>
      </c>
      <c r="JN387" s="54">
        <v>10</v>
      </c>
      <c r="JO387" s="54">
        <v>0</v>
      </c>
      <c r="JP387" s="54">
        <v>234</v>
      </c>
      <c r="JQ387" s="54">
        <v>204</v>
      </c>
      <c r="JR387" s="54">
        <v>202</v>
      </c>
      <c r="JS387" s="54">
        <v>194</v>
      </c>
      <c r="JT387" s="54">
        <v>37</v>
      </c>
      <c r="JU387" s="54">
        <v>108</v>
      </c>
      <c r="JV387" s="54">
        <v>10</v>
      </c>
      <c r="JW387" s="54">
        <v>313</v>
      </c>
      <c r="JX387" s="54">
        <v>5</v>
      </c>
      <c r="JY387" s="54"/>
      <c r="JZ387" s="54">
        <v>79</v>
      </c>
      <c r="KA387" s="54">
        <v>103</v>
      </c>
      <c r="KB387" s="54">
        <v>49</v>
      </c>
      <c r="KC387" s="54">
        <v>26</v>
      </c>
      <c r="KD387" s="54">
        <v>41</v>
      </c>
      <c r="KE387" s="54">
        <v>31</v>
      </c>
      <c r="KF387" s="54">
        <v>77</v>
      </c>
      <c r="KG387" s="54">
        <v>42</v>
      </c>
      <c r="KH387" s="54">
        <v>74</v>
      </c>
      <c r="KI387" s="54">
        <v>49</v>
      </c>
      <c r="KJ387" s="54">
        <v>2</v>
      </c>
      <c r="KK387" s="54">
        <v>0</v>
      </c>
      <c r="KL387" s="54">
        <v>43</v>
      </c>
      <c r="KM387" s="54">
        <v>13</v>
      </c>
      <c r="KN387" s="54">
        <v>17</v>
      </c>
      <c r="KO387" s="54">
        <v>16</v>
      </c>
      <c r="KP387" s="54">
        <v>3</v>
      </c>
      <c r="KQ387" s="54">
        <v>8</v>
      </c>
      <c r="KR387" s="54">
        <v>8</v>
      </c>
      <c r="KS387" s="54">
        <v>12</v>
      </c>
      <c r="KT387" s="54">
        <v>15</v>
      </c>
      <c r="KU387" s="54">
        <v>7</v>
      </c>
      <c r="KV387" s="54">
        <v>56</v>
      </c>
      <c r="KW387" s="54">
        <v>38</v>
      </c>
      <c r="KX387" s="54">
        <v>3</v>
      </c>
      <c r="KY387" s="54">
        <v>1</v>
      </c>
      <c r="KZ387" s="54">
        <v>3</v>
      </c>
      <c r="LA387" s="54">
        <v>31</v>
      </c>
      <c r="LB387" s="54">
        <v>96</v>
      </c>
      <c r="LC387" s="54">
        <v>17</v>
      </c>
      <c r="LD387" s="54">
        <v>213</v>
      </c>
      <c r="LE387" s="54">
        <v>23</v>
      </c>
      <c r="LF387" s="54">
        <v>6</v>
      </c>
      <c r="LG387" s="54">
        <v>309</v>
      </c>
      <c r="LH387" s="54">
        <v>1025</v>
      </c>
      <c r="LI387" s="54">
        <v>548</v>
      </c>
      <c r="LJ387" s="54">
        <v>102</v>
      </c>
      <c r="LK387" s="54">
        <v>0</v>
      </c>
      <c r="LL387" s="54">
        <v>466</v>
      </c>
      <c r="LM387" s="54">
        <v>42</v>
      </c>
      <c r="LN387" s="54">
        <v>219</v>
      </c>
      <c r="LO387" s="54">
        <v>157</v>
      </c>
      <c r="LP387" s="54">
        <v>1</v>
      </c>
      <c r="LQ387" s="54">
        <v>4337</v>
      </c>
      <c r="LR387" s="54">
        <v>121</v>
      </c>
      <c r="LS387" s="54">
        <v>85</v>
      </c>
      <c r="LT387" s="54">
        <v>37</v>
      </c>
      <c r="LU387" s="54">
        <v>151</v>
      </c>
      <c r="LV387" s="54">
        <v>542</v>
      </c>
      <c r="LW387" s="54">
        <v>90</v>
      </c>
      <c r="LX387" s="54">
        <v>346</v>
      </c>
      <c r="LY387" s="54">
        <v>138</v>
      </c>
      <c r="LZ387" s="54">
        <v>229</v>
      </c>
      <c r="MA387" s="54">
        <v>665</v>
      </c>
      <c r="MB387" s="54">
        <v>377</v>
      </c>
      <c r="MC387" s="54">
        <v>59</v>
      </c>
      <c r="MD387" s="54">
        <v>109</v>
      </c>
      <c r="ME387" s="54">
        <v>126</v>
      </c>
      <c r="MF387" s="54">
        <v>59</v>
      </c>
      <c r="MG387" s="54">
        <v>42</v>
      </c>
      <c r="MH387" s="54">
        <v>12</v>
      </c>
      <c r="MI387" s="54">
        <v>34</v>
      </c>
      <c r="MJ387" s="54">
        <v>397</v>
      </c>
      <c r="MK387" s="54">
        <v>304</v>
      </c>
      <c r="ML387" s="54">
        <v>152</v>
      </c>
      <c r="MM387" s="54">
        <v>61</v>
      </c>
      <c r="MN387" s="54">
        <v>25</v>
      </c>
      <c r="MO387" s="54">
        <v>85</v>
      </c>
      <c r="MP387" s="54">
        <v>81</v>
      </c>
      <c r="MQ387" s="54">
        <v>66</v>
      </c>
      <c r="MR387" s="54">
        <v>146</v>
      </c>
      <c r="MS387" s="54">
        <v>73</v>
      </c>
      <c r="MT387" s="54">
        <v>15</v>
      </c>
      <c r="MU387" s="54">
        <v>40</v>
      </c>
      <c r="MV387" s="54">
        <v>32</v>
      </c>
      <c r="MW387" s="54">
        <v>1308</v>
      </c>
      <c r="MX387" s="54">
        <v>68</v>
      </c>
      <c r="MY387" s="54">
        <v>27</v>
      </c>
      <c r="MZ387" s="54">
        <v>52</v>
      </c>
      <c r="NA387" s="54">
        <v>18</v>
      </c>
      <c r="NB387" s="54">
        <v>57</v>
      </c>
      <c r="NC387" s="54">
        <v>11</v>
      </c>
      <c r="ND387" s="54">
        <v>1048</v>
      </c>
      <c r="NE387" s="54">
        <v>138</v>
      </c>
      <c r="NF387" s="54">
        <v>14</v>
      </c>
      <c r="NG387" s="54">
        <v>51</v>
      </c>
      <c r="NH387" s="54">
        <v>12</v>
      </c>
      <c r="NI387" s="54">
        <v>44</v>
      </c>
      <c r="NJ387" s="54">
        <v>4</v>
      </c>
      <c r="NK387" s="54">
        <v>7</v>
      </c>
      <c r="NL387" s="54">
        <v>1</v>
      </c>
      <c r="NM387" s="54">
        <v>7</v>
      </c>
      <c r="NN387" s="54">
        <v>1</v>
      </c>
      <c r="NO387" s="54">
        <v>3</v>
      </c>
      <c r="NP387" s="54">
        <v>3</v>
      </c>
      <c r="NQ387" s="54">
        <v>27</v>
      </c>
      <c r="NR387" s="54">
        <v>137</v>
      </c>
      <c r="NS387" s="54">
        <v>150</v>
      </c>
      <c r="NT387" s="54">
        <v>499</v>
      </c>
      <c r="NU387" s="54">
        <v>49</v>
      </c>
      <c r="NV387" s="54">
        <v>35</v>
      </c>
      <c r="NW387" s="54">
        <v>4</v>
      </c>
      <c r="NX387" s="54">
        <v>29</v>
      </c>
      <c r="NY387" s="54">
        <v>2</v>
      </c>
      <c r="NZ387" s="54">
        <v>36</v>
      </c>
      <c r="OA387" s="54">
        <v>0</v>
      </c>
      <c r="OB387" s="54">
        <v>19</v>
      </c>
      <c r="OC387" s="54">
        <v>21</v>
      </c>
      <c r="OD387" s="54">
        <v>95</v>
      </c>
      <c r="OE387" s="54">
        <v>30</v>
      </c>
      <c r="OF387" s="54">
        <v>34</v>
      </c>
      <c r="OG387" s="54"/>
      <c r="OH387" s="54">
        <v>264</v>
      </c>
      <c r="OI387" s="54">
        <v>77</v>
      </c>
      <c r="OJ387" s="54">
        <v>617</v>
      </c>
      <c r="OK387" s="54">
        <v>62</v>
      </c>
      <c r="OL387" s="54">
        <v>12</v>
      </c>
      <c r="OM387" s="54">
        <v>1195</v>
      </c>
      <c r="ON387" s="54">
        <v>1225</v>
      </c>
      <c r="OO387" s="54">
        <v>1206</v>
      </c>
      <c r="OP387" s="54">
        <v>5</v>
      </c>
      <c r="OQ387" s="54">
        <v>1</v>
      </c>
      <c r="OR387" s="55">
        <v>119</v>
      </c>
      <c r="OS387" s="56">
        <v>26480</v>
      </c>
      <c r="OT387" s="53">
        <v>272236</v>
      </c>
      <c r="OU387" s="54"/>
      <c r="OV387" s="54"/>
      <c r="OW387" s="54"/>
      <c r="OX387" s="54"/>
      <c r="OY387" s="54"/>
      <c r="OZ387" s="54">
        <v>854</v>
      </c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5"/>
      <c r="PM387" s="56">
        <v>299570</v>
      </c>
    </row>
    <row r="388" spans="1:429" ht="12.75" customHeight="1" x14ac:dyDescent="0.2">
      <c r="A388" s="50" t="s">
        <v>630</v>
      </c>
      <c r="B388" s="51" t="s">
        <v>29</v>
      </c>
      <c r="C388" s="52" t="s">
        <v>525</v>
      </c>
      <c r="D388" s="53">
        <v>8</v>
      </c>
      <c r="E388" s="54">
        <v>11</v>
      </c>
      <c r="F388" s="54">
        <v>1</v>
      </c>
      <c r="G388" s="54">
        <v>2</v>
      </c>
      <c r="H388" s="54">
        <v>2</v>
      </c>
      <c r="I388" s="54">
        <v>1</v>
      </c>
      <c r="J388" s="54">
        <v>14</v>
      </c>
      <c r="K388" s="54">
        <v>1</v>
      </c>
      <c r="L388" s="54">
        <v>4</v>
      </c>
      <c r="M388" s="54">
        <v>4</v>
      </c>
      <c r="N388" s="54"/>
      <c r="O388" s="54"/>
      <c r="P388" s="54"/>
      <c r="Q388" s="54">
        <v>0</v>
      </c>
      <c r="R388" s="54">
        <v>0</v>
      </c>
      <c r="S388" s="54"/>
      <c r="T388" s="54"/>
      <c r="U388" s="54">
        <v>0</v>
      </c>
      <c r="V388" s="54"/>
      <c r="W388" s="54">
        <v>1</v>
      </c>
      <c r="X388" s="54">
        <v>39</v>
      </c>
      <c r="Y388" s="54">
        <v>59</v>
      </c>
      <c r="Z388" s="54">
        <v>30</v>
      </c>
      <c r="AA388" s="54"/>
      <c r="AB388" s="54">
        <v>2</v>
      </c>
      <c r="AC388" s="54">
        <v>7</v>
      </c>
      <c r="AD388" s="54">
        <v>24</v>
      </c>
      <c r="AE388" s="54">
        <v>3</v>
      </c>
      <c r="AF388" s="54">
        <v>6</v>
      </c>
      <c r="AG388" s="54">
        <v>0</v>
      </c>
      <c r="AH388" s="54">
        <v>19</v>
      </c>
      <c r="AI388" s="54">
        <v>3</v>
      </c>
      <c r="AJ388" s="54">
        <v>4</v>
      </c>
      <c r="AK388" s="54">
        <v>0</v>
      </c>
      <c r="AL388" s="54">
        <v>14</v>
      </c>
      <c r="AM388" s="54">
        <v>11</v>
      </c>
      <c r="AN388" s="54">
        <v>4</v>
      </c>
      <c r="AO388" s="54">
        <v>0</v>
      </c>
      <c r="AP388" s="54">
        <v>4</v>
      </c>
      <c r="AQ388" s="54">
        <v>1</v>
      </c>
      <c r="AR388" s="54"/>
      <c r="AS388" s="54">
        <v>4</v>
      </c>
      <c r="AT388" s="54">
        <v>0</v>
      </c>
      <c r="AU388" s="54">
        <v>9</v>
      </c>
      <c r="AV388" s="54">
        <v>1</v>
      </c>
      <c r="AW388" s="54">
        <v>4</v>
      </c>
      <c r="AX388" s="54">
        <v>0</v>
      </c>
      <c r="AY388" s="54">
        <v>0</v>
      </c>
      <c r="AZ388" s="54">
        <v>0</v>
      </c>
      <c r="BA388" s="54">
        <v>0</v>
      </c>
      <c r="BB388" s="54">
        <v>0</v>
      </c>
      <c r="BC388" s="54">
        <v>0</v>
      </c>
      <c r="BD388" s="54">
        <v>19</v>
      </c>
      <c r="BE388" s="54">
        <v>1</v>
      </c>
      <c r="BF388" s="54">
        <v>0</v>
      </c>
      <c r="BG388" s="54"/>
      <c r="BH388" s="54">
        <v>2</v>
      </c>
      <c r="BI388" s="54">
        <v>0</v>
      </c>
      <c r="BJ388" s="54">
        <v>1</v>
      </c>
      <c r="BK388" s="54">
        <v>1</v>
      </c>
      <c r="BL388" s="54">
        <v>1</v>
      </c>
      <c r="BM388" s="54">
        <v>4</v>
      </c>
      <c r="BN388" s="54">
        <v>0</v>
      </c>
      <c r="BO388" s="54">
        <v>1</v>
      </c>
      <c r="BP388" s="54">
        <v>1</v>
      </c>
      <c r="BQ388" s="54">
        <v>1</v>
      </c>
      <c r="BR388" s="54">
        <v>9</v>
      </c>
      <c r="BS388" s="54">
        <v>9</v>
      </c>
      <c r="BT388" s="54">
        <v>0</v>
      </c>
      <c r="BU388" s="54">
        <v>1</v>
      </c>
      <c r="BV388" s="54">
        <v>0</v>
      </c>
      <c r="BW388" s="54">
        <v>1</v>
      </c>
      <c r="BX388" s="54">
        <v>1</v>
      </c>
      <c r="BY388" s="54">
        <v>14</v>
      </c>
      <c r="BZ388" s="54">
        <v>8</v>
      </c>
      <c r="CA388" s="54">
        <v>6</v>
      </c>
      <c r="CB388" s="54">
        <v>0</v>
      </c>
      <c r="CC388" s="54">
        <v>4</v>
      </c>
      <c r="CD388" s="54">
        <v>0</v>
      </c>
      <c r="CE388" s="54">
        <v>1</v>
      </c>
      <c r="CF388" s="54">
        <v>0</v>
      </c>
      <c r="CG388" s="54">
        <v>2</v>
      </c>
      <c r="CH388" s="54">
        <v>5</v>
      </c>
      <c r="CI388" s="54">
        <v>0</v>
      </c>
      <c r="CJ388" s="54">
        <v>1</v>
      </c>
      <c r="CK388" s="54">
        <v>12</v>
      </c>
      <c r="CL388" s="54">
        <v>0</v>
      </c>
      <c r="CM388" s="54">
        <v>3</v>
      </c>
      <c r="CN388" s="54">
        <v>0</v>
      </c>
      <c r="CO388" s="54"/>
      <c r="CP388" s="54">
        <v>4</v>
      </c>
      <c r="CQ388" s="54">
        <v>0</v>
      </c>
      <c r="CR388" s="54">
        <v>1</v>
      </c>
      <c r="CS388" s="54">
        <v>0</v>
      </c>
      <c r="CT388" s="54">
        <v>1</v>
      </c>
      <c r="CU388" s="54">
        <v>1</v>
      </c>
      <c r="CV388" s="54">
        <v>2</v>
      </c>
      <c r="CW388" s="54">
        <v>0</v>
      </c>
      <c r="CX388" s="54"/>
      <c r="CY388" s="54"/>
      <c r="CZ388" s="54">
        <v>0</v>
      </c>
      <c r="DA388" s="54">
        <v>3</v>
      </c>
      <c r="DB388" s="54">
        <v>1</v>
      </c>
      <c r="DC388" s="54">
        <v>2</v>
      </c>
      <c r="DD388" s="54">
        <v>1</v>
      </c>
      <c r="DE388" s="54"/>
      <c r="DF388" s="54">
        <v>0</v>
      </c>
      <c r="DG388" s="54">
        <v>0</v>
      </c>
      <c r="DH388" s="54">
        <v>4</v>
      </c>
      <c r="DI388" s="54">
        <v>1</v>
      </c>
      <c r="DJ388" s="54"/>
      <c r="DK388" s="54"/>
      <c r="DL388" s="54"/>
      <c r="DM388" s="54"/>
      <c r="DN388" s="54">
        <v>0</v>
      </c>
      <c r="DO388" s="54"/>
      <c r="DP388" s="54">
        <v>0</v>
      </c>
      <c r="DQ388" s="54"/>
      <c r="DR388" s="54"/>
      <c r="DS388" s="54">
        <v>1</v>
      </c>
      <c r="DT388" s="54">
        <v>0</v>
      </c>
      <c r="DU388" s="54"/>
      <c r="DV388" s="54">
        <v>1</v>
      </c>
      <c r="DW388" s="54"/>
      <c r="DX388" s="54">
        <v>0</v>
      </c>
      <c r="DY388" s="54">
        <v>0</v>
      </c>
      <c r="DZ388" s="54">
        <v>0</v>
      </c>
      <c r="EA388" s="54">
        <v>0</v>
      </c>
      <c r="EB388" s="54"/>
      <c r="EC388" s="54"/>
      <c r="ED388" s="54"/>
      <c r="EE388" s="54">
        <v>0</v>
      </c>
      <c r="EF388" s="54"/>
      <c r="EG388" s="54"/>
      <c r="EH388" s="54"/>
      <c r="EI388" s="54"/>
      <c r="EJ388" s="54"/>
      <c r="EK388" s="54"/>
      <c r="EL388" s="54"/>
      <c r="EM388" s="54">
        <v>0</v>
      </c>
      <c r="EN388" s="54"/>
      <c r="EO388" s="54"/>
      <c r="EP388" s="54"/>
      <c r="EQ388" s="54">
        <v>0</v>
      </c>
      <c r="ER388" s="54">
        <v>0</v>
      </c>
      <c r="ES388" s="54"/>
      <c r="ET388" s="54">
        <v>2</v>
      </c>
      <c r="EU388" s="54">
        <v>1</v>
      </c>
      <c r="EV388" s="54">
        <v>0</v>
      </c>
      <c r="EW388" s="54"/>
      <c r="EX388" s="54">
        <v>0</v>
      </c>
      <c r="EY388" s="54">
        <v>0</v>
      </c>
      <c r="EZ388" s="54"/>
      <c r="FA388" s="54">
        <v>0</v>
      </c>
      <c r="FB388" s="54">
        <v>1</v>
      </c>
      <c r="FC388" s="54">
        <v>0</v>
      </c>
      <c r="FD388" s="54">
        <v>1</v>
      </c>
      <c r="FE388" s="54">
        <v>0</v>
      </c>
      <c r="FF388" s="54">
        <v>8</v>
      </c>
      <c r="FG388" s="54">
        <v>9</v>
      </c>
      <c r="FH388" s="54">
        <v>0</v>
      </c>
      <c r="FI388" s="54">
        <v>3</v>
      </c>
      <c r="FJ388" s="54">
        <v>2</v>
      </c>
      <c r="FK388" s="54">
        <v>1</v>
      </c>
      <c r="FL388" s="54"/>
      <c r="FM388" s="54"/>
      <c r="FN388" s="54">
        <v>2</v>
      </c>
      <c r="FO388" s="54">
        <v>9</v>
      </c>
      <c r="FP388" s="54">
        <v>0</v>
      </c>
      <c r="FQ388" s="54">
        <v>0</v>
      </c>
      <c r="FR388" s="54"/>
      <c r="FS388" s="54"/>
      <c r="FT388" s="54">
        <v>4</v>
      </c>
      <c r="FU388" s="54">
        <v>0</v>
      </c>
      <c r="FV388" s="54"/>
      <c r="FW388" s="54">
        <v>2</v>
      </c>
      <c r="FX388" s="54">
        <v>0</v>
      </c>
      <c r="FY388" s="54">
        <v>0</v>
      </c>
      <c r="FZ388" s="54">
        <v>3</v>
      </c>
      <c r="GA388" s="54">
        <v>3</v>
      </c>
      <c r="GB388" s="54">
        <v>6</v>
      </c>
      <c r="GC388" s="54">
        <v>16</v>
      </c>
      <c r="GD388" s="54">
        <v>0</v>
      </c>
      <c r="GE388" s="54"/>
      <c r="GF388" s="54">
        <v>0</v>
      </c>
      <c r="GG388" s="54">
        <v>1</v>
      </c>
      <c r="GH388" s="54">
        <v>4</v>
      </c>
      <c r="GI388" s="54">
        <v>0</v>
      </c>
      <c r="GJ388" s="54">
        <v>0</v>
      </c>
      <c r="GK388" s="54">
        <v>1</v>
      </c>
      <c r="GL388" s="54">
        <v>9</v>
      </c>
      <c r="GM388" s="54">
        <v>0</v>
      </c>
      <c r="GN388" s="54">
        <v>2</v>
      </c>
      <c r="GO388" s="54">
        <v>0</v>
      </c>
      <c r="GP388" s="54">
        <v>0</v>
      </c>
      <c r="GQ388" s="54"/>
      <c r="GR388" s="54">
        <v>0</v>
      </c>
      <c r="GS388" s="54">
        <v>0</v>
      </c>
      <c r="GT388" s="54">
        <v>0</v>
      </c>
      <c r="GU388" s="54">
        <v>0</v>
      </c>
      <c r="GV388" s="54">
        <v>0</v>
      </c>
      <c r="GW388" s="54">
        <v>0</v>
      </c>
      <c r="GX388" s="54"/>
      <c r="GY388" s="54">
        <v>4</v>
      </c>
      <c r="GZ388" s="54"/>
      <c r="HA388" s="54">
        <v>5</v>
      </c>
      <c r="HB388" s="54">
        <v>9</v>
      </c>
      <c r="HC388" s="54">
        <v>0</v>
      </c>
      <c r="HD388" s="54">
        <v>14</v>
      </c>
      <c r="HE388" s="54">
        <v>1</v>
      </c>
      <c r="HF388" s="54">
        <v>0</v>
      </c>
      <c r="HG388" s="54">
        <v>0</v>
      </c>
      <c r="HH388" s="54">
        <v>0</v>
      </c>
      <c r="HI388" s="54">
        <v>1</v>
      </c>
      <c r="HJ388" s="54">
        <v>1</v>
      </c>
      <c r="HK388" s="54">
        <v>5</v>
      </c>
      <c r="HL388" s="54">
        <v>0</v>
      </c>
      <c r="HM388" s="54">
        <v>1</v>
      </c>
      <c r="HN388" s="54"/>
      <c r="HO388" s="54">
        <v>0</v>
      </c>
      <c r="HP388" s="54">
        <v>0</v>
      </c>
      <c r="HQ388" s="54">
        <v>0</v>
      </c>
      <c r="HR388" s="54">
        <v>0</v>
      </c>
      <c r="HS388" s="54">
        <v>0</v>
      </c>
      <c r="HT388" s="54">
        <v>0</v>
      </c>
      <c r="HU388" s="54">
        <v>1</v>
      </c>
      <c r="HV388" s="54">
        <v>0</v>
      </c>
      <c r="HW388" s="54">
        <v>0</v>
      </c>
      <c r="HX388" s="54">
        <v>0</v>
      </c>
      <c r="HY388" s="54">
        <v>4</v>
      </c>
      <c r="HZ388" s="54">
        <v>0</v>
      </c>
      <c r="IA388" s="54">
        <v>11</v>
      </c>
      <c r="IB388" s="54">
        <v>0</v>
      </c>
      <c r="IC388" s="54">
        <v>0</v>
      </c>
      <c r="ID388" s="54">
        <v>0</v>
      </c>
      <c r="IE388" s="54">
        <v>0</v>
      </c>
      <c r="IF388" s="54">
        <v>49</v>
      </c>
      <c r="IG388" s="54">
        <v>0</v>
      </c>
      <c r="IH388" s="54">
        <v>71</v>
      </c>
      <c r="II388" s="54">
        <v>2</v>
      </c>
      <c r="IJ388" s="54">
        <v>0</v>
      </c>
      <c r="IK388" s="54">
        <v>0</v>
      </c>
      <c r="IL388" s="54">
        <v>0</v>
      </c>
      <c r="IM388" s="54"/>
      <c r="IN388" s="54">
        <v>0</v>
      </c>
      <c r="IO388" s="54">
        <v>3</v>
      </c>
      <c r="IP388" s="54">
        <v>14</v>
      </c>
      <c r="IQ388" s="54">
        <v>5</v>
      </c>
      <c r="IR388" s="54">
        <v>0</v>
      </c>
      <c r="IS388" s="54"/>
      <c r="IT388" s="54">
        <v>0</v>
      </c>
      <c r="IU388" s="54">
        <v>0</v>
      </c>
      <c r="IV388" s="54"/>
      <c r="IW388" s="54">
        <v>0</v>
      </c>
      <c r="IX388" s="54"/>
      <c r="IY388" s="54">
        <v>0</v>
      </c>
      <c r="IZ388" s="54">
        <v>0</v>
      </c>
      <c r="JA388" s="54">
        <v>0</v>
      </c>
      <c r="JB388" s="54"/>
      <c r="JC388" s="54"/>
      <c r="JD388" s="54">
        <v>0</v>
      </c>
      <c r="JE388" s="54">
        <v>7</v>
      </c>
      <c r="JF388" s="54">
        <v>0</v>
      </c>
      <c r="JG388" s="54"/>
      <c r="JH388" s="54">
        <v>24</v>
      </c>
      <c r="JI388" s="54">
        <v>1</v>
      </c>
      <c r="JJ388" s="54">
        <v>0</v>
      </c>
      <c r="JK388" s="54">
        <v>23</v>
      </c>
      <c r="JL388" s="54">
        <v>1</v>
      </c>
      <c r="JM388" s="54">
        <v>0</v>
      </c>
      <c r="JN388" s="54">
        <v>1</v>
      </c>
      <c r="JO388" s="54">
        <v>116</v>
      </c>
      <c r="JP388" s="54">
        <v>36</v>
      </c>
      <c r="JQ388" s="54">
        <v>60</v>
      </c>
      <c r="JR388" s="54">
        <v>112</v>
      </c>
      <c r="JS388" s="54">
        <v>155</v>
      </c>
      <c r="JT388" s="54"/>
      <c r="JU388" s="54">
        <v>178</v>
      </c>
      <c r="JV388" s="54"/>
      <c r="JW388" s="54">
        <v>401</v>
      </c>
      <c r="JX388" s="54"/>
      <c r="JY388" s="54"/>
      <c r="JZ388" s="54">
        <v>307</v>
      </c>
      <c r="KA388" s="54">
        <v>549</v>
      </c>
      <c r="KB388" s="54">
        <v>500</v>
      </c>
      <c r="KC388" s="54">
        <v>236</v>
      </c>
      <c r="KD388" s="54">
        <v>161</v>
      </c>
      <c r="KE388" s="54">
        <v>398</v>
      </c>
      <c r="KF388" s="54">
        <v>161</v>
      </c>
      <c r="KG388" s="54">
        <v>319</v>
      </c>
      <c r="KH388" s="54">
        <v>302</v>
      </c>
      <c r="KI388" s="54">
        <v>8103</v>
      </c>
      <c r="KJ388" s="54">
        <v>1</v>
      </c>
      <c r="KK388" s="54"/>
      <c r="KL388" s="54">
        <v>210</v>
      </c>
      <c r="KM388" s="54">
        <v>4</v>
      </c>
      <c r="KN388" s="54">
        <v>1</v>
      </c>
      <c r="KO388" s="54">
        <v>87</v>
      </c>
      <c r="KP388" s="54">
        <v>751</v>
      </c>
      <c r="KQ388" s="54">
        <v>145</v>
      </c>
      <c r="KR388" s="54">
        <v>3</v>
      </c>
      <c r="KS388" s="54">
        <v>8</v>
      </c>
      <c r="KT388" s="54">
        <v>7</v>
      </c>
      <c r="KU388" s="54">
        <v>3</v>
      </c>
      <c r="KV388" s="54">
        <v>19</v>
      </c>
      <c r="KW388" s="54">
        <v>134</v>
      </c>
      <c r="KX388" s="54">
        <v>2</v>
      </c>
      <c r="KY388" s="54">
        <v>1</v>
      </c>
      <c r="KZ388" s="54">
        <v>0</v>
      </c>
      <c r="LA388" s="54">
        <v>25</v>
      </c>
      <c r="LB388" s="54">
        <v>180</v>
      </c>
      <c r="LC388" s="54">
        <v>31</v>
      </c>
      <c r="LD388" s="54">
        <v>179</v>
      </c>
      <c r="LE388" s="54">
        <v>37</v>
      </c>
      <c r="LF388" s="54">
        <v>2</v>
      </c>
      <c r="LG388" s="54">
        <v>232</v>
      </c>
      <c r="LH388" s="54">
        <v>248</v>
      </c>
      <c r="LI388" s="54">
        <v>293</v>
      </c>
      <c r="LJ388" s="54">
        <v>143</v>
      </c>
      <c r="LK388" s="54">
        <v>0</v>
      </c>
      <c r="LL388" s="54">
        <v>14</v>
      </c>
      <c r="LM388" s="54">
        <v>69</v>
      </c>
      <c r="LN388" s="54">
        <v>24</v>
      </c>
      <c r="LO388" s="54"/>
      <c r="LP388" s="54">
        <v>3</v>
      </c>
      <c r="LQ388" s="54">
        <v>649</v>
      </c>
      <c r="LR388" s="54">
        <v>30</v>
      </c>
      <c r="LS388" s="54">
        <v>36</v>
      </c>
      <c r="LT388" s="54">
        <v>21</v>
      </c>
      <c r="LU388" s="54">
        <v>225</v>
      </c>
      <c r="LV388" s="54">
        <v>735</v>
      </c>
      <c r="LW388" s="54">
        <v>27</v>
      </c>
      <c r="LX388" s="54">
        <v>272</v>
      </c>
      <c r="LY388" s="54">
        <v>376</v>
      </c>
      <c r="LZ388" s="54">
        <v>851</v>
      </c>
      <c r="MA388" s="54">
        <v>590</v>
      </c>
      <c r="MB388" s="54">
        <v>1905</v>
      </c>
      <c r="MC388" s="54">
        <v>137</v>
      </c>
      <c r="MD388" s="54">
        <v>937</v>
      </c>
      <c r="ME388" s="54">
        <v>367</v>
      </c>
      <c r="MF388" s="54">
        <v>105</v>
      </c>
      <c r="MG388" s="54">
        <v>22</v>
      </c>
      <c r="MH388" s="54">
        <v>3</v>
      </c>
      <c r="MI388" s="54">
        <v>478</v>
      </c>
      <c r="MJ388" s="54">
        <v>1222</v>
      </c>
      <c r="MK388" s="54">
        <v>472</v>
      </c>
      <c r="ML388" s="54">
        <v>81</v>
      </c>
      <c r="MM388" s="54">
        <v>740</v>
      </c>
      <c r="MN388" s="54">
        <v>117</v>
      </c>
      <c r="MO388" s="54">
        <v>622</v>
      </c>
      <c r="MP388" s="54">
        <v>749</v>
      </c>
      <c r="MQ388" s="54">
        <v>249</v>
      </c>
      <c r="MR388" s="54">
        <v>1484</v>
      </c>
      <c r="MS388" s="54">
        <v>25</v>
      </c>
      <c r="MT388" s="54">
        <v>291</v>
      </c>
      <c r="MU388" s="54">
        <v>1038</v>
      </c>
      <c r="MV388" s="54">
        <v>12</v>
      </c>
      <c r="MW388" s="54">
        <v>3081</v>
      </c>
      <c r="MX388" s="54">
        <v>20</v>
      </c>
      <c r="MY388" s="54">
        <v>727</v>
      </c>
      <c r="MZ388" s="54">
        <v>5999</v>
      </c>
      <c r="NA388" s="54">
        <v>3</v>
      </c>
      <c r="NB388" s="54">
        <v>19</v>
      </c>
      <c r="NC388" s="54">
        <v>4</v>
      </c>
      <c r="ND388" s="54">
        <v>1886</v>
      </c>
      <c r="NE388" s="54">
        <v>6807</v>
      </c>
      <c r="NF388" s="54">
        <v>590</v>
      </c>
      <c r="NG388" s="54">
        <v>18</v>
      </c>
      <c r="NH388" s="54">
        <v>149</v>
      </c>
      <c r="NI388" s="54">
        <v>13</v>
      </c>
      <c r="NJ388" s="54">
        <v>0</v>
      </c>
      <c r="NK388" s="54">
        <v>213</v>
      </c>
      <c r="NL388" s="54">
        <v>0</v>
      </c>
      <c r="NM388" s="54">
        <v>107</v>
      </c>
      <c r="NN388" s="54"/>
      <c r="NO388" s="54">
        <v>76</v>
      </c>
      <c r="NP388" s="54">
        <v>758</v>
      </c>
      <c r="NQ388" s="54">
        <v>144</v>
      </c>
      <c r="NR388" s="54">
        <v>5297</v>
      </c>
      <c r="NS388" s="54">
        <v>425</v>
      </c>
      <c r="NT388" s="54">
        <v>700</v>
      </c>
      <c r="NU388" s="54">
        <v>186</v>
      </c>
      <c r="NV388" s="54">
        <v>54</v>
      </c>
      <c r="NW388" s="54">
        <v>0</v>
      </c>
      <c r="NX388" s="54">
        <v>82</v>
      </c>
      <c r="NY388" s="54">
        <v>0</v>
      </c>
      <c r="NZ388" s="54">
        <v>303</v>
      </c>
      <c r="OA388" s="54">
        <v>0</v>
      </c>
      <c r="OB388" s="54">
        <v>1</v>
      </c>
      <c r="OC388" s="54">
        <v>164</v>
      </c>
      <c r="OD388" s="54">
        <v>619</v>
      </c>
      <c r="OE388" s="54">
        <v>27</v>
      </c>
      <c r="OF388" s="54">
        <v>127</v>
      </c>
      <c r="OG388" s="54"/>
      <c r="OH388" s="54">
        <v>75</v>
      </c>
      <c r="OI388" s="54">
        <v>53</v>
      </c>
      <c r="OJ388" s="54">
        <v>81</v>
      </c>
      <c r="OK388" s="54">
        <v>69</v>
      </c>
      <c r="OL388" s="54">
        <v>18</v>
      </c>
      <c r="OM388" s="54">
        <v>2191</v>
      </c>
      <c r="ON388" s="54">
        <v>1664</v>
      </c>
      <c r="OO388" s="54">
        <v>1273</v>
      </c>
      <c r="OP388" s="54">
        <v>1</v>
      </c>
      <c r="OQ388" s="54"/>
      <c r="OR388" s="55">
        <v>99</v>
      </c>
      <c r="OS388" s="56">
        <v>64728</v>
      </c>
      <c r="OT388" s="53">
        <v>84785</v>
      </c>
      <c r="OU388" s="54"/>
      <c r="OV388" s="54"/>
      <c r="OW388" s="54"/>
      <c r="OX388" s="54"/>
      <c r="OY388" s="54"/>
      <c r="OZ388" s="54">
        <v>310</v>
      </c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5"/>
      <c r="PM388" s="56">
        <v>149822</v>
      </c>
    </row>
    <row r="389" spans="1:429" ht="12.75" customHeight="1" x14ac:dyDescent="0.2">
      <c r="A389" s="50">
        <v>811100</v>
      </c>
      <c r="B389" s="51" t="s">
        <v>27</v>
      </c>
      <c r="C389" s="52" t="s">
        <v>526</v>
      </c>
      <c r="D389" s="53">
        <v>26</v>
      </c>
      <c r="E389" s="54">
        <v>49</v>
      </c>
      <c r="F389" s="54">
        <v>4</v>
      </c>
      <c r="G389" s="54">
        <v>4</v>
      </c>
      <c r="H389" s="54"/>
      <c r="I389" s="54">
        <v>8</v>
      </c>
      <c r="J389" s="54">
        <v>28</v>
      </c>
      <c r="K389" s="54"/>
      <c r="L389" s="54">
        <v>4</v>
      </c>
      <c r="M389" s="54">
        <v>14</v>
      </c>
      <c r="N389" s="54">
        <v>82</v>
      </c>
      <c r="O389" s="54"/>
      <c r="P389" s="54"/>
      <c r="Q389" s="54">
        <v>12</v>
      </c>
      <c r="R389" s="54">
        <v>13</v>
      </c>
      <c r="S389" s="54">
        <v>8</v>
      </c>
      <c r="T389" s="54">
        <v>5</v>
      </c>
      <c r="U389" s="54">
        <v>6</v>
      </c>
      <c r="V389" s="54">
        <v>11</v>
      </c>
      <c r="W389" s="54">
        <v>68</v>
      </c>
      <c r="X389" s="54">
        <v>81</v>
      </c>
      <c r="Y389" s="54">
        <v>31</v>
      </c>
      <c r="Z389" s="54">
        <v>6</v>
      </c>
      <c r="AA389" s="54">
        <v>1</v>
      </c>
      <c r="AB389" s="54">
        <v>37</v>
      </c>
      <c r="AC389" s="54">
        <v>58</v>
      </c>
      <c r="AD389" s="54">
        <v>285</v>
      </c>
      <c r="AE389" s="54">
        <v>68</v>
      </c>
      <c r="AF389" s="54">
        <v>71</v>
      </c>
      <c r="AG389" s="54">
        <v>9</v>
      </c>
      <c r="AH389" s="54">
        <v>137</v>
      </c>
      <c r="AI389" s="54">
        <v>47</v>
      </c>
      <c r="AJ389" s="54">
        <v>178</v>
      </c>
      <c r="AK389" s="54">
        <v>211</v>
      </c>
      <c r="AL389" s="54">
        <v>74</v>
      </c>
      <c r="AM389" s="54">
        <v>292</v>
      </c>
      <c r="AN389" s="54">
        <v>34</v>
      </c>
      <c r="AO389" s="54">
        <v>21</v>
      </c>
      <c r="AP389" s="54">
        <v>17</v>
      </c>
      <c r="AQ389" s="54">
        <v>17</v>
      </c>
      <c r="AR389" s="54">
        <v>14</v>
      </c>
      <c r="AS389" s="54">
        <v>51</v>
      </c>
      <c r="AT389" s="54">
        <v>21</v>
      </c>
      <c r="AU389" s="54">
        <v>43</v>
      </c>
      <c r="AV389" s="54">
        <v>11</v>
      </c>
      <c r="AW389" s="54">
        <v>14</v>
      </c>
      <c r="AX389" s="54">
        <v>8</v>
      </c>
      <c r="AY389" s="54">
        <v>6</v>
      </c>
      <c r="AZ389" s="54">
        <v>5</v>
      </c>
      <c r="BA389" s="54">
        <v>7</v>
      </c>
      <c r="BB389" s="54">
        <v>7</v>
      </c>
      <c r="BC389" s="54">
        <v>3</v>
      </c>
      <c r="BD389" s="54">
        <v>198</v>
      </c>
      <c r="BE389" s="54">
        <v>25</v>
      </c>
      <c r="BF389" s="54">
        <v>5</v>
      </c>
      <c r="BG389" s="54">
        <v>9</v>
      </c>
      <c r="BH389" s="54">
        <v>30</v>
      </c>
      <c r="BI389" s="54">
        <v>18</v>
      </c>
      <c r="BJ389" s="54">
        <v>14</v>
      </c>
      <c r="BK389" s="54">
        <v>17</v>
      </c>
      <c r="BL389" s="54">
        <v>25</v>
      </c>
      <c r="BM389" s="54">
        <v>27</v>
      </c>
      <c r="BN389" s="54">
        <v>8</v>
      </c>
      <c r="BO389" s="54">
        <v>25</v>
      </c>
      <c r="BP389" s="54">
        <v>11</v>
      </c>
      <c r="BQ389" s="54">
        <v>10</v>
      </c>
      <c r="BR389" s="54">
        <v>29</v>
      </c>
      <c r="BS389" s="54">
        <v>26</v>
      </c>
      <c r="BT389" s="54">
        <v>6</v>
      </c>
      <c r="BU389" s="54">
        <v>6</v>
      </c>
      <c r="BV389" s="54">
        <v>9</v>
      </c>
      <c r="BW389" s="54">
        <v>5</v>
      </c>
      <c r="BX389" s="54">
        <v>11</v>
      </c>
      <c r="BY389" s="54">
        <v>57</v>
      </c>
      <c r="BZ389" s="54">
        <v>39</v>
      </c>
      <c r="CA389" s="54">
        <v>38</v>
      </c>
      <c r="CB389" s="54">
        <v>2</v>
      </c>
      <c r="CC389" s="54">
        <v>27</v>
      </c>
      <c r="CD389" s="54">
        <v>10</v>
      </c>
      <c r="CE389" s="54">
        <v>8</v>
      </c>
      <c r="CF389" s="54">
        <v>9</v>
      </c>
      <c r="CG389" s="54">
        <v>13</v>
      </c>
      <c r="CH389" s="54">
        <v>16</v>
      </c>
      <c r="CI389" s="54">
        <v>2</v>
      </c>
      <c r="CJ389" s="54">
        <v>29</v>
      </c>
      <c r="CK389" s="54">
        <v>26</v>
      </c>
      <c r="CL389" s="54">
        <v>4</v>
      </c>
      <c r="CM389" s="54">
        <v>13</v>
      </c>
      <c r="CN389" s="54">
        <v>4</v>
      </c>
      <c r="CO389" s="54"/>
      <c r="CP389" s="54">
        <v>11</v>
      </c>
      <c r="CQ389" s="54">
        <v>3</v>
      </c>
      <c r="CR389" s="54">
        <v>13</v>
      </c>
      <c r="CS389" s="54">
        <v>3</v>
      </c>
      <c r="CT389" s="54">
        <v>10</v>
      </c>
      <c r="CU389" s="54">
        <v>8</v>
      </c>
      <c r="CV389" s="54">
        <v>4</v>
      </c>
      <c r="CW389" s="54">
        <v>10</v>
      </c>
      <c r="CX389" s="54">
        <v>7</v>
      </c>
      <c r="CY389" s="54">
        <v>10</v>
      </c>
      <c r="CZ389" s="54">
        <v>4</v>
      </c>
      <c r="DA389" s="54">
        <v>16</v>
      </c>
      <c r="DB389" s="54">
        <v>4</v>
      </c>
      <c r="DC389" s="54">
        <v>10</v>
      </c>
      <c r="DD389" s="54">
        <v>14</v>
      </c>
      <c r="DE389" s="54">
        <v>3</v>
      </c>
      <c r="DF389" s="54">
        <v>2</v>
      </c>
      <c r="DG389" s="54">
        <v>1</v>
      </c>
      <c r="DH389" s="54">
        <v>15</v>
      </c>
      <c r="DI389" s="54">
        <v>8</v>
      </c>
      <c r="DJ389" s="54">
        <v>0</v>
      </c>
      <c r="DK389" s="54">
        <v>7</v>
      </c>
      <c r="DL389" s="54">
        <v>1</v>
      </c>
      <c r="DM389" s="54">
        <v>1</v>
      </c>
      <c r="DN389" s="54">
        <v>3</v>
      </c>
      <c r="DO389" s="54">
        <v>1</v>
      </c>
      <c r="DP389" s="54">
        <v>40</v>
      </c>
      <c r="DQ389" s="54">
        <v>4</v>
      </c>
      <c r="DR389" s="54">
        <v>26</v>
      </c>
      <c r="DS389" s="54">
        <v>4</v>
      </c>
      <c r="DT389" s="54">
        <v>5</v>
      </c>
      <c r="DU389" s="54">
        <v>1</v>
      </c>
      <c r="DV389" s="54">
        <v>3</v>
      </c>
      <c r="DW389" s="54">
        <v>1</v>
      </c>
      <c r="DX389" s="54">
        <v>1</v>
      </c>
      <c r="DY389" s="54">
        <v>2</v>
      </c>
      <c r="DZ389" s="54">
        <v>1</v>
      </c>
      <c r="EA389" s="54">
        <v>2</v>
      </c>
      <c r="EB389" s="54">
        <v>0</v>
      </c>
      <c r="EC389" s="54">
        <v>1</v>
      </c>
      <c r="ED389" s="54">
        <v>1</v>
      </c>
      <c r="EE389" s="54">
        <v>5</v>
      </c>
      <c r="EF389" s="54">
        <v>1</v>
      </c>
      <c r="EG389" s="54">
        <v>2</v>
      </c>
      <c r="EH389" s="54">
        <v>1</v>
      </c>
      <c r="EI389" s="54">
        <v>1</v>
      </c>
      <c r="EJ389" s="54">
        <v>1</v>
      </c>
      <c r="EK389" s="54">
        <v>5</v>
      </c>
      <c r="EL389" s="54">
        <v>4</v>
      </c>
      <c r="EM389" s="54">
        <v>9</v>
      </c>
      <c r="EN389" s="54">
        <v>4</v>
      </c>
      <c r="EO389" s="54">
        <v>11</v>
      </c>
      <c r="EP389" s="54">
        <v>7</v>
      </c>
      <c r="EQ389" s="54">
        <v>10</v>
      </c>
      <c r="ER389" s="54">
        <v>8</v>
      </c>
      <c r="ES389" s="54">
        <v>3</v>
      </c>
      <c r="ET389" s="54">
        <v>4</v>
      </c>
      <c r="EU389" s="54">
        <v>12</v>
      </c>
      <c r="EV389" s="54">
        <v>32</v>
      </c>
      <c r="EW389" s="54">
        <v>6</v>
      </c>
      <c r="EX389" s="54">
        <v>6</v>
      </c>
      <c r="EY389" s="54">
        <v>4</v>
      </c>
      <c r="EZ389" s="54">
        <v>0</v>
      </c>
      <c r="FA389" s="54">
        <v>3</v>
      </c>
      <c r="FB389" s="54">
        <v>17</v>
      </c>
      <c r="FC389" s="54">
        <v>7</v>
      </c>
      <c r="FD389" s="54">
        <v>38</v>
      </c>
      <c r="FE389" s="54">
        <v>14</v>
      </c>
      <c r="FF389" s="54">
        <v>32</v>
      </c>
      <c r="FG389" s="54">
        <v>32</v>
      </c>
      <c r="FH389" s="54">
        <v>18</v>
      </c>
      <c r="FI389" s="54">
        <v>7</v>
      </c>
      <c r="FJ389" s="54">
        <v>20</v>
      </c>
      <c r="FK389" s="54">
        <v>16</v>
      </c>
      <c r="FL389" s="54">
        <v>5</v>
      </c>
      <c r="FM389" s="54">
        <v>3</v>
      </c>
      <c r="FN389" s="54">
        <v>10</v>
      </c>
      <c r="FO389" s="54">
        <v>37</v>
      </c>
      <c r="FP389" s="54">
        <v>2</v>
      </c>
      <c r="FQ389" s="54">
        <v>2</v>
      </c>
      <c r="FR389" s="54">
        <v>1</v>
      </c>
      <c r="FS389" s="54">
        <v>2</v>
      </c>
      <c r="FT389" s="54">
        <v>10</v>
      </c>
      <c r="FU389" s="54">
        <v>5</v>
      </c>
      <c r="FV389" s="54">
        <v>3</v>
      </c>
      <c r="FW389" s="54">
        <v>4</v>
      </c>
      <c r="FX389" s="54">
        <v>2</v>
      </c>
      <c r="FY389" s="54">
        <v>6</v>
      </c>
      <c r="FZ389" s="54">
        <v>15</v>
      </c>
      <c r="GA389" s="54">
        <v>4</v>
      </c>
      <c r="GB389" s="54">
        <v>27</v>
      </c>
      <c r="GC389" s="54">
        <v>17</v>
      </c>
      <c r="GD389" s="54">
        <v>2</v>
      </c>
      <c r="GE389" s="54">
        <v>4</v>
      </c>
      <c r="GF389" s="54">
        <v>5</v>
      </c>
      <c r="GG389" s="54">
        <v>2</v>
      </c>
      <c r="GH389" s="54">
        <v>4</v>
      </c>
      <c r="GI389" s="54">
        <v>1</v>
      </c>
      <c r="GJ389" s="54">
        <v>2</v>
      </c>
      <c r="GK389" s="54">
        <v>10</v>
      </c>
      <c r="GL389" s="54">
        <v>19</v>
      </c>
      <c r="GM389" s="54">
        <v>14</v>
      </c>
      <c r="GN389" s="54">
        <v>13</v>
      </c>
      <c r="GO389" s="54">
        <v>20</v>
      </c>
      <c r="GP389" s="54">
        <v>18</v>
      </c>
      <c r="GQ389" s="54">
        <v>10</v>
      </c>
      <c r="GR389" s="54">
        <v>16</v>
      </c>
      <c r="GS389" s="54">
        <v>7</v>
      </c>
      <c r="GT389" s="54">
        <v>31</v>
      </c>
      <c r="GU389" s="54">
        <v>26</v>
      </c>
      <c r="GV389" s="54">
        <v>25</v>
      </c>
      <c r="GW389" s="54">
        <v>15</v>
      </c>
      <c r="GX389" s="54">
        <v>19</v>
      </c>
      <c r="GY389" s="54">
        <v>42</v>
      </c>
      <c r="GZ389" s="54">
        <v>11</v>
      </c>
      <c r="HA389" s="54">
        <v>31</v>
      </c>
      <c r="HB389" s="54">
        <v>69</v>
      </c>
      <c r="HC389" s="54">
        <v>9</v>
      </c>
      <c r="HD389" s="54">
        <v>40</v>
      </c>
      <c r="HE389" s="54">
        <v>22</v>
      </c>
      <c r="HF389" s="54">
        <v>30</v>
      </c>
      <c r="HG389" s="54">
        <v>6</v>
      </c>
      <c r="HH389" s="54">
        <v>6</v>
      </c>
      <c r="HI389" s="54">
        <v>17</v>
      </c>
      <c r="HJ389" s="54">
        <v>25</v>
      </c>
      <c r="HK389" s="54">
        <v>45</v>
      </c>
      <c r="HL389" s="54">
        <v>7</v>
      </c>
      <c r="HM389" s="54">
        <v>10</v>
      </c>
      <c r="HN389" s="54">
        <v>3</v>
      </c>
      <c r="HO389" s="54">
        <v>20</v>
      </c>
      <c r="HP389" s="54">
        <v>4</v>
      </c>
      <c r="HQ389" s="54">
        <v>14</v>
      </c>
      <c r="HR389" s="54">
        <v>8</v>
      </c>
      <c r="HS389" s="54">
        <v>6</v>
      </c>
      <c r="HT389" s="54">
        <v>1</v>
      </c>
      <c r="HU389" s="54">
        <v>6</v>
      </c>
      <c r="HV389" s="54">
        <v>2</v>
      </c>
      <c r="HW389" s="54">
        <v>1</v>
      </c>
      <c r="HX389" s="54">
        <v>23</v>
      </c>
      <c r="HY389" s="54">
        <v>79</v>
      </c>
      <c r="HZ389" s="54">
        <v>92</v>
      </c>
      <c r="IA389" s="54">
        <v>99</v>
      </c>
      <c r="IB389" s="54">
        <v>24</v>
      </c>
      <c r="IC389" s="54">
        <v>4</v>
      </c>
      <c r="ID389" s="54">
        <v>9</v>
      </c>
      <c r="IE389" s="54">
        <v>4</v>
      </c>
      <c r="IF389" s="54">
        <v>130</v>
      </c>
      <c r="IG389" s="54">
        <v>5</v>
      </c>
      <c r="IH389" s="54">
        <v>250</v>
      </c>
      <c r="II389" s="54">
        <v>16</v>
      </c>
      <c r="IJ389" s="54">
        <v>8</v>
      </c>
      <c r="IK389" s="54">
        <v>36</v>
      </c>
      <c r="IL389" s="54">
        <v>56</v>
      </c>
      <c r="IM389" s="54">
        <v>20</v>
      </c>
      <c r="IN389" s="54">
        <v>21</v>
      </c>
      <c r="IO389" s="54">
        <v>98</v>
      </c>
      <c r="IP389" s="54">
        <v>233</v>
      </c>
      <c r="IQ389" s="54">
        <v>149</v>
      </c>
      <c r="IR389" s="54">
        <v>25</v>
      </c>
      <c r="IS389" s="54">
        <v>11</v>
      </c>
      <c r="IT389" s="54">
        <v>62</v>
      </c>
      <c r="IU389" s="54">
        <v>6</v>
      </c>
      <c r="IV389" s="54">
        <v>10</v>
      </c>
      <c r="IW389" s="54">
        <v>30</v>
      </c>
      <c r="IX389" s="54">
        <v>13</v>
      </c>
      <c r="IY389" s="54">
        <v>14</v>
      </c>
      <c r="IZ389" s="54">
        <v>11</v>
      </c>
      <c r="JA389" s="54">
        <v>36</v>
      </c>
      <c r="JB389" s="54">
        <v>20</v>
      </c>
      <c r="JC389" s="54">
        <v>4</v>
      </c>
      <c r="JD389" s="54">
        <v>56</v>
      </c>
      <c r="JE389" s="54">
        <v>49</v>
      </c>
      <c r="JF389" s="54">
        <v>16</v>
      </c>
      <c r="JG389" s="54">
        <v>2</v>
      </c>
      <c r="JH389" s="54">
        <v>14</v>
      </c>
      <c r="JI389" s="54">
        <v>8</v>
      </c>
      <c r="JJ389" s="54">
        <v>22</v>
      </c>
      <c r="JK389" s="54">
        <v>118</v>
      </c>
      <c r="JL389" s="54">
        <v>18</v>
      </c>
      <c r="JM389" s="54">
        <v>6</v>
      </c>
      <c r="JN389" s="54">
        <v>16</v>
      </c>
      <c r="JO389" s="54">
        <v>322</v>
      </c>
      <c r="JP389" s="54">
        <v>89</v>
      </c>
      <c r="JQ389" s="54">
        <v>297</v>
      </c>
      <c r="JR389" s="54">
        <v>480</v>
      </c>
      <c r="JS389" s="54">
        <v>994</v>
      </c>
      <c r="JT389" s="54">
        <v>244</v>
      </c>
      <c r="JU389" s="54">
        <v>754</v>
      </c>
      <c r="JV389" s="54">
        <v>669</v>
      </c>
      <c r="JW389" s="54">
        <v>1434</v>
      </c>
      <c r="JX389" s="54">
        <v>90</v>
      </c>
      <c r="JY389" s="54"/>
      <c r="JZ389" s="54">
        <v>237</v>
      </c>
      <c r="KA389" s="54">
        <v>644</v>
      </c>
      <c r="KB389" s="54">
        <v>372</v>
      </c>
      <c r="KC389" s="54">
        <v>299</v>
      </c>
      <c r="KD389" s="54">
        <v>126</v>
      </c>
      <c r="KE389" s="54">
        <v>418</v>
      </c>
      <c r="KF389" s="54">
        <v>105</v>
      </c>
      <c r="KG389" s="54">
        <v>225</v>
      </c>
      <c r="KH389" s="54">
        <v>196</v>
      </c>
      <c r="KI389" s="54">
        <v>0</v>
      </c>
      <c r="KJ389" s="54">
        <v>20</v>
      </c>
      <c r="KK389" s="54"/>
      <c r="KL389" s="54">
        <v>9610</v>
      </c>
      <c r="KM389" s="54">
        <v>282</v>
      </c>
      <c r="KN389" s="54">
        <v>471</v>
      </c>
      <c r="KO389" s="54">
        <v>441</v>
      </c>
      <c r="KP389" s="54">
        <v>2</v>
      </c>
      <c r="KQ389" s="54">
        <v>247</v>
      </c>
      <c r="KR389" s="54">
        <v>30</v>
      </c>
      <c r="KS389" s="54">
        <v>31</v>
      </c>
      <c r="KT389" s="54">
        <v>24</v>
      </c>
      <c r="KU389" s="54">
        <v>8</v>
      </c>
      <c r="KV389" s="54">
        <v>181</v>
      </c>
      <c r="KW389" s="54">
        <v>46</v>
      </c>
      <c r="KX389" s="54">
        <v>3</v>
      </c>
      <c r="KY389" s="54">
        <v>17</v>
      </c>
      <c r="KZ389" s="54">
        <v>39</v>
      </c>
      <c r="LA389" s="54">
        <v>674</v>
      </c>
      <c r="LB389" s="54">
        <v>137</v>
      </c>
      <c r="LC389" s="54">
        <v>33</v>
      </c>
      <c r="LD389" s="54">
        <v>333</v>
      </c>
      <c r="LE389" s="54">
        <v>180</v>
      </c>
      <c r="LF389" s="54">
        <v>4</v>
      </c>
      <c r="LG389" s="54">
        <v>122</v>
      </c>
      <c r="LH389" s="54">
        <v>1212</v>
      </c>
      <c r="LI389" s="54">
        <v>182</v>
      </c>
      <c r="LJ389" s="54">
        <v>253</v>
      </c>
      <c r="LK389" s="54">
        <v>1</v>
      </c>
      <c r="LL389" s="54">
        <v>214</v>
      </c>
      <c r="LM389" s="54">
        <v>37</v>
      </c>
      <c r="LN389" s="54">
        <v>161</v>
      </c>
      <c r="LO389" s="54">
        <v>0</v>
      </c>
      <c r="LP389" s="54">
        <v>0</v>
      </c>
      <c r="LQ389" s="54">
        <v>1677</v>
      </c>
      <c r="LR389" s="54">
        <v>1232</v>
      </c>
      <c r="LS389" s="54">
        <v>766</v>
      </c>
      <c r="LT389" s="54">
        <v>59</v>
      </c>
      <c r="LU389" s="54">
        <v>74</v>
      </c>
      <c r="LV389" s="54">
        <v>292</v>
      </c>
      <c r="LW389" s="54">
        <v>58</v>
      </c>
      <c r="LX389" s="54">
        <v>52</v>
      </c>
      <c r="LY389" s="54">
        <v>31</v>
      </c>
      <c r="LZ389" s="54">
        <v>113</v>
      </c>
      <c r="MA389" s="54">
        <v>285</v>
      </c>
      <c r="MB389" s="54">
        <v>119</v>
      </c>
      <c r="MC389" s="54">
        <v>93</v>
      </c>
      <c r="MD389" s="54">
        <v>229</v>
      </c>
      <c r="ME389" s="54">
        <v>120</v>
      </c>
      <c r="MF389" s="54">
        <v>11</v>
      </c>
      <c r="MG389" s="54">
        <v>6</v>
      </c>
      <c r="MH389" s="54">
        <v>10</v>
      </c>
      <c r="MI389" s="54">
        <v>71</v>
      </c>
      <c r="MJ389" s="54">
        <v>1005</v>
      </c>
      <c r="MK389" s="54">
        <v>73</v>
      </c>
      <c r="ML389" s="54">
        <v>897</v>
      </c>
      <c r="MM389" s="54">
        <v>131</v>
      </c>
      <c r="MN389" s="54">
        <v>66</v>
      </c>
      <c r="MO389" s="54">
        <v>119</v>
      </c>
      <c r="MP389" s="54">
        <v>73</v>
      </c>
      <c r="MQ389" s="54">
        <v>73</v>
      </c>
      <c r="MR389" s="54">
        <v>62</v>
      </c>
      <c r="MS389" s="54">
        <v>565</v>
      </c>
      <c r="MT389" s="54">
        <v>1</v>
      </c>
      <c r="MU389" s="54">
        <v>87</v>
      </c>
      <c r="MV389" s="54">
        <v>65</v>
      </c>
      <c r="MW389" s="54">
        <v>451</v>
      </c>
      <c r="MX389" s="54">
        <v>69</v>
      </c>
      <c r="MY389" s="54">
        <v>50</v>
      </c>
      <c r="MZ389" s="54">
        <v>111</v>
      </c>
      <c r="NA389" s="54">
        <v>291</v>
      </c>
      <c r="NB389" s="54">
        <v>39</v>
      </c>
      <c r="NC389" s="54">
        <v>110</v>
      </c>
      <c r="ND389" s="54">
        <v>3052</v>
      </c>
      <c r="NE389" s="54">
        <v>113</v>
      </c>
      <c r="NF389" s="54">
        <v>46</v>
      </c>
      <c r="NG389" s="54">
        <v>76</v>
      </c>
      <c r="NH389" s="54">
        <v>25</v>
      </c>
      <c r="NI389" s="54">
        <v>35</v>
      </c>
      <c r="NJ389" s="54">
        <v>5</v>
      </c>
      <c r="NK389" s="54">
        <v>18</v>
      </c>
      <c r="NL389" s="54">
        <v>2</v>
      </c>
      <c r="NM389" s="54">
        <v>14</v>
      </c>
      <c r="NN389" s="54">
        <v>15</v>
      </c>
      <c r="NO389" s="54">
        <v>18</v>
      </c>
      <c r="NP389" s="54">
        <v>14</v>
      </c>
      <c r="NQ389" s="54">
        <v>159</v>
      </c>
      <c r="NR389" s="54">
        <v>414</v>
      </c>
      <c r="NS389" s="54">
        <v>796</v>
      </c>
      <c r="NT389" s="54">
        <v>1009</v>
      </c>
      <c r="NU389" s="54">
        <v>131</v>
      </c>
      <c r="NV389" s="54">
        <v>111</v>
      </c>
      <c r="NW389" s="54">
        <v>86</v>
      </c>
      <c r="NX389" s="54">
        <v>46</v>
      </c>
      <c r="NY389" s="54">
        <v>12</v>
      </c>
      <c r="NZ389" s="54">
        <v>38</v>
      </c>
      <c r="OA389" s="54">
        <v>0</v>
      </c>
      <c r="OB389" s="54">
        <v>33</v>
      </c>
      <c r="OC389" s="54">
        <v>62</v>
      </c>
      <c r="OD389" s="54"/>
      <c r="OE389" s="54">
        <v>28</v>
      </c>
      <c r="OF389" s="54">
        <v>58</v>
      </c>
      <c r="OG389" s="54"/>
      <c r="OH389" s="54">
        <v>54</v>
      </c>
      <c r="OI389" s="54">
        <v>83</v>
      </c>
      <c r="OJ389" s="54">
        <v>217</v>
      </c>
      <c r="OK389" s="54"/>
      <c r="OL389" s="54">
        <v>0</v>
      </c>
      <c r="OM389" s="54">
        <v>1264</v>
      </c>
      <c r="ON389" s="54">
        <v>37</v>
      </c>
      <c r="OO389" s="54">
        <v>543</v>
      </c>
      <c r="OP389" s="54">
        <v>16</v>
      </c>
      <c r="OQ389" s="54"/>
      <c r="OR389" s="55">
        <v>21</v>
      </c>
      <c r="OS389" s="56">
        <v>47668</v>
      </c>
      <c r="OT389" s="53">
        <v>138057</v>
      </c>
      <c r="OU389" s="54"/>
      <c r="OV389" s="54"/>
      <c r="OW389" s="54"/>
      <c r="OX389" s="54"/>
      <c r="OY389" s="54"/>
      <c r="OZ389" s="54">
        <v>44</v>
      </c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5"/>
      <c r="PM389" s="56">
        <v>185769</v>
      </c>
    </row>
    <row r="390" spans="1:429" ht="12.75" customHeight="1" x14ac:dyDescent="0.2">
      <c r="A390" s="50">
        <v>811200</v>
      </c>
      <c r="B390" s="51" t="s">
        <v>25</v>
      </c>
      <c r="C390" s="52" t="s">
        <v>527</v>
      </c>
      <c r="D390" s="53">
        <v>12</v>
      </c>
      <c r="E390" s="54">
        <v>23</v>
      </c>
      <c r="F390" s="54">
        <v>2</v>
      </c>
      <c r="G390" s="54">
        <v>2</v>
      </c>
      <c r="H390" s="54">
        <v>1</v>
      </c>
      <c r="I390" s="54">
        <v>4</v>
      </c>
      <c r="J390" s="54">
        <v>14</v>
      </c>
      <c r="K390" s="54"/>
      <c r="L390" s="54">
        <v>2</v>
      </c>
      <c r="M390" s="54">
        <v>7</v>
      </c>
      <c r="N390" s="54">
        <v>57</v>
      </c>
      <c r="O390" s="54"/>
      <c r="P390" s="54"/>
      <c r="Q390" s="54">
        <v>53</v>
      </c>
      <c r="R390" s="54">
        <v>10</v>
      </c>
      <c r="S390" s="54">
        <v>3</v>
      </c>
      <c r="T390" s="54">
        <v>7</v>
      </c>
      <c r="U390" s="54">
        <v>11</v>
      </c>
      <c r="V390" s="54">
        <v>18</v>
      </c>
      <c r="W390" s="54">
        <v>180</v>
      </c>
      <c r="X390" s="54">
        <v>371</v>
      </c>
      <c r="Y390" s="54">
        <v>29</v>
      </c>
      <c r="Z390" s="54">
        <v>48</v>
      </c>
      <c r="AA390" s="54">
        <v>107</v>
      </c>
      <c r="AB390" s="54">
        <v>22</v>
      </c>
      <c r="AC390" s="54">
        <v>39</v>
      </c>
      <c r="AD390" s="54">
        <v>185</v>
      </c>
      <c r="AE390" s="54">
        <v>41</v>
      </c>
      <c r="AF390" s="54">
        <v>42</v>
      </c>
      <c r="AG390" s="54">
        <v>6</v>
      </c>
      <c r="AH390" s="54">
        <v>104</v>
      </c>
      <c r="AI390" s="54">
        <v>28</v>
      </c>
      <c r="AJ390" s="54">
        <v>124</v>
      </c>
      <c r="AK390" s="54">
        <v>134</v>
      </c>
      <c r="AL390" s="54">
        <v>53</v>
      </c>
      <c r="AM390" s="54">
        <v>198</v>
      </c>
      <c r="AN390" s="54">
        <v>15</v>
      </c>
      <c r="AO390" s="54">
        <v>8</v>
      </c>
      <c r="AP390" s="54">
        <v>8</v>
      </c>
      <c r="AQ390" s="54">
        <v>8</v>
      </c>
      <c r="AR390" s="54">
        <v>5</v>
      </c>
      <c r="AS390" s="54">
        <v>20</v>
      </c>
      <c r="AT390" s="54">
        <v>8</v>
      </c>
      <c r="AU390" s="54">
        <v>21</v>
      </c>
      <c r="AV390" s="54">
        <v>4</v>
      </c>
      <c r="AW390" s="54">
        <v>6</v>
      </c>
      <c r="AX390" s="54">
        <v>2</v>
      </c>
      <c r="AY390" s="54">
        <v>2</v>
      </c>
      <c r="AZ390" s="54">
        <v>2</v>
      </c>
      <c r="BA390" s="54">
        <v>3</v>
      </c>
      <c r="BB390" s="54">
        <v>3</v>
      </c>
      <c r="BC390" s="54">
        <v>1</v>
      </c>
      <c r="BD390" s="54">
        <v>77</v>
      </c>
      <c r="BE390" s="54">
        <v>9</v>
      </c>
      <c r="BF390" s="54">
        <v>1</v>
      </c>
      <c r="BG390" s="54">
        <v>3</v>
      </c>
      <c r="BH390" s="54">
        <v>12</v>
      </c>
      <c r="BI390" s="54">
        <v>7</v>
      </c>
      <c r="BJ390" s="54">
        <v>5</v>
      </c>
      <c r="BK390" s="54">
        <v>6</v>
      </c>
      <c r="BL390" s="54">
        <v>11</v>
      </c>
      <c r="BM390" s="54">
        <v>10</v>
      </c>
      <c r="BN390" s="54">
        <v>3</v>
      </c>
      <c r="BO390" s="54">
        <v>11</v>
      </c>
      <c r="BP390" s="54">
        <v>10</v>
      </c>
      <c r="BQ390" s="54">
        <v>5</v>
      </c>
      <c r="BR390" s="54">
        <v>17</v>
      </c>
      <c r="BS390" s="54">
        <v>19</v>
      </c>
      <c r="BT390" s="54">
        <v>3</v>
      </c>
      <c r="BU390" s="54">
        <v>4</v>
      </c>
      <c r="BV390" s="54">
        <v>5</v>
      </c>
      <c r="BW390" s="54">
        <v>5</v>
      </c>
      <c r="BX390" s="54">
        <v>7</v>
      </c>
      <c r="BY390" s="54">
        <v>39</v>
      </c>
      <c r="BZ390" s="54">
        <v>23</v>
      </c>
      <c r="CA390" s="54">
        <v>20</v>
      </c>
      <c r="CB390" s="54">
        <v>1</v>
      </c>
      <c r="CC390" s="54">
        <v>15</v>
      </c>
      <c r="CD390" s="54">
        <v>5</v>
      </c>
      <c r="CE390" s="54">
        <v>4</v>
      </c>
      <c r="CF390" s="54">
        <v>4</v>
      </c>
      <c r="CG390" s="54">
        <v>9</v>
      </c>
      <c r="CH390" s="54">
        <v>7</v>
      </c>
      <c r="CI390" s="54">
        <v>1</v>
      </c>
      <c r="CJ390" s="54">
        <v>12</v>
      </c>
      <c r="CK390" s="54">
        <v>12</v>
      </c>
      <c r="CL390" s="54">
        <v>3</v>
      </c>
      <c r="CM390" s="54">
        <v>7</v>
      </c>
      <c r="CN390" s="54">
        <v>3</v>
      </c>
      <c r="CO390" s="54"/>
      <c r="CP390" s="54">
        <v>5</v>
      </c>
      <c r="CQ390" s="54">
        <v>1</v>
      </c>
      <c r="CR390" s="54">
        <v>8</v>
      </c>
      <c r="CS390" s="54">
        <v>2</v>
      </c>
      <c r="CT390" s="54">
        <v>5</v>
      </c>
      <c r="CU390" s="54">
        <v>5</v>
      </c>
      <c r="CV390" s="54">
        <v>2</v>
      </c>
      <c r="CW390" s="54">
        <v>4</v>
      </c>
      <c r="CX390" s="54">
        <v>3</v>
      </c>
      <c r="CY390" s="54">
        <v>4</v>
      </c>
      <c r="CZ390" s="54">
        <v>1</v>
      </c>
      <c r="DA390" s="54">
        <v>7</v>
      </c>
      <c r="DB390" s="54">
        <v>2</v>
      </c>
      <c r="DC390" s="54">
        <v>5</v>
      </c>
      <c r="DD390" s="54">
        <v>7</v>
      </c>
      <c r="DE390" s="54">
        <v>1</v>
      </c>
      <c r="DF390" s="54">
        <v>1</v>
      </c>
      <c r="DG390" s="54">
        <v>0</v>
      </c>
      <c r="DH390" s="54">
        <v>7</v>
      </c>
      <c r="DI390" s="54">
        <v>3</v>
      </c>
      <c r="DJ390" s="54">
        <v>2</v>
      </c>
      <c r="DK390" s="54">
        <v>16</v>
      </c>
      <c r="DL390" s="54">
        <v>1</v>
      </c>
      <c r="DM390" s="54">
        <v>9</v>
      </c>
      <c r="DN390" s="54">
        <v>12</v>
      </c>
      <c r="DO390" s="54">
        <v>3</v>
      </c>
      <c r="DP390" s="54">
        <v>41</v>
      </c>
      <c r="DQ390" s="54">
        <v>15</v>
      </c>
      <c r="DR390" s="54">
        <v>21</v>
      </c>
      <c r="DS390" s="54">
        <v>10</v>
      </c>
      <c r="DT390" s="54">
        <v>24</v>
      </c>
      <c r="DU390" s="54"/>
      <c r="DV390" s="54">
        <v>8</v>
      </c>
      <c r="DW390" s="54">
        <v>1</v>
      </c>
      <c r="DX390" s="54">
        <v>64</v>
      </c>
      <c r="DY390" s="54">
        <v>7</v>
      </c>
      <c r="DZ390" s="54">
        <v>4</v>
      </c>
      <c r="EA390" s="54">
        <v>4</v>
      </c>
      <c r="EB390" s="54">
        <v>2</v>
      </c>
      <c r="EC390" s="54">
        <v>2</v>
      </c>
      <c r="ED390" s="54">
        <v>0</v>
      </c>
      <c r="EE390" s="54">
        <v>2</v>
      </c>
      <c r="EF390" s="54">
        <v>0</v>
      </c>
      <c r="EG390" s="54">
        <v>0</v>
      </c>
      <c r="EH390" s="54">
        <v>0</v>
      </c>
      <c r="EI390" s="54">
        <v>0</v>
      </c>
      <c r="EJ390" s="54">
        <v>0</v>
      </c>
      <c r="EK390" s="54">
        <v>1</v>
      </c>
      <c r="EL390" s="54">
        <v>1</v>
      </c>
      <c r="EM390" s="54">
        <v>3</v>
      </c>
      <c r="EN390" s="54">
        <v>1</v>
      </c>
      <c r="EO390" s="54">
        <v>4</v>
      </c>
      <c r="EP390" s="54">
        <v>2</v>
      </c>
      <c r="EQ390" s="54">
        <v>4</v>
      </c>
      <c r="ER390" s="54">
        <v>3</v>
      </c>
      <c r="ES390" s="54">
        <v>1</v>
      </c>
      <c r="ET390" s="54">
        <v>1</v>
      </c>
      <c r="EU390" s="54">
        <v>5</v>
      </c>
      <c r="EV390" s="54">
        <v>14</v>
      </c>
      <c r="EW390" s="54">
        <v>2</v>
      </c>
      <c r="EX390" s="54">
        <v>2</v>
      </c>
      <c r="EY390" s="54">
        <v>1</v>
      </c>
      <c r="EZ390" s="54">
        <v>0</v>
      </c>
      <c r="FA390" s="54">
        <v>1</v>
      </c>
      <c r="FB390" s="54">
        <v>7</v>
      </c>
      <c r="FC390" s="54">
        <v>3</v>
      </c>
      <c r="FD390" s="54">
        <v>17</v>
      </c>
      <c r="FE390" s="54">
        <v>5</v>
      </c>
      <c r="FF390" s="54">
        <v>14</v>
      </c>
      <c r="FG390" s="54">
        <v>13</v>
      </c>
      <c r="FH390" s="54">
        <v>7</v>
      </c>
      <c r="FI390" s="54">
        <v>4</v>
      </c>
      <c r="FJ390" s="54">
        <v>8</v>
      </c>
      <c r="FK390" s="54">
        <v>8</v>
      </c>
      <c r="FL390" s="54">
        <v>5</v>
      </c>
      <c r="FM390" s="54">
        <v>1</v>
      </c>
      <c r="FN390" s="54">
        <v>5</v>
      </c>
      <c r="FO390" s="54">
        <v>15</v>
      </c>
      <c r="FP390" s="54">
        <v>0</v>
      </c>
      <c r="FQ390" s="54">
        <v>1</v>
      </c>
      <c r="FR390" s="54">
        <v>0</v>
      </c>
      <c r="FS390" s="54">
        <v>0</v>
      </c>
      <c r="FT390" s="54">
        <v>5</v>
      </c>
      <c r="FU390" s="54">
        <v>2</v>
      </c>
      <c r="FV390" s="54">
        <v>3</v>
      </c>
      <c r="FW390" s="54">
        <v>2</v>
      </c>
      <c r="FX390" s="54">
        <v>0</v>
      </c>
      <c r="FY390" s="54">
        <v>2</v>
      </c>
      <c r="FZ390" s="54">
        <v>5</v>
      </c>
      <c r="GA390" s="54">
        <v>1</v>
      </c>
      <c r="GB390" s="54">
        <v>15</v>
      </c>
      <c r="GC390" s="54">
        <v>11</v>
      </c>
      <c r="GD390" s="54">
        <v>1</v>
      </c>
      <c r="GE390" s="54">
        <v>2</v>
      </c>
      <c r="GF390" s="54">
        <v>3</v>
      </c>
      <c r="GG390" s="54">
        <v>1</v>
      </c>
      <c r="GH390" s="54">
        <v>4</v>
      </c>
      <c r="GI390" s="54">
        <v>1</v>
      </c>
      <c r="GJ390" s="54">
        <v>0</v>
      </c>
      <c r="GK390" s="54">
        <v>8</v>
      </c>
      <c r="GL390" s="54">
        <v>10</v>
      </c>
      <c r="GM390" s="54">
        <v>5</v>
      </c>
      <c r="GN390" s="54">
        <v>5</v>
      </c>
      <c r="GO390" s="54">
        <v>8</v>
      </c>
      <c r="GP390" s="54">
        <v>7</v>
      </c>
      <c r="GQ390" s="54">
        <v>4</v>
      </c>
      <c r="GR390" s="54">
        <v>6</v>
      </c>
      <c r="GS390" s="54">
        <v>3</v>
      </c>
      <c r="GT390" s="54">
        <v>11</v>
      </c>
      <c r="GU390" s="54">
        <v>10</v>
      </c>
      <c r="GV390" s="54">
        <v>11</v>
      </c>
      <c r="GW390" s="54">
        <v>6</v>
      </c>
      <c r="GX390" s="54">
        <v>7</v>
      </c>
      <c r="GY390" s="54">
        <v>16</v>
      </c>
      <c r="GZ390" s="54">
        <v>4</v>
      </c>
      <c r="HA390" s="54">
        <v>13</v>
      </c>
      <c r="HB390" s="54">
        <v>27</v>
      </c>
      <c r="HC390" s="54">
        <v>4</v>
      </c>
      <c r="HD390" s="54">
        <v>18</v>
      </c>
      <c r="HE390" s="54">
        <v>8</v>
      </c>
      <c r="HF390" s="54">
        <v>12</v>
      </c>
      <c r="HG390" s="54">
        <v>2</v>
      </c>
      <c r="HH390" s="54">
        <v>2</v>
      </c>
      <c r="HI390" s="54">
        <v>6</v>
      </c>
      <c r="HJ390" s="54">
        <v>9</v>
      </c>
      <c r="HK390" s="54">
        <v>17</v>
      </c>
      <c r="HL390" s="54">
        <v>4</v>
      </c>
      <c r="HM390" s="54">
        <v>4</v>
      </c>
      <c r="HN390" s="54">
        <v>0</v>
      </c>
      <c r="HO390" s="54">
        <v>6</v>
      </c>
      <c r="HP390" s="54">
        <v>1</v>
      </c>
      <c r="HQ390" s="54">
        <v>4</v>
      </c>
      <c r="HR390" s="54">
        <v>3</v>
      </c>
      <c r="HS390" s="54">
        <v>3</v>
      </c>
      <c r="HT390" s="54">
        <v>3</v>
      </c>
      <c r="HU390" s="54">
        <v>1</v>
      </c>
      <c r="HV390" s="54">
        <v>3</v>
      </c>
      <c r="HW390" s="54">
        <v>0</v>
      </c>
      <c r="HX390" s="54">
        <v>8</v>
      </c>
      <c r="HY390" s="54">
        <v>34</v>
      </c>
      <c r="HZ390" s="54">
        <v>38</v>
      </c>
      <c r="IA390" s="54">
        <v>38</v>
      </c>
      <c r="IB390" s="54">
        <v>11</v>
      </c>
      <c r="IC390" s="54">
        <v>2</v>
      </c>
      <c r="ID390" s="54">
        <v>5</v>
      </c>
      <c r="IE390" s="54">
        <v>2</v>
      </c>
      <c r="IF390" s="54">
        <v>55</v>
      </c>
      <c r="IG390" s="54">
        <v>2</v>
      </c>
      <c r="IH390" s="54">
        <v>96</v>
      </c>
      <c r="II390" s="54">
        <v>8</v>
      </c>
      <c r="IJ390" s="54">
        <v>4</v>
      </c>
      <c r="IK390" s="54">
        <v>15</v>
      </c>
      <c r="IL390" s="54">
        <v>43</v>
      </c>
      <c r="IM390" s="54">
        <v>7</v>
      </c>
      <c r="IN390" s="54">
        <v>8</v>
      </c>
      <c r="IO390" s="54">
        <v>39</v>
      </c>
      <c r="IP390" s="54">
        <v>92</v>
      </c>
      <c r="IQ390" s="54">
        <v>59</v>
      </c>
      <c r="IR390" s="54">
        <v>9</v>
      </c>
      <c r="IS390" s="54">
        <v>4</v>
      </c>
      <c r="IT390" s="54">
        <v>29</v>
      </c>
      <c r="IU390" s="54">
        <v>3</v>
      </c>
      <c r="IV390" s="54">
        <v>3</v>
      </c>
      <c r="IW390" s="54">
        <v>11</v>
      </c>
      <c r="IX390" s="54">
        <v>5</v>
      </c>
      <c r="IY390" s="54">
        <v>6</v>
      </c>
      <c r="IZ390" s="54">
        <v>4</v>
      </c>
      <c r="JA390" s="54">
        <v>14</v>
      </c>
      <c r="JB390" s="54">
        <v>9</v>
      </c>
      <c r="JC390" s="54">
        <v>1</v>
      </c>
      <c r="JD390" s="54">
        <v>21</v>
      </c>
      <c r="JE390" s="54">
        <v>20</v>
      </c>
      <c r="JF390" s="54">
        <v>5</v>
      </c>
      <c r="JG390" s="54">
        <v>0</v>
      </c>
      <c r="JH390" s="54">
        <v>5</v>
      </c>
      <c r="JI390" s="54">
        <v>3</v>
      </c>
      <c r="JJ390" s="54">
        <v>8</v>
      </c>
      <c r="JK390" s="54">
        <v>51</v>
      </c>
      <c r="JL390" s="54">
        <v>8</v>
      </c>
      <c r="JM390" s="54">
        <v>2</v>
      </c>
      <c r="JN390" s="54">
        <v>7</v>
      </c>
      <c r="JO390" s="54">
        <v>220</v>
      </c>
      <c r="JP390" s="54">
        <v>1047</v>
      </c>
      <c r="JQ390" s="54">
        <v>281</v>
      </c>
      <c r="JR390" s="54">
        <v>317</v>
      </c>
      <c r="JS390" s="54">
        <v>1092</v>
      </c>
      <c r="JT390" s="54">
        <v>204</v>
      </c>
      <c r="JU390" s="54">
        <v>507</v>
      </c>
      <c r="JV390" s="54">
        <v>475</v>
      </c>
      <c r="JW390" s="54">
        <v>893</v>
      </c>
      <c r="JX390" s="54">
        <v>75</v>
      </c>
      <c r="JY390" s="54"/>
      <c r="JZ390" s="54">
        <v>375</v>
      </c>
      <c r="KA390" s="54">
        <v>557</v>
      </c>
      <c r="KB390" s="54">
        <v>422</v>
      </c>
      <c r="KC390" s="54">
        <v>242</v>
      </c>
      <c r="KD390" s="54">
        <v>109</v>
      </c>
      <c r="KE390" s="54">
        <v>298</v>
      </c>
      <c r="KF390" s="54">
        <v>136</v>
      </c>
      <c r="KG390" s="54">
        <v>223</v>
      </c>
      <c r="KH390" s="54">
        <v>223</v>
      </c>
      <c r="KI390" s="54">
        <v>293</v>
      </c>
      <c r="KJ390" s="54">
        <v>37</v>
      </c>
      <c r="KK390" s="54">
        <v>14</v>
      </c>
      <c r="KL390" s="54">
        <v>436</v>
      </c>
      <c r="KM390" s="54">
        <v>87</v>
      </c>
      <c r="KN390" s="54">
        <v>22</v>
      </c>
      <c r="KO390" s="54">
        <v>313</v>
      </c>
      <c r="KP390" s="54">
        <v>69</v>
      </c>
      <c r="KQ390" s="54">
        <v>222</v>
      </c>
      <c r="KR390" s="54">
        <v>20</v>
      </c>
      <c r="KS390" s="54">
        <v>19</v>
      </c>
      <c r="KT390" s="54">
        <v>16</v>
      </c>
      <c r="KU390" s="54">
        <v>6</v>
      </c>
      <c r="KV390" s="54">
        <v>127</v>
      </c>
      <c r="KW390" s="54">
        <v>32</v>
      </c>
      <c r="KX390" s="54">
        <v>1</v>
      </c>
      <c r="KY390" s="54">
        <v>10</v>
      </c>
      <c r="KZ390" s="54">
        <v>31</v>
      </c>
      <c r="LA390" s="54">
        <v>476</v>
      </c>
      <c r="LB390" s="54">
        <v>277</v>
      </c>
      <c r="LC390" s="54">
        <v>27</v>
      </c>
      <c r="LD390" s="54">
        <v>215</v>
      </c>
      <c r="LE390" s="54">
        <v>108</v>
      </c>
      <c r="LF390" s="54">
        <v>6</v>
      </c>
      <c r="LG390" s="54">
        <v>117</v>
      </c>
      <c r="LH390" s="54">
        <v>601</v>
      </c>
      <c r="LI390" s="54">
        <v>114</v>
      </c>
      <c r="LJ390" s="54">
        <v>159</v>
      </c>
      <c r="LK390" s="54"/>
      <c r="LL390" s="54">
        <v>133</v>
      </c>
      <c r="LM390" s="54">
        <v>22</v>
      </c>
      <c r="LN390" s="54">
        <v>91</v>
      </c>
      <c r="LO390" s="54"/>
      <c r="LP390" s="54">
        <v>0</v>
      </c>
      <c r="LQ390" s="54">
        <v>176</v>
      </c>
      <c r="LR390" s="54">
        <v>837</v>
      </c>
      <c r="LS390" s="54">
        <v>564</v>
      </c>
      <c r="LT390" s="54">
        <v>63</v>
      </c>
      <c r="LU390" s="54">
        <v>54</v>
      </c>
      <c r="LV390" s="54">
        <v>223</v>
      </c>
      <c r="LW390" s="54">
        <v>47</v>
      </c>
      <c r="LX390" s="54">
        <v>46</v>
      </c>
      <c r="LY390" s="54">
        <v>44</v>
      </c>
      <c r="LZ390" s="54">
        <v>82</v>
      </c>
      <c r="MA390" s="54">
        <v>489</v>
      </c>
      <c r="MB390" s="54">
        <v>91</v>
      </c>
      <c r="MC390" s="54">
        <v>289</v>
      </c>
      <c r="MD390" s="54">
        <v>316</v>
      </c>
      <c r="ME390" s="54">
        <v>87</v>
      </c>
      <c r="MF390" s="54">
        <v>11</v>
      </c>
      <c r="MG390" s="54">
        <v>3</v>
      </c>
      <c r="MH390" s="54">
        <v>7</v>
      </c>
      <c r="MI390" s="54">
        <v>50</v>
      </c>
      <c r="MJ390" s="54">
        <v>526</v>
      </c>
      <c r="MK390" s="54">
        <v>62</v>
      </c>
      <c r="ML390" s="54">
        <v>536</v>
      </c>
      <c r="MM390" s="54">
        <v>101</v>
      </c>
      <c r="MN390" s="54">
        <v>55</v>
      </c>
      <c r="MO390" s="54">
        <v>91</v>
      </c>
      <c r="MP390" s="54">
        <v>53</v>
      </c>
      <c r="MQ390" s="54">
        <v>268</v>
      </c>
      <c r="MR390" s="54">
        <v>45</v>
      </c>
      <c r="MS390" s="54">
        <v>456</v>
      </c>
      <c r="MT390" s="54">
        <v>74</v>
      </c>
      <c r="MU390" s="54">
        <v>435</v>
      </c>
      <c r="MV390" s="54">
        <v>40</v>
      </c>
      <c r="MW390" s="54">
        <v>398</v>
      </c>
      <c r="MX390" s="54">
        <v>256</v>
      </c>
      <c r="MY390" s="54">
        <v>46</v>
      </c>
      <c r="MZ390" s="54">
        <v>118</v>
      </c>
      <c r="NA390" s="54">
        <v>245</v>
      </c>
      <c r="NB390" s="54">
        <v>58</v>
      </c>
      <c r="NC390" s="54">
        <v>111</v>
      </c>
      <c r="ND390" s="54">
        <v>2975</v>
      </c>
      <c r="NE390" s="54">
        <v>146</v>
      </c>
      <c r="NF390" s="54">
        <v>53</v>
      </c>
      <c r="NG390" s="54">
        <v>82</v>
      </c>
      <c r="NH390" s="54">
        <v>36</v>
      </c>
      <c r="NI390" s="54">
        <v>32</v>
      </c>
      <c r="NJ390" s="54">
        <v>16</v>
      </c>
      <c r="NK390" s="54">
        <v>79</v>
      </c>
      <c r="NL390" s="54">
        <v>20</v>
      </c>
      <c r="NM390" s="54">
        <v>34</v>
      </c>
      <c r="NN390" s="54">
        <v>41</v>
      </c>
      <c r="NO390" s="54">
        <v>33</v>
      </c>
      <c r="NP390" s="54">
        <v>91</v>
      </c>
      <c r="NQ390" s="54">
        <v>322</v>
      </c>
      <c r="NR390" s="54">
        <v>260</v>
      </c>
      <c r="NS390" s="54">
        <v>938</v>
      </c>
      <c r="NT390" s="54">
        <v>1050</v>
      </c>
      <c r="NU390" s="54">
        <v>178</v>
      </c>
      <c r="NV390" s="54">
        <v>230</v>
      </c>
      <c r="NW390" s="54">
        <v>91</v>
      </c>
      <c r="NX390" s="54">
        <v>97</v>
      </c>
      <c r="NY390" s="54">
        <v>24</v>
      </c>
      <c r="NZ390" s="54">
        <v>123</v>
      </c>
      <c r="OA390" s="54">
        <v>1</v>
      </c>
      <c r="OB390" s="54">
        <v>288</v>
      </c>
      <c r="OC390" s="54">
        <v>100</v>
      </c>
      <c r="OD390" s="54">
        <v>13</v>
      </c>
      <c r="OE390" s="54">
        <v>30</v>
      </c>
      <c r="OF390" s="54">
        <v>91</v>
      </c>
      <c r="OG390" s="54"/>
      <c r="OH390" s="54">
        <v>3404</v>
      </c>
      <c r="OI390" s="54">
        <v>261</v>
      </c>
      <c r="OJ390" s="54">
        <v>90</v>
      </c>
      <c r="OK390" s="54">
        <v>17</v>
      </c>
      <c r="OL390" s="54">
        <v>130</v>
      </c>
      <c r="OM390" s="54">
        <v>3589</v>
      </c>
      <c r="ON390" s="54">
        <v>1127</v>
      </c>
      <c r="OO390" s="54">
        <v>2931</v>
      </c>
      <c r="OP390" s="54">
        <v>3</v>
      </c>
      <c r="OQ390" s="54"/>
      <c r="OR390" s="55">
        <v>37</v>
      </c>
      <c r="OS390" s="56">
        <v>42373</v>
      </c>
      <c r="OT390" s="53">
        <v>4928</v>
      </c>
      <c r="OU390" s="54"/>
      <c r="OV390" s="54"/>
      <c r="OW390" s="54"/>
      <c r="OX390" s="54"/>
      <c r="OY390" s="54"/>
      <c r="OZ390" s="54">
        <v>4</v>
      </c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5"/>
      <c r="PM390" s="56">
        <v>47305</v>
      </c>
    </row>
    <row r="391" spans="1:429" ht="12.75" customHeight="1" x14ac:dyDescent="0.2">
      <c r="A391" s="50">
        <v>811300</v>
      </c>
      <c r="B391" s="51" t="s">
        <v>25</v>
      </c>
      <c r="C391" s="52" t="s">
        <v>528</v>
      </c>
      <c r="D391" s="53">
        <v>3</v>
      </c>
      <c r="E391" s="54">
        <v>7</v>
      </c>
      <c r="F391" s="54">
        <v>1</v>
      </c>
      <c r="G391" s="54">
        <v>0</v>
      </c>
      <c r="H391" s="54">
        <v>5</v>
      </c>
      <c r="I391" s="54">
        <v>1</v>
      </c>
      <c r="J391" s="54">
        <v>4</v>
      </c>
      <c r="K391" s="54"/>
      <c r="L391" s="54">
        <v>1</v>
      </c>
      <c r="M391" s="54">
        <v>2</v>
      </c>
      <c r="N391" s="54">
        <v>146</v>
      </c>
      <c r="O391" s="54"/>
      <c r="P391" s="54"/>
      <c r="Q391" s="54">
        <v>6</v>
      </c>
      <c r="R391" s="54">
        <v>0</v>
      </c>
      <c r="S391" s="54"/>
      <c r="T391" s="54"/>
      <c r="U391" s="54">
        <v>0</v>
      </c>
      <c r="V391" s="54">
        <v>1</v>
      </c>
      <c r="W391" s="54">
        <v>15</v>
      </c>
      <c r="X391" s="54">
        <v>21</v>
      </c>
      <c r="Y391" s="54">
        <v>60</v>
      </c>
      <c r="Z391" s="54"/>
      <c r="AA391" s="54">
        <v>49</v>
      </c>
      <c r="AB391" s="54">
        <v>50</v>
      </c>
      <c r="AC391" s="54">
        <v>93</v>
      </c>
      <c r="AD391" s="54">
        <v>458</v>
      </c>
      <c r="AE391" s="54">
        <v>116</v>
      </c>
      <c r="AF391" s="54">
        <v>119</v>
      </c>
      <c r="AG391" s="54">
        <v>16</v>
      </c>
      <c r="AH391" s="54">
        <v>280</v>
      </c>
      <c r="AI391" s="54">
        <v>80</v>
      </c>
      <c r="AJ391" s="54">
        <v>308</v>
      </c>
      <c r="AK391" s="54">
        <v>333</v>
      </c>
      <c r="AL391" s="54">
        <v>140</v>
      </c>
      <c r="AM391" s="54">
        <v>490</v>
      </c>
      <c r="AN391" s="54">
        <v>58</v>
      </c>
      <c r="AO391" s="54">
        <v>35</v>
      </c>
      <c r="AP391" s="54">
        <v>28</v>
      </c>
      <c r="AQ391" s="54">
        <v>30</v>
      </c>
      <c r="AR391" s="54">
        <v>24</v>
      </c>
      <c r="AS391" s="54">
        <v>87</v>
      </c>
      <c r="AT391" s="54">
        <v>36</v>
      </c>
      <c r="AU391" s="54">
        <v>72</v>
      </c>
      <c r="AV391" s="54">
        <v>18</v>
      </c>
      <c r="AW391" s="54">
        <v>23</v>
      </c>
      <c r="AX391" s="54">
        <v>14</v>
      </c>
      <c r="AY391" s="54">
        <v>10</v>
      </c>
      <c r="AZ391" s="54">
        <v>9</v>
      </c>
      <c r="BA391" s="54">
        <v>13</v>
      </c>
      <c r="BB391" s="54">
        <v>12</v>
      </c>
      <c r="BC391" s="54">
        <v>6</v>
      </c>
      <c r="BD391" s="54">
        <v>331</v>
      </c>
      <c r="BE391" s="54">
        <v>42</v>
      </c>
      <c r="BF391" s="54">
        <v>9</v>
      </c>
      <c r="BG391" s="54">
        <v>16</v>
      </c>
      <c r="BH391" s="54">
        <v>51</v>
      </c>
      <c r="BI391" s="54">
        <v>30</v>
      </c>
      <c r="BJ391" s="54">
        <v>23</v>
      </c>
      <c r="BK391" s="54">
        <v>29</v>
      </c>
      <c r="BL391" s="54">
        <v>43</v>
      </c>
      <c r="BM391" s="54">
        <v>46</v>
      </c>
      <c r="BN391" s="54">
        <v>14</v>
      </c>
      <c r="BO391" s="54">
        <v>43</v>
      </c>
      <c r="BP391" s="54">
        <v>19</v>
      </c>
      <c r="BQ391" s="54">
        <v>18</v>
      </c>
      <c r="BR391" s="54">
        <v>48</v>
      </c>
      <c r="BS391" s="54">
        <v>43</v>
      </c>
      <c r="BT391" s="54">
        <v>9</v>
      </c>
      <c r="BU391" s="54">
        <v>10</v>
      </c>
      <c r="BV391" s="54">
        <v>15</v>
      </c>
      <c r="BW391" s="54">
        <v>9</v>
      </c>
      <c r="BX391" s="54">
        <v>18</v>
      </c>
      <c r="BY391" s="54">
        <v>96</v>
      </c>
      <c r="BZ391" s="54">
        <v>66</v>
      </c>
      <c r="CA391" s="54">
        <v>63</v>
      </c>
      <c r="CB391" s="54">
        <v>3</v>
      </c>
      <c r="CC391" s="54">
        <v>46</v>
      </c>
      <c r="CD391" s="54">
        <v>17</v>
      </c>
      <c r="CE391" s="54">
        <v>14</v>
      </c>
      <c r="CF391" s="54">
        <v>17</v>
      </c>
      <c r="CG391" s="54">
        <v>22</v>
      </c>
      <c r="CH391" s="54">
        <v>26</v>
      </c>
      <c r="CI391" s="54">
        <v>4</v>
      </c>
      <c r="CJ391" s="54">
        <v>48</v>
      </c>
      <c r="CK391" s="54">
        <v>46</v>
      </c>
      <c r="CL391" s="54">
        <v>7</v>
      </c>
      <c r="CM391" s="54">
        <v>24</v>
      </c>
      <c r="CN391" s="54">
        <v>8</v>
      </c>
      <c r="CO391" s="54">
        <v>0</v>
      </c>
      <c r="CP391" s="54">
        <v>19</v>
      </c>
      <c r="CQ391" s="54">
        <v>5</v>
      </c>
      <c r="CR391" s="54">
        <v>23</v>
      </c>
      <c r="CS391" s="54">
        <v>6</v>
      </c>
      <c r="CT391" s="54">
        <v>16</v>
      </c>
      <c r="CU391" s="54">
        <v>14</v>
      </c>
      <c r="CV391" s="54">
        <v>7</v>
      </c>
      <c r="CW391" s="54">
        <v>18</v>
      </c>
      <c r="CX391" s="54">
        <v>11</v>
      </c>
      <c r="CY391" s="54">
        <v>18</v>
      </c>
      <c r="CZ391" s="54">
        <v>8</v>
      </c>
      <c r="DA391" s="54">
        <v>26</v>
      </c>
      <c r="DB391" s="54">
        <v>7</v>
      </c>
      <c r="DC391" s="54">
        <v>17</v>
      </c>
      <c r="DD391" s="54">
        <v>24</v>
      </c>
      <c r="DE391" s="54">
        <v>5</v>
      </c>
      <c r="DF391" s="54">
        <v>5</v>
      </c>
      <c r="DG391" s="54">
        <v>2</v>
      </c>
      <c r="DH391" s="54">
        <v>25</v>
      </c>
      <c r="DI391" s="54">
        <v>14</v>
      </c>
      <c r="DJ391" s="54">
        <v>0</v>
      </c>
      <c r="DK391" s="54">
        <v>12</v>
      </c>
      <c r="DL391" s="54">
        <v>3</v>
      </c>
      <c r="DM391" s="54">
        <v>2</v>
      </c>
      <c r="DN391" s="54">
        <v>5</v>
      </c>
      <c r="DO391" s="54">
        <v>2</v>
      </c>
      <c r="DP391" s="54">
        <v>67</v>
      </c>
      <c r="DQ391" s="54">
        <v>7</v>
      </c>
      <c r="DR391" s="54">
        <v>45</v>
      </c>
      <c r="DS391" s="54">
        <v>6</v>
      </c>
      <c r="DT391" s="54">
        <v>8</v>
      </c>
      <c r="DU391" s="54">
        <v>1</v>
      </c>
      <c r="DV391" s="54">
        <v>6</v>
      </c>
      <c r="DW391" s="54">
        <v>1</v>
      </c>
      <c r="DX391" s="54">
        <v>2</v>
      </c>
      <c r="DY391" s="54">
        <v>4</v>
      </c>
      <c r="DZ391" s="54">
        <v>1</v>
      </c>
      <c r="EA391" s="54">
        <v>4</v>
      </c>
      <c r="EB391" s="54">
        <v>1</v>
      </c>
      <c r="EC391" s="54">
        <v>2</v>
      </c>
      <c r="ED391" s="54">
        <v>1</v>
      </c>
      <c r="EE391" s="54">
        <v>9</v>
      </c>
      <c r="EF391" s="54">
        <v>1</v>
      </c>
      <c r="EG391" s="54">
        <v>3</v>
      </c>
      <c r="EH391" s="54">
        <v>3</v>
      </c>
      <c r="EI391" s="54">
        <v>2</v>
      </c>
      <c r="EJ391" s="54">
        <v>2</v>
      </c>
      <c r="EK391" s="54">
        <v>8</v>
      </c>
      <c r="EL391" s="54">
        <v>7</v>
      </c>
      <c r="EM391" s="54">
        <v>15</v>
      </c>
      <c r="EN391" s="54">
        <v>6</v>
      </c>
      <c r="EO391" s="54">
        <v>19</v>
      </c>
      <c r="EP391" s="54">
        <v>11</v>
      </c>
      <c r="EQ391" s="54">
        <v>17</v>
      </c>
      <c r="ER391" s="54">
        <v>14</v>
      </c>
      <c r="ES391" s="54">
        <v>5</v>
      </c>
      <c r="ET391" s="54">
        <v>8</v>
      </c>
      <c r="EU391" s="54">
        <v>20</v>
      </c>
      <c r="EV391" s="54">
        <v>54</v>
      </c>
      <c r="EW391" s="54">
        <v>10</v>
      </c>
      <c r="EX391" s="54">
        <v>10</v>
      </c>
      <c r="EY391" s="54">
        <v>7</v>
      </c>
      <c r="EZ391" s="54">
        <v>1</v>
      </c>
      <c r="FA391" s="54">
        <v>5</v>
      </c>
      <c r="FB391" s="54">
        <v>29</v>
      </c>
      <c r="FC391" s="54">
        <v>11</v>
      </c>
      <c r="FD391" s="54">
        <v>64</v>
      </c>
      <c r="FE391" s="54">
        <v>24</v>
      </c>
      <c r="FF391" s="54">
        <v>54</v>
      </c>
      <c r="FG391" s="54">
        <v>54</v>
      </c>
      <c r="FH391" s="54">
        <v>29</v>
      </c>
      <c r="FI391" s="54">
        <v>12</v>
      </c>
      <c r="FJ391" s="54">
        <v>34</v>
      </c>
      <c r="FK391" s="54">
        <v>27</v>
      </c>
      <c r="FL391" s="54">
        <v>9</v>
      </c>
      <c r="FM391" s="54">
        <v>6</v>
      </c>
      <c r="FN391" s="54">
        <v>17</v>
      </c>
      <c r="FO391" s="54">
        <v>55</v>
      </c>
      <c r="FP391" s="54">
        <v>4</v>
      </c>
      <c r="FQ391" s="54">
        <v>3</v>
      </c>
      <c r="FR391" s="54">
        <v>2</v>
      </c>
      <c r="FS391" s="54">
        <v>3</v>
      </c>
      <c r="FT391" s="54">
        <v>17</v>
      </c>
      <c r="FU391" s="54">
        <v>10</v>
      </c>
      <c r="FV391" s="54">
        <v>6</v>
      </c>
      <c r="FW391" s="54">
        <v>7</v>
      </c>
      <c r="FX391" s="54">
        <v>4</v>
      </c>
      <c r="FY391" s="54">
        <v>11</v>
      </c>
      <c r="FZ391" s="54">
        <v>26</v>
      </c>
      <c r="GA391" s="54">
        <v>7</v>
      </c>
      <c r="GB391" s="54">
        <v>46</v>
      </c>
      <c r="GC391" s="54">
        <v>28</v>
      </c>
      <c r="GD391" s="54">
        <v>4</v>
      </c>
      <c r="GE391" s="54">
        <v>8</v>
      </c>
      <c r="GF391" s="54">
        <v>10</v>
      </c>
      <c r="GG391" s="54">
        <v>3</v>
      </c>
      <c r="GH391" s="54">
        <v>8</v>
      </c>
      <c r="GI391" s="54">
        <v>1</v>
      </c>
      <c r="GJ391" s="54">
        <v>3</v>
      </c>
      <c r="GK391" s="54">
        <v>16</v>
      </c>
      <c r="GL391" s="54">
        <v>33</v>
      </c>
      <c r="GM391" s="54">
        <v>24</v>
      </c>
      <c r="GN391" s="54">
        <v>23</v>
      </c>
      <c r="GO391" s="54">
        <v>34</v>
      </c>
      <c r="GP391" s="54">
        <v>30</v>
      </c>
      <c r="GQ391" s="54">
        <v>17</v>
      </c>
      <c r="GR391" s="54">
        <v>28</v>
      </c>
      <c r="GS391" s="54">
        <v>12</v>
      </c>
      <c r="GT391" s="54">
        <v>56</v>
      </c>
      <c r="GU391" s="54">
        <v>44</v>
      </c>
      <c r="GV391" s="54">
        <v>42</v>
      </c>
      <c r="GW391" s="54">
        <v>25</v>
      </c>
      <c r="GX391" s="54">
        <v>32</v>
      </c>
      <c r="GY391" s="54">
        <v>71</v>
      </c>
      <c r="GZ391" s="54">
        <v>18</v>
      </c>
      <c r="HA391" s="54">
        <v>52</v>
      </c>
      <c r="HB391" s="54">
        <v>115</v>
      </c>
      <c r="HC391" s="54">
        <v>16</v>
      </c>
      <c r="HD391" s="54">
        <v>68</v>
      </c>
      <c r="HE391" s="54">
        <v>39</v>
      </c>
      <c r="HF391" s="54">
        <v>50</v>
      </c>
      <c r="HG391" s="54">
        <v>12</v>
      </c>
      <c r="HH391" s="54">
        <v>12</v>
      </c>
      <c r="HI391" s="54">
        <v>28</v>
      </c>
      <c r="HJ391" s="54">
        <v>42</v>
      </c>
      <c r="HK391" s="54">
        <v>76</v>
      </c>
      <c r="HL391" s="54">
        <v>13</v>
      </c>
      <c r="HM391" s="54">
        <v>16</v>
      </c>
      <c r="HN391" s="54">
        <v>6</v>
      </c>
      <c r="HO391" s="54">
        <v>34</v>
      </c>
      <c r="HP391" s="54">
        <v>7</v>
      </c>
      <c r="HQ391" s="54">
        <v>24</v>
      </c>
      <c r="HR391" s="54">
        <v>14</v>
      </c>
      <c r="HS391" s="54">
        <v>10</v>
      </c>
      <c r="HT391" s="54">
        <v>2</v>
      </c>
      <c r="HU391" s="54">
        <v>13</v>
      </c>
      <c r="HV391" s="54">
        <v>4</v>
      </c>
      <c r="HW391" s="54">
        <v>5</v>
      </c>
      <c r="HX391" s="54">
        <v>39</v>
      </c>
      <c r="HY391" s="54">
        <v>133</v>
      </c>
      <c r="HZ391" s="54">
        <v>154</v>
      </c>
      <c r="IA391" s="54">
        <v>166</v>
      </c>
      <c r="IB391" s="54">
        <v>41</v>
      </c>
      <c r="IC391" s="54">
        <v>7</v>
      </c>
      <c r="ID391" s="54">
        <v>15</v>
      </c>
      <c r="IE391" s="54">
        <v>8</v>
      </c>
      <c r="IF391" s="54">
        <v>218</v>
      </c>
      <c r="IG391" s="54">
        <v>8</v>
      </c>
      <c r="IH391" s="54">
        <v>429</v>
      </c>
      <c r="II391" s="54">
        <v>27</v>
      </c>
      <c r="IJ391" s="54">
        <v>13</v>
      </c>
      <c r="IK391" s="54">
        <v>61</v>
      </c>
      <c r="IL391" s="54">
        <v>192</v>
      </c>
      <c r="IM391" s="54">
        <v>33</v>
      </c>
      <c r="IN391" s="54">
        <v>35</v>
      </c>
      <c r="IO391" s="54">
        <v>164</v>
      </c>
      <c r="IP391" s="54">
        <v>392</v>
      </c>
      <c r="IQ391" s="54">
        <v>249</v>
      </c>
      <c r="IR391" s="54">
        <v>42</v>
      </c>
      <c r="IS391" s="54">
        <v>18</v>
      </c>
      <c r="IT391" s="54">
        <v>104</v>
      </c>
      <c r="IU391" s="54">
        <v>10</v>
      </c>
      <c r="IV391" s="54">
        <v>17</v>
      </c>
      <c r="IW391" s="54">
        <v>51</v>
      </c>
      <c r="IX391" s="54">
        <v>23</v>
      </c>
      <c r="IY391" s="54">
        <v>23</v>
      </c>
      <c r="IZ391" s="54">
        <v>19</v>
      </c>
      <c r="JA391" s="54">
        <v>60</v>
      </c>
      <c r="JB391" s="54">
        <v>33</v>
      </c>
      <c r="JC391" s="54">
        <v>9</v>
      </c>
      <c r="JD391" s="54">
        <v>94</v>
      </c>
      <c r="JE391" s="54">
        <v>83</v>
      </c>
      <c r="JF391" s="54">
        <v>28</v>
      </c>
      <c r="JG391" s="54">
        <v>4</v>
      </c>
      <c r="JH391" s="54">
        <v>23</v>
      </c>
      <c r="JI391" s="54">
        <v>13</v>
      </c>
      <c r="JJ391" s="54">
        <v>36</v>
      </c>
      <c r="JK391" s="54">
        <v>198</v>
      </c>
      <c r="JL391" s="54">
        <v>29</v>
      </c>
      <c r="JM391" s="54">
        <v>11</v>
      </c>
      <c r="JN391" s="54">
        <v>26</v>
      </c>
      <c r="JO391" s="54">
        <v>573</v>
      </c>
      <c r="JP391" s="54">
        <v>147</v>
      </c>
      <c r="JQ391" s="54">
        <v>493</v>
      </c>
      <c r="JR391" s="54">
        <v>805</v>
      </c>
      <c r="JS391" s="54">
        <v>1723</v>
      </c>
      <c r="JT391" s="54">
        <v>412</v>
      </c>
      <c r="JU391" s="54">
        <v>1176</v>
      </c>
      <c r="JV391" s="54">
        <v>1128</v>
      </c>
      <c r="JW391" s="54">
        <v>1954</v>
      </c>
      <c r="JX391" s="54">
        <v>151</v>
      </c>
      <c r="JY391" s="54"/>
      <c r="JZ391" s="54">
        <v>443</v>
      </c>
      <c r="KA391" s="54">
        <v>1089</v>
      </c>
      <c r="KB391" s="54">
        <v>651</v>
      </c>
      <c r="KC391" s="54">
        <v>503</v>
      </c>
      <c r="KD391" s="54">
        <v>213</v>
      </c>
      <c r="KE391" s="54">
        <v>710</v>
      </c>
      <c r="KF391" s="54">
        <v>177</v>
      </c>
      <c r="KG391" s="54">
        <v>369</v>
      </c>
      <c r="KH391" s="54">
        <v>340</v>
      </c>
      <c r="KI391" s="54">
        <v>17</v>
      </c>
      <c r="KJ391" s="54">
        <v>2</v>
      </c>
      <c r="KK391" s="54"/>
      <c r="KL391" s="54">
        <v>782</v>
      </c>
      <c r="KM391" s="54">
        <v>27</v>
      </c>
      <c r="KN391" s="54">
        <v>222</v>
      </c>
      <c r="KO391" s="54">
        <v>92</v>
      </c>
      <c r="KP391" s="54">
        <v>19</v>
      </c>
      <c r="KQ391" s="54">
        <v>414</v>
      </c>
      <c r="KR391" s="54">
        <v>50</v>
      </c>
      <c r="KS391" s="54">
        <v>52</v>
      </c>
      <c r="KT391" s="54">
        <v>41</v>
      </c>
      <c r="KU391" s="54">
        <v>15</v>
      </c>
      <c r="KV391" s="54">
        <v>303</v>
      </c>
      <c r="KW391" s="54">
        <v>78</v>
      </c>
      <c r="KX391" s="54">
        <v>5</v>
      </c>
      <c r="KY391" s="54">
        <v>29</v>
      </c>
      <c r="KZ391" s="54">
        <v>66</v>
      </c>
      <c r="LA391" s="54">
        <v>1128</v>
      </c>
      <c r="LB391" s="54">
        <v>230</v>
      </c>
      <c r="LC391" s="54">
        <v>59</v>
      </c>
      <c r="LD391" s="54">
        <v>560</v>
      </c>
      <c r="LE391" s="54">
        <v>297</v>
      </c>
      <c r="LF391" s="54">
        <v>6</v>
      </c>
      <c r="LG391" s="54">
        <v>202</v>
      </c>
      <c r="LH391" s="54">
        <v>2011</v>
      </c>
      <c r="LI391" s="54">
        <v>324</v>
      </c>
      <c r="LJ391" s="54">
        <v>450</v>
      </c>
      <c r="LK391" s="54"/>
      <c r="LL391" s="54">
        <v>357</v>
      </c>
      <c r="LM391" s="54">
        <v>63</v>
      </c>
      <c r="LN391" s="54">
        <v>259</v>
      </c>
      <c r="LO391" s="54"/>
      <c r="LP391" s="54">
        <v>0</v>
      </c>
      <c r="LQ391" s="54">
        <v>396</v>
      </c>
      <c r="LR391" s="54">
        <v>2064</v>
      </c>
      <c r="LS391" s="54">
        <v>1282</v>
      </c>
      <c r="LT391" s="54">
        <v>105</v>
      </c>
      <c r="LU391" s="54">
        <v>123</v>
      </c>
      <c r="LV391" s="54">
        <v>489</v>
      </c>
      <c r="LW391" s="54">
        <v>98</v>
      </c>
      <c r="LX391" s="54">
        <v>114</v>
      </c>
      <c r="LY391" s="54">
        <v>45</v>
      </c>
      <c r="LZ391" s="54">
        <v>178</v>
      </c>
      <c r="MA391" s="54">
        <v>503</v>
      </c>
      <c r="MB391" s="54">
        <v>194</v>
      </c>
      <c r="MC391" s="54">
        <v>154</v>
      </c>
      <c r="MD391" s="54">
        <v>384</v>
      </c>
      <c r="ME391" s="54">
        <v>195</v>
      </c>
      <c r="MF391" s="54">
        <v>21</v>
      </c>
      <c r="MG391" s="54">
        <v>10</v>
      </c>
      <c r="MH391" s="54">
        <v>17</v>
      </c>
      <c r="MI391" s="54">
        <v>116</v>
      </c>
      <c r="MJ391" s="54">
        <v>1645</v>
      </c>
      <c r="MK391" s="54">
        <v>121</v>
      </c>
      <c r="ML391" s="54">
        <v>1478</v>
      </c>
      <c r="MM391" s="54">
        <v>203</v>
      </c>
      <c r="MN391" s="54">
        <v>111</v>
      </c>
      <c r="MO391" s="54">
        <v>200</v>
      </c>
      <c r="MP391" s="54">
        <v>110</v>
      </c>
      <c r="MQ391" s="54">
        <v>125</v>
      </c>
      <c r="MR391" s="54">
        <v>99</v>
      </c>
      <c r="MS391" s="54">
        <v>868</v>
      </c>
      <c r="MT391" s="54">
        <v>2</v>
      </c>
      <c r="MU391" s="54">
        <v>251</v>
      </c>
      <c r="MV391" s="54">
        <v>104</v>
      </c>
      <c r="MW391" s="54">
        <v>756</v>
      </c>
      <c r="MX391" s="54">
        <v>115</v>
      </c>
      <c r="MY391" s="54">
        <v>85</v>
      </c>
      <c r="MZ391" s="54">
        <v>187</v>
      </c>
      <c r="NA391" s="54">
        <v>487</v>
      </c>
      <c r="NB391" s="54">
        <v>66</v>
      </c>
      <c r="NC391" s="54">
        <v>185</v>
      </c>
      <c r="ND391" s="54">
        <v>5117</v>
      </c>
      <c r="NE391" s="54">
        <v>191</v>
      </c>
      <c r="NF391" s="54">
        <v>78</v>
      </c>
      <c r="NG391" s="54">
        <v>128</v>
      </c>
      <c r="NH391" s="54">
        <v>41</v>
      </c>
      <c r="NI391" s="54">
        <v>58</v>
      </c>
      <c r="NJ391" s="54">
        <v>10</v>
      </c>
      <c r="NK391" s="54">
        <v>31</v>
      </c>
      <c r="NL391" s="54">
        <v>4</v>
      </c>
      <c r="NM391" s="54">
        <v>24</v>
      </c>
      <c r="NN391" s="54">
        <v>25</v>
      </c>
      <c r="NO391" s="54">
        <v>33</v>
      </c>
      <c r="NP391" s="54">
        <v>45</v>
      </c>
      <c r="NQ391" s="54">
        <v>269</v>
      </c>
      <c r="NR391" s="54">
        <v>718</v>
      </c>
      <c r="NS391" s="54">
        <v>1336</v>
      </c>
      <c r="NT391" s="54">
        <v>1693</v>
      </c>
      <c r="NU391" s="54">
        <v>220</v>
      </c>
      <c r="NV391" s="54">
        <v>186</v>
      </c>
      <c r="NW391" s="54">
        <v>144</v>
      </c>
      <c r="NX391" s="54">
        <v>78</v>
      </c>
      <c r="NY391" s="54">
        <v>19</v>
      </c>
      <c r="NZ391" s="54">
        <v>64</v>
      </c>
      <c r="OA391" s="54">
        <v>1</v>
      </c>
      <c r="OB391" s="54">
        <v>56</v>
      </c>
      <c r="OC391" s="54">
        <v>106</v>
      </c>
      <c r="OD391" s="54">
        <v>53</v>
      </c>
      <c r="OE391" s="54">
        <v>46</v>
      </c>
      <c r="OF391" s="54">
        <v>96</v>
      </c>
      <c r="OG391" s="54"/>
      <c r="OH391" s="54">
        <v>717</v>
      </c>
      <c r="OI391" s="54">
        <v>33</v>
      </c>
      <c r="OJ391" s="54">
        <v>14</v>
      </c>
      <c r="OK391" s="54"/>
      <c r="OL391" s="54"/>
      <c r="OM391" s="54">
        <v>663</v>
      </c>
      <c r="ON391" s="54">
        <v>467</v>
      </c>
      <c r="OO391" s="54">
        <v>1431</v>
      </c>
      <c r="OP391" s="54">
        <v>11</v>
      </c>
      <c r="OQ391" s="54"/>
      <c r="OR391" s="55">
        <v>89</v>
      </c>
      <c r="OS391" s="56">
        <v>59666</v>
      </c>
      <c r="OT391" s="53"/>
      <c r="OU391" s="54"/>
      <c r="OV391" s="54"/>
      <c r="OW391" s="54"/>
      <c r="OX391" s="54"/>
      <c r="OY391" s="54"/>
      <c r="OZ391" s="54">
        <v>15</v>
      </c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5"/>
      <c r="PM391" s="56">
        <v>59680</v>
      </c>
    </row>
    <row r="392" spans="1:429" ht="12.75" customHeight="1" x14ac:dyDescent="0.2">
      <c r="A392" s="50">
        <v>811400</v>
      </c>
      <c r="B392" s="51" t="s">
        <v>25</v>
      </c>
      <c r="C392" s="52" t="s">
        <v>529</v>
      </c>
      <c r="D392" s="53"/>
      <c r="E392" s="54"/>
      <c r="F392" s="54"/>
      <c r="G392" s="54"/>
      <c r="H392" s="54"/>
      <c r="I392" s="54"/>
      <c r="J392" s="54"/>
      <c r="K392" s="54"/>
      <c r="L392" s="54"/>
      <c r="M392" s="54"/>
      <c r="N392" s="54">
        <v>25</v>
      </c>
      <c r="O392" s="54">
        <v>2</v>
      </c>
      <c r="P392" s="54"/>
      <c r="Q392" s="54">
        <v>27</v>
      </c>
      <c r="R392" s="54">
        <v>18</v>
      </c>
      <c r="S392" s="54"/>
      <c r="T392" s="54"/>
      <c r="U392" s="54">
        <v>2</v>
      </c>
      <c r="V392" s="54">
        <v>1</v>
      </c>
      <c r="W392" s="54">
        <v>76</v>
      </c>
      <c r="X392" s="54">
        <v>6</v>
      </c>
      <c r="Y392" s="54">
        <v>16</v>
      </c>
      <c r="Z392" s="54">
        <v>99</v>
      </c>
      <c r="AA392" s="54">
        <v>2</v>
      </c>
      <c r="AB392" s="54">
        <v>7</v>
      </c>
      <c r="AC392" s="54">
        <v>14</v>
      </c>
      <c r="AD392" s="54">
        <v>81</v>
      </c>
      <c r="AE392" s="54">
        <v>19</v>
      </c>
      <c r="AF392" s="54">
        <v>16</v>
      </c>
      <c r="AG392" s="54">
        <v>2</v>
      </c>
      <c r="AH392" s="54">
        <v>38</v>
      </c>
      <c r="AI392" s="54">
        <v>12</v>
      </c>
      <c r="AJ392" s="54">
        <v>41</v>
      </c>
      <c r="AK392" s="54">
        <v>50</v>
      </c>
      <c r="AL392" s="54">
        <v>20</v>
      </c>
      <c r="AM392" s="54">
        <v>69</v>
      </c>
      <c r="AN392" s="54">
        <v>5</v>
      </c>
      <c r="AO392" s="54">
        <v>2</v>
      </c>
      <c r="AP392" s="54">
        <v>2</v>
      </c>
      <c r="AQ392" s="54">
        <v>2</v>
      </c>
      <c r="AR392" s="54">
        <v>1</v>
      </c>
      <c r="AS392" s="54">
        <v>6</v>
      </c>
      <c r="AT392" s="54">
        <v>3</v>
      </c>
      <c r="AU392" s="54">
        <v>6</v>
      </c>
      <c r="AV392" s="54">
        <v>1</v>
      </c>
      <c r="AW392" s="54">
        <v>2</v>
      </c>
      <c r="AX392" s="54">
        <v>0</v>
      </c>
      <c r="AY392" s="54">
        <v>0</v>
      </c>
      <c r="AZ392" s="54">
        <v>0</v>
      </c>
      <c r="BA392" s="54">
        <v>1</v>
      </c>
      <c r="BB392" s="54">
        <v>0</v>
      </c>
      <c r="BC392" s="54">
        <v>0</v>
      </c>
      <c r="BD392" s="54">
        <v>30</v>
      </c>
      <c r="BE392" s="54">
        <v>3</v>
      </c>
      <c r="BF392" s="54">
        <v>0</v>
      </c>
      <c r="BG392" s="54">
        <v>1</v>
      </c>
      <c r="BH392" s="54">
        <v>4</v>
      </c>
      <c r="BI392" s="54">
        <v>2</v>
      </c>
      <c r="BJ392" s="54">
        <v>2</v>
      </c>
      <c r="BK392" s="54">
        <v>2</v>
      </c>
      <c r="BL392" s="54">
        <v>3</v>
      </c>
      <c r="BM392" s="54">
        <v>3</v>
      </c>
      <c r="BN392" s="54">
        <v>0</v>
      </c>
      <c r="BO392" s="54">
        <v>3</v>
      </c>
      <c r="BP392" s="54">
        <v>1</v>
      </c>
      <c r="BQ392" s="54">
        <v>1</v>
      </c>
      <c r="BR392" s="54">
        <v>4</v>
      </c>
      <c r="BS392" s="54">
        <v>3</v>
      </c>
      <c r="BT392" s="54">
        <v>0</v>
      </c>
      <c r="BU392" s="54">
        <v>0</v>
      </c>
      <c r="BV392" s="54">
        <v>1</v>
      </c>
      <c r="BW392" s="54">
        <v>0</v>
      </c>
      <c r="BX392" s="54">
        <v>1</v>
      </c>
      <c r="BY392" s="54">
        <v>9</v>
      </c>
      <c r="BZ392" s="54">
        <v>5</v>
      </c>
      <c r="CA392" s="54">
        <v>6</v>
      </c>
      <c r="CB392" s="54">
        <v>0</v>
      </c>
      <c r="CC392" s="54">
        <v>4</v>
      </c>
      <c r="CD392" s="54">
        <v>1</v>
      </c>
      <c r="CE392" s="54">
        <v>1</v>
      </c>
      <c r="CF392" s="54">
        <v>0</v>
      </c>
      <c r="CG392" s="54">
        <v>2</v>
      </c>
      <c r="CH392" s="54">
        <v>2</v>
      </c>
      <c r="CI392" s="54">
        <v>0</v>
      </c>
      <c r="CJ392" s="54">
        <v>4</v>
      </c>
      <c r="CK392" s="54">
        <v>4</v>
      </c>
      <c r="CL392" s="54">
        <v>0</v>
      </c>
      <c r="CM392" s="54">
        <v>2</v>
      </c>
      <c r="CN392" s="54">
        <v>0</v>
      </c>
      <c r="CO392" s="54"/>
      <c r="CP392" s="54">
        <v>1</v>
      </c>
      <c r="CQ392" s="54">
        <v>0</v>
      </c>
      <c r="CR392" s="54">
        <v>2</v>
      </c>
      <c r="CS392" s="54">
        <v>0</v>
      </c>
      <c r="CT392" s="54">
        <v>1</v>
      </c>
      <c r="CU392" s="54">
        <v>1</v>
      </c>
      <c r="CV392" s="54">
        <v>0</v>
      </c>
      <c r="CW392" s="54">
        <v>1</v>
      </c>
      <c r="CX392" s="54">
        <v>1</v>
      </c>
      <c r="CY392" s="54">
        <v>2</v>
      </c>
      <c r="CZ392" s="54">
        <v>0</v>
      </c>
      <c r="DA392" s="54">
        <v>2</v>
      </c>
      <c r="DB392" s="54">
        <v>0</v>
      </c>
      <c r="DC392" s="54">
        <v>1</v>
      </c>
      <c r="DD392" s="54">
        <v>2</v>
      </c>
      <c r="DE392" s="54">
        <v>0</v>
      </c>
      <c r="DF392" s="54">
        <v>0</v>
      </c>
      <c r="DG392" s="54">
        <v>0</v>
      </c>
      <c r="DH392" s="54">
        <v>2</v>
      </c>
      <c r="DI392" s="54">
        <v>1</v>
      </c>
      <c r="DJ392" s="54">
        <v>0</v>
      </c>
      <c r="DK392" s="54">
        <v>1</v>
      </c>
      <c r="DL392" s="54">
        <v>0</v>
      </c>
      <c r="DM392" s="54">
        <v>0</v>
      </c>
      <c r="DN392" s="54">
        <v>0</v>
      </c>
      <c r="DO392" s="54">
        <v>0</v>
      </c>
      <c r="DP392" s="54">
        <v>6</v>
      </c>
      <c r="DQ392" s="54">
        <v>0</v>
      </c>
      <c r="DR392" s="54">
        <v>1</v>
      </c>
      <c r="DS392" s="54">
        <v>0</v>
      </c>
      <c r="DT392" s="54">
        <v>1</v>
      </c>
      <c r="DU392" s="54"/>
      <c r="DV392" s="54">
        <v>0</v>
      </c>
      <c r="DW392" s="54">
        <v>0</v>
      </c>
      <c r="DX392" s="54">
        <v>0</v>
      </c>
      <c r="DY392" s="54">
        <v>0</v>
      </c>
      <c r="DZ392" s="54">
        <v>0</v>
      </c>
      <c r="EA392" s="54">
        <v>0</v>
      </c>
      <c r="EB392" s="54">
        <v>0</v>
      </c>
      <c r="EC392" s="54"/>
      <c r="ED392" s="54">
        <v>0</v>
      </c>
      <c r="EE392" s="54">
        <v>0</v>
      </c>
      <c r="EF392" s="54"/>
      <c r="EG392" s="54">
        <v>0</v>
      </c>
      <c r="EH392" s="54">
        <v>0</v>
      </c>
      <c r="EI392" s="54">
        <v>0</v>
      </c>
      <c r="EJ392" s="54">
        <v>0</v>
      </c>
      <c r="EK392" s="54">
        <v>0</v>
      </c>
      <c r="EL392" s="54">
        <v>0</v>
      </c>
      <c r="EM392" s="54">
        <v>1</v>
      </c>
      <c r="EN392" s="54">
        <v>0</v>
      </c>
      <c r="EO392" s="54">
        <v>1</v>
      </c>
      <c r="EP392" s="54">
        <v>0</v>
      </c>
      <c r="EQ392" s="54">
        <v>0</v>
      </c>
      <c r="ER392" s="54">
        <v>1</v>
      </c>
      <c r="ES392" s="54">
        <v>0</v>
      </c>
      <c r="ET392" s="54">
        <v>0</v>
      </c>
      <c r="EU392" s="54">
        <v>2</v>
      </c>
      <c r="EV392" s="54">
        <v>4</v>
      </c>
      <c r="EW392" s="54">
        <v>1</v>
      </c>
      <c r="EX392" s="54">
        <v>0</v>
      </c>
      <c r="EY392" s="54">
        <v>0</v>
      </c>
      <c r="EZ392" s="54"/>
      <c r="FA392" s="54">
        <v>0</v>
      </c>
      <c r="FB392" s="54">
        <v>2</v>
      </c>
      <c r="FC392" s="54">
        <v>1</v>
      </c>
      <c r="FD392" s="54">
        <v>6</v>
      </c>
      <c r="FE392" s="54">
        <v>2</v>
      </c>
      <c r="FF392" s="54">
        <v>5</v>
      </c>
      <c r="FG392" s="54">
        <v>4</v>
      </c>
      <c r="FH392" s="54">
        <v>2</v>
      </c>
      <c r="FI392" s="54">
        <v>1</v>
      </c>
      <c r="FJ392" s="54">
        <v>3</v>
      </c>
      <c r="FK392" s="54">
        <v>2</v>
      </c>
      <c r="FL392" s="54">
        <v>0</v>
      </c>
      <c r="FM392" s="54">
        <v>0</v>
      </c>
      <c r="FN392" s="54">
        <v>1</v>
      </c>
      <c r="FO392" s="54">
        <v>5</v>
      </c>
      <c r="FP392" s="54">
        <v>0</v>
      </c>
      <c r="FQ392" s="54">
        <v>0</v>
      </c>
      <c r="FR392" s="54">
        <v>0</v>
      </c>
      <c r="FS392" s="54">
        <v>0</v>
      </c>
      <c r="FT392" s="54">
        <v>1</v>
      </c>
      <c r="FU392" s="54">
        <v>0</v>
      </c>
      <c r="FV392" s="54">
        <v>0</v>
      </c>
      <c r="FW392" s="54">
        <v>0</v>
      </c>
      <c r="FX392" s="54">
        <v>0</v>
      </c>
      <c r="FY392" s="54">
        <v>0</v>
      </c>
      <c r="FZ392" s="54">
        <v>1</v>
      </c>
      <c r="GA392" s="54">
        <v>0</v>
      </c>
      <c r="GB392" s="54">
        <v>4</v>
      </c>
      <c r="GC392" s="54">
        <v>3</v>
      </c>
      <c r="GD392" s="54">
        <v>0</v>
      </c>
      <c r="GE392" s="54">
        <v>0</v>
      </c>
      <c r="GF392" s="54">
        <v>0</v>
      </c>
      <c r="GG392" s="54">
        <v>0</v>
      </c>
      <c r="GH392" s="54">
        <v>0</v>
      </c>
      <c r="GI392" s="54"/>
      <c r="GJ392" s="54">
        <v>0</v>
      </c>
      <c r="GK392" s="54">
        <v>1</v>
      </c>
      <c r="GL392" s="54">
        <v>1</v>
      </c>
      <c r="GM392" s="54">
        <v>2</v>
      </c>
      <c r="GN392" s="54">
        <v>2</v>
      </c>
      <c r="GO392" s="54">
        <v>3</v>
      </c>
      <c r="GP392" s="54">
        <v>2</v>
      </c>
      <c r="GQ392" s="54">
        <v>1</v>
      </c>
      <c r="GR392" s="54">
        <v>2</v>
      </c>
      <c r="GS392" s="54">
        <v>1</v>
      </c>
      <c r="GT392" s="54">
        <v>2</v>
      </c>
      <c r="GU392" s="54">
        <v>3</v>
      </c>
      <c r="GV392" s="54">
        <v>3</v>
      </c>
      <c r="GW392" s="54">
        <v>2</v>
      </c>
      <c r="GX392" s="54">
        <v>3</v>
      </c>
      <c r="GY392" s="54">
        <v>6</v>
      </c>
      <c r="GZ392" s="54">
        <v>2</v>
      </c>
      <c r="HA392" s="54">
        <v>5</v>
      </c>
      <c r="HB392" s="54">
        <v>10</v>
      </c>
      <c r="HC392" s="54">
        <v>1</v>
      </c>
      <c r="HD392" s="54">
        <v>5</v>
      </c>
      <c r="HE392" s="54">
        <v>3</v>
      </c>
      <c r="HF392" s="54">
        <v>4</v>
      </c>
      <c r="HG392" s="54">
        <v>0</v>
      </c>
      <c r="HH392" s="54">
        <v>0</v>
      </c>
      <c r="HI392" s="54">
        <v>2</v>
      </c>
      <c r="HJ392" s="54">
        <v>3</v>
      </c>
      <c r="HK392" s="54">
        <v>7</v>
      </c>
      <c r="HL392" s="54">
        <v>0</v>
      </c>
      <c r="HM392" s="54">
        <v>1</v>
      </c>
      <c r="HN392" s="54">
        <v>0</v>
      </c>
      <c r="HO392" s="54">
        <v>1</v>
      </c>
      <c r="HP392" s="54">
        <v>0</v>
      </c>
      <c r="HQ392" s="54">
        <v>0</v>
      </c>
      <c r="HR392" s="54">
        <v>0</v>
      </c>
      <c r="HS392" s="54">
        <v>0</v>
      </c>
      <c r="HT392" s="54">
        <v>0</v>
      </c>
      <c r="HU392" s="54">
        <v>0</v>
      </c>
      <c r="HV392" s="54">
        <v>0</v>
      </c>
      <c r="HW392" s="54">
        <v>0</v>
      </c>
      <c r="HX392" s="54">
        <v>3</v>
      </c>
      <c r="HY392" s="54">
        <v>12</v>
      </c>
      <c r="HZ392" s="54">
        <v>14</v>
      </c>
      <c r="IA392" s="54">
        <v>15</v>
      </c>
      <c r="IB392" s="54">
        <v>3</v>
      </c>
      <c r="IC392" s="54">
        <v>0</v>
      </c>
      <c r="ID392" s="54">
        <v>1</v>
      </c>
      <c r="IE392" s="54">
        <v>0</v>
      </c>
      <c r="IF392" s="54">
        <v>19</v>
      </c>
      <c r="IG392" s="54">
        <v>0</v>
      </c>
      <c r="IH392" s="54">
        <v>39</v>
      </c>
      <c r="II392" s="54">
        <v>2</v>
      </c>
      <c r="IJ392" s="54">
        <v>1</v>
      </c>
      <c r="IK392" s="54">
        <v>5</v>
      </c>
      <c r="IL392" s="54">
        <v>17</v>
      </c>
      <c r="IM392" s="54">
        <v>3</v>
      </c>
      <c r="IN392" s="54">
        <v>3</v>
      </c>
      <c r="IO392" s="54">
        <v>14</v>
      </c>
      <c r="IP392" s="54">
        <v>35</v>
      </c>
      <c r="IQ392" s="54">
        <v>23</v>
      </c>
      <c r="IR392" s="54">
        <v>3</v>
      </c>
      <c r="IS392" s="54">
        <v>1</v>
      </c>
      <c r="IT392" s="54">
        <v>9</v>
      </c>
      <c r="IU392" s="54">
        <v>0</v>
      </c>
      <c r="IV392" s="54">
        <v>1</v>
      </c>
      <c r="IW392" s="54">
        <v>4</v>
      </c>
      <c r="IX392" s="54">
        <v>2</v>
      </c>
      <c r="IY392" s="54">
        <v>2</v>
      </c>
      <c r="IZ392" s="54">
        <v>2</v>
      </c>
      <c r="JA392" s="54">
        <v>5</v>
      </c>
      <c r="JB392" s="54">
        <v>2</v>
      </c>
      <c r="JC392" s="54">
        <v>0</v>
      </c>
      <c r="JD392" s="54">
        <v>8</v>
      </c>
      <c r="JE392" s="54">
        <v>6</v>
      </c>
      <c r="JF392" s="54">
        <v>2</v>
      </c>
      <c r="JG392" s="54">
        <v>0</v>
      </c>
      <c r="JH392" s="54">
        <v>2</v>
      </c>
      <c r="JI392" s="54">
        <v>0</v>
      </c>
      <c r="JJ392" s="54">
        <v>3</v>
      </c>
      <c r="JK392" s="54">
        <v>18</v>
      </c>
      <c r="JL392" s="54">
        <v>2</v>
      </c>
      <c r="JM392" s="54">
        <v>0</v>
      </c>
      <c r="JN392" s="54">
        <v>2</v>
      </c>
      <c r="JO392" s="54">
        <v>99</v>
      </c>
      <c r="JP392" s="54">
        <v>26</v>
      </c>
      <c r="JQ392" s="54">
        <v>96</v>
      </c>
      <c r="JR392" s="54">
        <v>235</v>
      </c>
      <c r="JS392" s="54">
        <v>306</v>
      </c>
      <c r="JT392" s="54">
        <v>74</v>
      </c>
      <c r="JU392" s="54">
        <v>212</v>
      </c>
      <c r="JV392" s="54">
        <v>203</v>
      </c>
      <c r="JW392" s="54">
        <v>356</v>
      </c>
      <c r="JX392" s="54">
        <v>29</v>
      </c>
      <c r="JY392" s="54"/>
      <c r="JZ392" s="54">
        <v>89</v>
      </c>
      <c r="KA392" s="54">
        <v>201</v>
      </c>
      <c r="KB392" s="54">
        <v>136</v>
      </c>
      <c r="KC392" s="54">
        <v>91</v>
      </c>
      <c r="KD392" s="54">
        <v>48</v>
      </c>
      <c r="KE392" s="54">
        <v>130</v>
      </c>
      <c r="KF392" s="54">
        <v>41</v>
      </c>
      <c r="KG392" s="54">
        <v>67</v>
      </c>
      <c r="KH392" s="54">
        <v>65</v>
      </c>
      <c r="KI392" s="54">
        <v>0</v>
      </c>
      <c r="KJ392" s="54">
        <v>9</v>
      </c>
      <c r="KK392" s="54">
        <v>38</v>
      </c>
      <c r="KL392" s="54">
        <v>234</v>
      </c>
      <c r="KM392" s="54">
        <v>145</v>
      </c>
      <c r="KN392" s="54">
        <v>3</v>
      </c>
      <c r="KO392" s="54">
        <v>573</v>
      </c>
      <c r="KP392" s="54">
        <v>4</v>
      </c>
      <c r="KQ392" s="54">
        <v>76</v>
      </c>
      <c r="KR392" s="54">
        <v>9</v>
      </c>
      <c r="KS392" s="54">
        <v>9</v>
      </c>
      <c r="KT392" s="54">
        <v>7</v>
      </c>
      <c r="KU392" s="54">
        <v>1</v>
      </c>
      <c r="KV392" s="54">
        <v>56</v>
      </c>
      <c r="KW392" s="54">
        <v>14</v>
      </c>
      <c r="KX392" s="54">
        <v>0</v>
      </c>
      <c r="KY392" s="54">
        <v>6</v>
      </c>
      <c r="KZ392" s="54">
        <v>12</v>
      </c>
      <c r="LA392" s="54">
        <v>321</v>
      </c>
      <c r="LB392" s="54">
        <v>147</v>
      </c>
      <c r="LC392" s="54">
        <v>11</v>
      </c>
      <c r="LD392" s="54">
        <v>97</v>
      </c>
      <c r="LE392" s="54">
        <v>54</v>
      </c>
      <c r="LF392" s="54">
        <v>1</v>
      </c>
      <c r="LG392" s="54">
        <v>33</v>
      </c>
      <c r="LH392" s="54">
        <v>196</v>
      </c>
      <c r="LI392" s="54">
        <v>59</v>
      </c>
      <c r="LJ392" s="54">
        <v>83</v>
      </c>
      <c r="LK392" s="54"/>
      <c r="LL392" s="54">
        <v>62</v>
      </c>
      <c r="LM392" s="54">
        <v>11</v>
      </c>
      <c r="LN392" s="54">
        <v>24</v>
      </c>
      <c r="LO392" s="54"/>
      <c r="LP392" s="54">
        <v>0</v>
      </c>
      <c r="LQ392" s="54">
        <v>2010</v>
      </c>
      <c r="LR392" s="54">
        <v>369</v>
      </c>
      <c r="LS392" s="54">
        <v>282</v>
      </c>
      <c r="LT392" s="54">
        <v>16</v>
      </c>
      <c r="LU392" s="54">
        <v>21</v>
      </c>
      <c r="LV392" s="54">
        <v>162</v>
      </c>
      <c r="LW392" s="54">
        <v>19</v>
      </c>
      <c r="LX392" s="54">
        <v>34</v>
      </c>
      <c r="LY392" s="54">
        <v>55</v>
      </c>
      <c r="LZ392" s="54">
        <v>128</v>
      </c>
      <c r="MA392" s="54">
        <v>99</v>
      </c>
      <c r="MB392" s="54">
        <v>115</v>
      </c>
      <c r="MC392" s="54">
        <v>48</v>
      </c>
      <c r="MD392" s="54">
        <v>133</v>
      </c>
      <c r="ME392" s="54">
        <v>79</v>
      </c>
      <c r="MF392" s="54">
        <v>2</v>
      </c>
      <c r="MG392" s="54">
        <v>1</v>
      </c>
      <c r="MH392" s="54">
        <v>3</v>
      </c>
      <c r="MI392" s="54">
        <v>59</v>
      </c>
      <c r="MJ392" s="54">
        <v>356</v>
      </c>
      <c r="MK392" s="54">
        <v>49</v>
      </c>
      <c r="ML392" s="54">
        <v>507</v>
      </c>
      <c r="MM392" s="54">
        <v>142</v>
      </c>
      <c r="MN392" s="54">
        <v>457</v>
      </c>
      <c r="MO392" s="54">
        <v>49</v>
      </c>
      <c r="MP392" s="54">
        <v>95</v>
      </c>
      <c r="MQ392" s="54">
        <v>236</v>
      </c>
      <c r="MR392" s="54">
        <v>50</v>
      </c>
      <c r="MS392" s="54">
        <v>265</v>
      </c>
      <c r="MT392" s="54">
        <v>59</v>
      </c>
      <c r="MU392" s="54">
        <v>52</v>
      </c>
      <c r="MV392" s="54">
        <v>6</v>
      </c>
      <c r="MW392" s="54">
        <v>137</v>
      </c>
      <c r="MX392" s="54">
        <v>22</v>
      </c>
      <c r="MY392" s="54">
        <v>15</v>
      </c>
      <c r="MZ392" s="54">
        <v>35</v>
      </c>
      <c r="NA392" s="54">
        <v>89</v>
      </c>
      <c r="NB392" s="54">
        <v>12</v>
      </c>
      <c r="NC392" s="54">
        <v>31</v>
      </c>
      <c r="ND392" s="54">
        <v>884</v>
      </c>
      <c r="NE392" s="54">
        <v>42</v>
      </c>
      <c r="NF392" s="54">
        <v>17</v>
      </c>
      <c r="NG392" s="54">
        <v>25</v>
      </c>
      <c r="NH392" s="54">
        <v>12</v>
      </c>
      <c r="NI392" s="54">
        <v>11</v>
      </c>
      <c r="NJ392" s="54">
        <v>1</v>
      </c>
      <c r="NK392" s="54">
        <v>164</v>
      </c>
      <c r="NL392" s="54">
        <v>1</v>
      </c>
      <c r="NM392" s="54">
        <v>6</v>
      </c>
      <c r="NN392" s="54">
        <v>5</v>
      </c>
      <c r="NO392" s="54">
        <v>6</v>
      </c>
      <c r="NP392" s="54">
        <v>13</v>
      </c>
      <c r="NQ392" s="54">
        <v>61</v>
      </c>
      <c r="NR392" s="54">
        <v>99</v>
      </c>
      <c r="NS392" s="54">
        <v>260</v>
      </c>
      <c r="NT392" s="54">
        <v>452</v>
      </c>
      <c r="NU392" s="54">
        <v>42</v>
      </c>
      <c r="NV392" s="54">
        <v>36</v>
      </c>
      <c r="NW392" s="54">
        <v>25</v>
      </c>
      <c r="NX392" s="54">
        <v>15</v>
      </c>
      <c r="NY392" s="54">
        <v>14</v>
      </c>
      <c r="NZ392" s="54">
        <v>16</v>
      </c>
      <c r="OA392" s="54">
        <v>0</v>
      </c>
      <c r="OB392" s="54">
        <v>21</v>
      </c>
      <c r="OC392" s="54">
        <v>31</v>
      </c>
      <c r="OD392" s="54">
        <v>25</v>
      </c>
      <c r="OE392" s="54">
        <v>9</v>
      </c>
      <c r="OF392" s="54">
        <v>30</v>
      </c>
      <c r="OG392" s="54"/>
      <c r="OH392" s="54">
        <v>139</v>
      </c>
      <c r="OI392" s="54">
        <v>6</v>
      </c>
      <c r="OJ392" s="54">
        <v>264</v>
      </c>
      <c r="OK392" s="54">
        <v>9</v>
      </c>
      <c r="OL392" s="54"/>
      <c r="OM392" s="54">
        <v>197</v>
      </c>
      <c r="ON392" s="54">
        <v>140</v>
      </c>
      <c r="OO392" s="54">
        <v>1210</v>
      </c>
      <c r="OP392" s="54">
        <v>18</v>
      </c>
      <c r="OQ392" s="54">
        <v>313</v>
      </c>
      <c r="OR392" s="55">
        <v>1060</v>
      </c>
      <c r="OS392" s="56">
        <v>18003</v>
      </c>
      <c r="OT392" s="53">
        <v>17545</v>
      </c>
      <c r="OU392" s="54"/>
      <c r="OV392" s="54"/>
      <c r="OW392" s="54"/>
      <c r="OX392" s="54"/>
      <c r="OY392" s="54"/>
      <c r="OZ392" s="54">
        <v>4</v>
      </c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5"/>
      <c r="PM392" s="56">
        <v>35553</v>
      </c>
    </row>
    <row r="393" spans="1:429" ht="12.75" customHeight="1" x14ac:dyDescent="0.2">
      <c r="A393" s="50">
        <v>812100</v>
      </c>
      <c r="B393" s="51" t="s">
        <v>38</v>
      </c>
      <c r="C393" s="52" t="s">
        <v>530</v>
      </c>
      <c r="D393" s="53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>
        <v>0</v>
      </c>
      <c r="KC393" s="54"/>
      <c r="KD393" s="54">
        <v>0</v>
      </c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>
        <v>337</v>
      </c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>
        <v>21</v>
      </c>
      <c r="OP393" s="54"/>
      <c r="OQ393" s="54"/>
      <c r="OR393" s="55"/>
      <c r="OS393" s="56">
        <v>359</v>
      </c>
      <c r="OT393" s="53">
        <v>67356</v>
      </c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5"/>
      <c r="PM393" s="56">
        <v>67714</v>
      </c>
    </row>
    <row r="394" spans="1:429" ht="12.75" customHeight="1" x14ac:dyDescent="0.2">
      <c r="A394" s="50">
        <v>812200</v>
      </c>
      <c r="B394" s="51" t="s">
        <v>38</v>
      </c>
      <c r="C394" s="52" t="s">
        <v>531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5"/>
      <c r="OS394" s="56"/>
      <c r="OT394" s="53">
        <v>19219</v>
      </c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5"/>
      <c r="PM394" s="56">
        <v>19219</v>
      </c>
    </row>
    <row r="395" spans="1:429" ht="12.75" customHeight="1" x14ac:dyDescent="0.2">
      <c r="A395" s="50">
        <v>812300</v>
      </c>
      <c r="B395" s="51" t="s">
        <v>38</v>
      </c>
      <c r="C395" s="52" t="s">
        <v>532</v>
      </c>
      <c r="D395" s="53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>
        <v>19</v>
      </c>
      <c r="Q395" s="54">
        <v>1</v>
      </c>
      <c r="R395" s="54">
        <v>0</v>
      </c>
      <c r="S395" s="54"/>
      <c r="T395" s="54"/>
      <c r="U395" s="54"/>
      <c r="V395" s="54"/>
      <c r="W395" s="54"/>
      <c r="X395" s="54"/>
      <c r="Y395" s="54"/>
      <c r="Z395" s="54">
        <v>3</v>
      </c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>
        <v>1</v>
      </c>
      <c r="AO395" s="54">
        <v>0</v>
      </c>
      <c r="AP395" s="54">
        <v>1</v>
      </c>
      <c r="AQ395" s="54"/>
      <c r="AR395" s="54">
        <v>1</v>
      </c>
      <c r="AS395" s="54">
        <v>42</v>
      </c>
      <c r="AT395" s="54"/>
      <c r="AU395" s="54">
        <v>3</v>
      </c>
      <c r="AV395" s="54">
        <v>0</v>
      </c>
      <c r="AW395" s="54">
        <v>3</v>
      </c>
      <c r="AX395" s="54"/>
      <c r="AY395" s="54"/>
      <c r="AZ395" s="54"/>
      <c r="BA395" s="54"/>
      <c r="BB395" s="54"/>
      <c r="BC395" s="54">
        <v>0</v>
      </c>
      <c r="BD395" s="54">
        <v>29</v>
      </c>
      <c r="BE395" s="54">
        <v>0</v>
      </c>
      <c r="BF395" s="54">
        <v>1</v>
      </c>
      <c r="BG395" s="54"/>
      <c r="BH395" s="54">
        <v>0</v>
      </c>
      <c r="BI395" s="54"/>
      <c r="BJ395" s="54">
        <v>21</v>
      </c>
      <c r="BK395" s="54">
        <v>1</v>
      </c>
      <c r="BL395" s="54">
        <v>0</v>
      </c>
      <c r="BM395" s="54">
        <v>5</v>
      </c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>
        <v>0</v>
      </c>
      <c r="BY395" s="54">
        <v>1</v>
      </c>
      <c r="BZ395" s="54"/>
      <c r="CA395" s="54">
        <v>80</v>
      </c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>
        <v>2</v>
      </c>
      <c r="CM395" s="54"/>
      <c r="CN395" s="54">
        <v>27</v>
      </c>
      <c r="CO395" s="54"/>
      <c r="CP395" s="54"/>
      <c r="CQ395" s="54"/>
      <c r="CR395" s="54">
        <v>0</v>
      </c>
      <c r="CS395" s="54"/>
      <c r="CT395" s="54"/>
      <c r="CU395" s="54"/>
      <c r="CV395" s="54"/>
      <c r="CW395" s="54"/>
      <c r="CX395" s="54"/>
      <c r="CY395" s="54"/>
      <c r="CZ395" s="54"/>
      <c r="DA395" s="54">
        <v>0</v>
      </c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>
        <v>0</v>
      </c>
      <c r="ER395" s="54"/>
      <c r="ES395" s="54"/>
      <c r="ET395" s="54"/>
      <c r="EU395" s="54">
        <v>0</v>
      </c>
      <c r="EV395" s="54">
        <v>0</v>
      </c>
      <c r="EW395" s="54"/>
      <c r="EX395" s="54">
        <v>6</v>
      </c>
      <c r="EY395" s="54">
        <v>0</v>
      </c>
      <c r="EZ395" s="54"/>
      <c r="FA395" s="54"/>
      <c r="FB395" s="54">
        <v>0</v>
      </c>
      <c r="FC395" s="54"/>
      <c r="FD395" s="54">
        <v>1</v>
      </c>
      <c r="FE395" s="54"/>
      <c r="FF395" s="54"/>
      <c r="FG395" s="54">
        <v>1</v>
      </c>
      <c r="FH395" s="54">
        <v>0</v>
      </c>
      <c r="FI395" s="54">
        <v>28</v>
      </c>
      <c r="FJ395" s="54"/>
      <c r="FK395" s="54"/>
      <c r="FL395" s="54"/>
      <c r="FM395" s="54"/>
      <c r="FN395" s="54"/>
      <c r="FO395" s="54">
        <v>26</v>
      </c>
      <c r="FP395" s="54"/>
      <c r="FQ395" s="54"/>
      <c r="FR395" s="54"/>
      <c r="FS395" s="54"/>
      <c r="FT395" s="54"/>
      <c r="FU395" s="54">
        <v>0</v>
      </c>
      <c r="FV395" s="54"/>
      <c r="FW395" s="54"/>
      <c r="FX395" s="54"/>
      <c r="FY395" s="54"/>
      <c r="FZ395" s="54"/>
      <c r="GA395" s="54"/>
      <c r="GB395" s="54"/>
      <c r="GC395" s="54">
        <v>1</v>
      </c>
      <c r="GD395" s="54">
        <v>13</v>
      </c>
      <c r="GE395" s="54"/>
      <c r="GF395" s="54">
        <v>1</v>
      </c>
      <c r="GG395" s="54"/>
      <c r="GH395" s="54"/>
      <c r="GI395" s="54"/>
      <c r="GJ395" s="54"/>
      <c r="GK395" s="54"/>
      <c r="GL395" s="54">
        <v>1</v>
      </c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>
        <v>1</v>
      </c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>
        <v>3</v>
      </c>
      <c r="HQ395" s="54">
        <v>3</v>
      </c>
      <c r="HR395" s="54">
        <v>3</v>
      </c>
      <c r="HS395" s="54">
        <v>4</v>
      </c>
      <c r="HT395" s="54">
        <v>0</v>
      </c>
      <c r="HU395" s="54">
        <v>2</v>
      </c>
      <c r="HV395" s="54">
        <v>0</v>
      </c>
      <c r="HW395" s="54"/>
      <c r="HX395" s="54"/>
      <c r="HY395" s="54">
        <v>1</v>
      </c>
      <c r="HZ395" s="54">
        <v>0</v>
      </c>
      <c r="IA395" s="54"/>
      <c r="IB395" s="54"/>
      <c r="IC395" s="54"/>
      <c r="ID395" s="54"/>
      <c r="IE395" s="54"/>
      <c r="IF395" s="54"/>
      <c r="IG395" s="54"/>
      <c r="IH395" s="54">
        <v>1</v>
      </c>
      <c r="II395" s="54"/>
      <c r="IJ395" s="54"/>
      <c r="IK395" s="54"/>
      <c r="IL395" s="54"/>
      <c r="IM395" s="54"/>
      <c r="IN395" s="54"/>
      <c r="IO395" s="54">
        <v>0</v>
      </c>
      <c r="IP395" s="54">
        <v>0</v>
      </c>
      <c r="IQ395" s="54">
        <v>0</v>
      </c>
      <c r="IR395" s="54"/>
      <c r="IS395" s="54"/>
      <c r="IT395" s="54"/>
      <c r="IU395" s="54">
        <v>1</v>
      </c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>
        <v>3</v>
      </c>
      <c r="JL395" s="54"/>
      <c r="JM395" s="54"/>
      <c r="JN395" s="54"/>
      <c r="JO395" s="54">
        <v>4</v>
      </c>
      <c r="JP395" s="54">
        <v>117</v>
      </c>
      <c r="JQ395" s="54">
        <v>9</v>
      </c>
      <c r="JR395" s="54">
        <v>31</v>
      </c>
      <c r="JS395" s="54">
        <v>169</v>
      </c>
      <c r="JT395" s="54"/>
      <c r="JU395" s="54">
        <v>11</v>
      </c>
      <c r="JV395" s="54">
        <v>0</v>
      </c>
      <c r="JW395" s="54">
        <v>18</v>
      </c>
      <c r="JX395" s="54">
        <v>13</v>
      </c>
      <c r="JY395" s="54"/>
      <c r="JZ395" s="54">
        <v>116</v>
      </c>
      <c r="KA395" s="54">
        <v>64</v>
      </c>
      <c r="KB395" s="54">
        <v>32</v>
      </c>
      <c r="KC395" s="54">
        <v>11</v>
      </c>
      <c r="KD395" s="54">
        <v>3</v>
      </c>
      <c r="KE395" s="54">
        <v>192</v>
      </c>
      <c r="KF395" s="54">
        <v>0</v>
      </c>
      <c r="KG395" s="54">
        <v>7</v>
      </c>
      <c r="KH395" s="54">
        <v>36</v>
      </c>
      <c r="KI395" s="54">
        <v>1</v>
      </c>
      <c r="KJ395" s="54">
        <v>36</v>
      </c>
      <c r="KK395" s="54"/>
      <c r="KL395" s="54">
        <v>3</v>
      </c>
      <c r="KM395" s="54">
        <v>31</v>
      </c>
      <c r="KN395" s="54"/>
      <c r="KO395" s="54">
        <v>953</v>
      </c>
      <c r="KP395" s="54">
        <v>5</v>
      </c>
      <c r="KQ395" s="54">
        <v>207</v>
      </c>
      <c r="KR395" s="54"/>
      <c r="KS395" s="54"/>
      <c r="KT395" s="54"/>
      <c r="KU395" s="54"/>
      <c r="KV395" s="54"/>
      <c r="KW395" s="54">
        <v>11</v>
      </c>
      <c r="KX395" s="54"/>
      <c r="KY395" s="54"/>
      <c r="KZ395" s="54"/>
      <c r="LA395" s="54">
        <v>4</v>
      </c>
      <c r="LB395" s="54">
        <v>15</v>
      </c>
      <c r="LC395" s="54">
        <v>0</v>
      </c>
      <c r="LD395" s="54">
        <v>0</v>
      </c>
      <c r="LE395" s="54"/>
      <c r="LF395" s="54"/>
      <c r="LG395" s="54">
        <v>0</v>
      </c>
      <c r="LH395" s="54">
        <v>0</v>
      </c>
      <c r="LI395" s="54">
        <v>0</v>
      </c>
      <c r="LJ395" s="54">
        <v>0</v>
      </c>
      <c r="LK395" s="54"/>
      <c r="LL395" s="54"/>
      <c r="LM395" s="54"/>
      <c r="LN395" s="54"/>
      <c r="LO395" s="54"/>
      <c r="LP395" s="54"/>
      <c r="LQ395" s="54">
        <v>225</v>
      </c>
      <c r="LR395" s="54">
        <v>40</v>
      </c>
      <c r="LS395" s="54">
        <v>27</v>
      </c>
      <c r="LT395" s="54">
        <v>11</v>
      </c>
      <c r="LU395" s="54"/>
      <c r="LV395" s="54">
        <v>32</v>
      </c>
      <c r="LW395" s="54">
        <v>0</v>
      </c>
      <c r="LX395" s="54">
        <v>7</v>
      </c>
      <c r="LY395" s="54">
        <v>14</v>
      </c>
      <c r="LZ395" s="54">
        <v>28</v>
      </c>
      <c r="MA395" s="54">
        <v>3</v>
      </c>
      <c r="MB395" s="54">
        <v>28</v>
      </c>
      <c r="MC395" s="54">
        <v>10</v>
      </c>
      <c r="MD395" s="54">
        <v>120</v>
      </c>
      <c r="ME395" s="54">
        <v>24</v>
      </c>
      <c r="MF395" s="54">
        <v>0</v>
      </c>
      <c r="MG395" s="54">
        <v>19</v>
      </c>
      <c r="MH395" s="54">
        <v>7</v>
      </c>
      <c r="MI395" s="54">
        <v>18</v>
      </c>
      <c r="MJ395" s="54"/>
      <c r="MK395" s="54">
        <v>18</v>
      </c>
      <c r="ML395" s="54">
        <v>75</v>
      </c>
      <c r="MM395" s="54">
        <v>38</v>
      </c>
      <c r="MN395" s="54">
        <v>1</v>
      </c>
      <c r="MO395" s="54">
        <v>12</v>
      </c>
      <c r="MP395" s="54">
        <v>26</v>
      </c>
      <c r="MQ395" s="54">
        <v>16</v>
      </c>
      <c r="MR395" s="54">
        <v>27</v>
      </c>
      <c r="MS395" s="54">
        <v>7</v>
      </c>
      <c r="MT395" s="54">
        <v>7</v>
      </c>
      <c r="MU395" s="54">
        <v>71</v>
      </c>
      <c r="MV395" s="54">
        <v>5</v>
      </c>
      <c r="MW395" s="54">
        <v>233</v>
      </c>
      <c r="MX395" s="54">
        <v>254</v>
      </c>
      <c r="MY395" s="54">
        <v>61</v>
      </c>
      <c r="MZ395" s="54">
        <v>114</v>
      </c>
      <c r="NA395" s="54">
        <v>56</v>
      </c>
      <c r="NB395" s="54">
        <v>21</v>
      </c>
      <c r="NC395" s="54">
        <v>19</v>
      </c>
      <c r="ND395" s="54">
        <v>3033</v>
      </c>
      <c r="NE395" s="54">
        <v>752</v>
      </c>
      <c r="NF395" s="54">
        <v>108</v>
      </c>
      <c r="NG395" s="54">
        <v>83</v>
      </c>
      <c r="NH395" s="54">
        <v>45</v>
      </c>
      <c r="NI395" s="54">
        <v>41</v>
      </c>
      <c r="NJ395" s="54"/>
      <c r="NK395" s="54">
        <v>3</v>
      </c>
      <c r="NL395" s="54">
        <v>0</v>
      </c>
      <c r="NM395" s="54">
        <v>2</v>
      </c>
      <c r="NN395" s="54">
        <v>0</v>
      </c>
      <c r="NO395" s="54">
        <v>5</v>
      </c>
      <c r="NP395" s="54">
        <v>29</v>
      </c>
      <c r="NQ395" s="54">
        <v>108</v>
      </c>
      <c r="NR395" s="54">
        <v>376</v>
      </c>
      <c r="NS395" s="54">
        <v>119</v>
      </c>
      <c r="NT395" s="54">
        <v>350</v>
      </c>
      <c r="NU395" s="54">
        <v>133</v>
      </c>
      <c r="NV395" s="54">
        <v>126</v>
      </c>
      <c r="NW395" s="54">
        <v>44</v>
      </c>
      <c r="NX395" s="54">
        <v>12</v>
      </c>
      <c r="NY395" s="54">
        <v>2</v>
      </c>
      <c r="NZ395" s="54">
        <v>622</v>
      </c>
      <c r="OA395" s="54">
        <v>0</v>
      </c>
      <c r="OB395" s="54">
        <v>1174</v>
      </c>
      <c r="OC395" s="54">
        <v>302</v>
      </c>
      <c r="OD395" s="54">
        <v>125</v>
      </c>
      <c r="OE395" s="54">
        <v>5</v>
      </c>
      <c r="OF395" s="54">
        <v>20</v>
      </c>
      <c r="OG395" s="54"/>
      <c r="OH395" s="54">
        <v>86</v>
      </c>
      <c r="OI395" s="54">
        <v>20</v>
      </c>
      <c r="OJ395" s="54">
        <v>291</v>
      </c>
      <c r="OK395" s="54"/>
      <c r="OL395" s="54"/>
      <c r="OM395" s="54">
        <v>401</v>
      </c>
      <c r="ON395" s="54">
        <v>547</v>
      </c>
      <c r="OO395" s="54">
        <v>697</v>
      </c>
      <c r="OP395" s="54">
        <v>1</v>
      </c>
      <c r="OQ395" s="54">
        <v>10</v>
      </c>
      <c r="OR395" s="55">
        <v>7</v>
      </c>
      <c r="OS395" s="56">
        <v>13793</v>
      </c>
      <c r="OT395" s="53">
        <v>11887</v>
      </c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5"/>
      <c r="PM395" s="56">
        <v>25680</v>
      </c>
    </row>
    <row r="396" spans="1:429" ht="12.75" customHeight="1" x14ac:dyDescent="0.2">
      <c r="A396" s="50">
        <v>812900</v>
      </c>
      <c r="B396" s="51" t="s">
        <v>38</v>
      </c>
      <c r="C396" s="52" t="s">
        <v>533</v>
      </c>
      <c r="D396" s="53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>
        <v>202</v>
      </c>
      <c r="JP396" s="54">
        <v>120</v>
      </c>
      <c r="JQ396" s="54">
        <v>147</v>
      </c>
      <c r="JR396" s="54">
        <v>183</v>
      </c>
      <c r="JS396" s="54">
        <v>258</v>
      </c>
      <c r="JT396" s="54"/>
      <c r="JU396" s="54">
        <v>265</v>
      </c>
      <c r="JV396" s="54"/>
      <c r="JW396" s="54">
        <v>724</v>
      </c>
      <c r="JX396" s="54">
        <v>39</v>
      </c>
      <c r="JY396" s="54"/>
      <c r="JZ396" s="54">
        <v>31</v>
      </c>
      <c r="KA396" s="54">
        <v>0</v>
      </c>
      <c r="KB396" s="54">
        <v>12</v>
      </c>
      <c r="KC396" s="54">
        <v>17</v>
      </c>
      <c r="KD396" s="54">
        <v>60</v>
      </c>
      <c r="KE396" s="54"/>
      <c r="KF396" s="54">
        <v>4</v>
      </c>
      <c r="KG396" s="54">
        <v>8</v>
      </c>
      <c r="KH396" s="54">
        <v>157</v>
      </c>
      <c r="KI396" s="54">
        <v>1</v>
      </c>
      <c r="KJ396" s="54"/>
      <c r="KK396" s="54"/>
      <c r="KL396" s="54">
        <v>1</v>
      </c>
      <c r="KM396" s="54"/>
      <c r="KN396" s="54"/>
      <c r="KO396" s="54"/>
      <c r="KP396" s="54">
        <v>0</v>
      </c>
      <c r="KQ396" s="54"/>
      <c r="KR396" s="54"/>
      <c r="KS396" s="54"/>
      <c r="KT396" s="54"/>
      <c r="KU396" s="54">
        <v>30</v>
      </c>
      <c r="KV396" s="54">
        <v>1</v>
      </c>
      <c r="KW396" s="54"/>
      <c r="KX396" s="54"/>
      <c r="KY396" s="54"/>
      <c r="KZ396" s="54">
        <v>2</v>
      </c>
      <c r="LA396" s="54">
        <v>84</v>
      </c>
      <c r="LB396" s="54">
        <v>429</v>
      </c>
      <c r="LC396" s="54">
        <v>16</v>
      </c>
      <c r="LD396" s="54">
        <v>3</v>
      </c>
      <c r="LE396" s="54"/>
      <c r="LF396" s="54">
        <v>0</v>
      </c>
      <c r="LG396" s="54">
        <v>58</v>
      </c>
      <c r="LH396" s="54">
        <v>34</v>
      </c>
      <c r="LI396" s="54">
        <v>84</v>
      </c>
      <c r="LJ396" s="54">
        <v>23</v>
      </c>
      <c r="LK396" s="54"/>
      <c r="LL396" s="54">
        <v>3</v>
      </c>
      <c r="LM396" s="54">
        <v>3</v>
      </c>
      <c r="LN396" s="54"/>
      <c r="LO396" s="54"/>
      <c r="LP396" s="54"/>
      <c r="LQ396" s="54">
        <v>39</v>
      </c>
      <c r="LR396" s="54"/>
      <c r="LS396" s="54"/>
      <c r="LT396" s="54"/>
      <c r="LU396" s="54"/>
      <c r="LV396" s="54">
        <v>100</v>
      </c>
      <c r="LW396" s="54">
        <v>2</v>
      </c>
      <c r="LX396" s="54">
        <v>1</v>
      </c>
      <c r="LY396" s="54">
        <v>3</v>
      </c>
      <c r="LZ396" s="54">
        <v>376</v>
      </c>
      <c r="MA396" s="54">
        <v>192</v>
      </c>
      <c r="MB396" s="54">
        <v>15</v>
      </c>
      <c r="MC396" s="54">
        <v>384</v>
      </c>
      <c r="MD396" s="54">
        <v>265</v>
      </c>
      <c r="ME396" s="54">
        <v>234</v>
      </c>
      <c r="MF396" s="54">
        <v>57</v>
      </c>
      <c r="MG396" s="54">
        <v>154</v>
      </c>
      <c r="MH396" s="54"/>
      <c r="MI396" s="54">
        <v>20</v>
      </c>
      <c r="MJ396" s="54">
        <v>5</v>
      </c>
      <c r="MK396" s="54">
        <v>0</v>
      </c>
      <c r="ML396" s="54">
        <v>3</v>
      </c>
      <c r="MM396" s="54">
        <v>7</v>
      </c>
      <c r="MN396" s="54">
        <v>32</v>
      </c>
      <c r="MO396" s="54">
        <v>73</v>
      </c>
      <c r="MP396" s="54">
        <v>5</v>
      </c>
      <c r="MQ396" s="54"/>
      <c r="MR396" s="54">
        <v>47</v>
      </c>
      <c r="MS396" s="54">
        <v>0</v>
      </c>
      <c r="MT396" s="54">
        <v>0</v>
      </c>
      <c r="MU396" s="54">
        <v>1</v>
      </c>
      <c r="MV396" s="54">
        <v>6</v>
      </c>
      <c r="MW396" s="54">
        <v>23</v>
      </c>
      <c r="MX396" s="54">
        <v>13</v>
      </c>
      <c r="MY396" s="54">
        <v>1</v>
      </c>
      <c r="MZ396" s="54"/>
      <c r="NA396" s="54">
        <v>21</v>
      </c>
      <c r="NB396" s="54">
        <v>22</v>
      </c>
      <c r="NC396" s="54"/>
      <c r="ND396" s="54">
        <v>7</v>
      </c>
      <c r="NE396" s="54">
        <v>26</v>
      </c>
      <c r="NF396" s="54"/>
      <c r="NG396" s="54">
        <v>128</v>
      </c>
      <c r="NH396" s="54">
        <v>2</v>
      </c>
      <c r="NI396" s="54">
        <v>5</v>
      </c>
      <c r="NJ396" s="54">
        <v>125</v>
      </c>
      <c r="NK396" s="54">
        <v>4</v>
      </c>
      <c r="NL396" s="54">
        <v>0</v>
      </c>
      <c r="NM396" s="54">
        <v>3</v>
      </c>
      <c r="NN396" s="54">
        <v>0</v>
      </c>
      <c r="NO396" s="54">
        <v>8</v>
      </c>
      <c r="NP396" s="54">
        <v>61</v>
      </c>
      <c r="NQ396" s="54">
        <v>66</v>
      </c>
      <c r="NR396" s="54">
        <v>71</v>
      </c>
      <c r="NS396" s="54">
        <v>0</v>
      </c>
      <c r="NT396" s="54">
        <v>1</v>
      </c>
      <c r="NU396" s="54">
        <v>0</v>
      </c>
      <c r="NV396" s="54"/>
      <c r="NW396" s="54"/>
      <c r="NX396" s="54"/>
      <c r="NY396" s="54">
        <v>1</v>
      </c>
      <c r="NZ396" s="54"/>
      <c r="OA396" s="54">
        <v>0</v>
      </c>
      <c r="OB396" s="54"/>
      <c r="OC396" s="54">
        <v>0</v>
      </c>
      <c r="OD396" s="54"/>
      <c r="OE396" s="54"/>
      <c r="OF396" s="54">
        <v>3</v>
      </c>
      <c r="OG396" s="54"/>
      <c r="OH396" s="54">
        <v>0</v>
      </c>
      <c r="OI396" s="54"/>
      <c r="OJ396" s="54">
        <v>256</v>
      </c>
      <c r="OK396" s="54"/>
      <c r="OL396" s="54"/>
      <c r="OM396" s="54">
        <v>25</v>
      </c>
      <c r="ON396" s="54"/>
      <c r="OO396" s="54">
        <v>1838</v>
      </c>
      <c r="OP396" s="54"/>
      <c r="OQ396" s="54"/>
      <c r="OR396" s="55">
        <v>68</v>
      </c>
      <c r="OS396" s="56">
        <v>7796</v>
      </c>
      <c r="OT396" s="53">
        <v>55872</v>
      </c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5"/>
      <c r="PM396" s="56">
        <v>63668</v>
      </c>
    </row>
    <row r="397" spans="1:429" ht="12.75" customHeight="1" x14ac:dyDescent="0.2">
      <c r="A397" s="50">
        <v>813100</v>
      </c>
      <c r="B397" s="51" t="s">
        <v>38</v>
      </c>
      <c r="C397" s="52" t="s">
        <v>534</v>
      </c>
      <c r="D397" s="53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5"/>
      <c r="OS397" s="56"/>
      <c r="OT397" s="53">
        <v>82389</v>
      </c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5"/>
      <c r="PM397" s="56">
        <v>82389</v>
      </c>
    </row>
    <row r="398" spans="1:429" ht="12.75" customHeight="1" x14ac:dyDescent="0.2">
      <c r="A398" s="50" t="s">
        <v>631</v>
      </c>
      <c r="B398" s="51" t="s">
        <v>38</v>
      </c>
      <c r="C398" s="52" t="s">
        <v>535</v>
      </c>
      <c r="D398" s="53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>
        <v>62</v>
      </c>
      <c r="OF398" s="54">
        <v>157</v>
      </c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5"/>
      <c r="OS398" s="56">
        <v>220</v>
      </c>
      <c r="OT398" s="53">
        <v>43601</v>
      </c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5"/>
      <c r="PM398" s="56">
        <v>43820</v>
      </c>
    </row>
    <row r="399" spans="1:429" ht="12.75" customHeight="1" x14ac:dyDescent="0.2">
      <c r="A399" s="50" t="s">
        <v>632</v>
      </c>
      <c r="B399" s="51" t="s">
        <v>38</v>
      </c>
      <c r="C399" s="52" t="s">
        <v>536</v>
      </c>
      <c r="D399" s="53">
        <v>70</v>
      </c>
      <c r="E399" s="54">
        <v>14</v>
      </c>
      <c r="F399" s="54">
        <v>3</v>
      </c>
      <c r="G399" s="54">
        <v>3</v>
      </c>
      <c r="H399" s="54">
        <v>2</v>
      </c>
      <c r="I399" s="54">
        <v>4</v>
      </c>
      <c r="J399" s="54">
        <v>24</v>
      </c>
      <c r="K399" s="54">
        <v>5</v>
      </c>
      <c r="L399" s="54">
        <v>9</v>
      </c>
      <c r="M399" s="54">
        <v>5</v>
      </c>
      <c r="N399" s="54"/>
      <c r="O399" s="54"/>
      <c r="P399" s="54"/>
      <c r="Q399" s="54">
        <v>107</v>
      </c>
      <c r="R399" s="54">
        <v>13</v>
      </c>
      <c r="S399" s="54">
        <v>1</v>
      </c>
      <c r="T399" s="54">
        <v>6</v>
      </c>
      <c r="U399" s="54">
        <v>7</v>
      </c>
      <c r="V399" s="54">
        <v>3</v>
      </c>
      <c r="W399" s="54">
        <v>24</v>
      </c>
      <c r="X399" s="54">
        <v>79</v>
      </c>
      <c r="Y399" s="54">
        <v>94</v>
      </c>
      <c r="Z399" s="54">
        <v>94</v>
      </c>
      <c r="AA399" s="54">
        <v>3</v>
      </c>
      <c r="AB399" s="54">
        <v>28</v>
      </c>
      <c r="AC399" s="54">
        <v>34</v>
      </c>
      <c r="AD399" s="54">
        <v>59</v>
      </c>
      <c r="AE399" s="54">
        <v>32</v>
      </c>
      <c r="AF399" s="54">
        <v>51</v>
      </c>
      <c r="AG399" s="54">
        <v>8</v>
      </c>
      <c r="AH399" s="54">
        <v>135</v>
      </c>
      <c r="AI399" s="54">
        <v>11</v>
      </c>
      <c r="AJ399" s="54">
        <v>59</v>
      </c>
      <c r="AK399" s="54">
        <v>51</v>
      </c>
      <c r="AL399" s="54">
        <v>116</v>
      </c>
      <c r="AM399" s="54">
        <v>47</v>
      </c>
      <c r="AN399" s="54">
        <v>10</v>
      </c>
      <c r="AO399" s="54">
        <v>4</v>
      </c>
      <c r="AP399" s="54">
        <v>7</v>
      </c>
      <c r="AQ399" s="54">
        <v>6</v>
      </c>
      <c r="AR399" s="54">
        <v>2</v>
      </c>
      <c r="AS399" s="54">
        <v>9</v>
      </c>
      <c r="AT399" s="54">
        <v>1</v>
      </c>
      <c r="AU399" s="54">
        <v>10</v>
      </c>
      <c r="AV399" s="54">
        <v>1</v>
      </c>
      <c r="AW399" s="54">
        <v>5</v>
      </c>
      <c r="AX399" s="54">
        <v>0</v>
      </c>
      <c r="AY399" s="54">
        <v>1</v>
      </c>
      <c r="AZ399" s="54">
        <v>1</v>
      </c>
      <c r="BA399" s="54">
        <v>1</v>
      </c>
      <c r="BB399" s="54">
        <v>1</v>
      </c>
      <c r="BC399" s="54">
        <v>1</v>
      </c>
      <c r="BD399" s="54">
        <v>20</v>
      </c>
      <c r="BE399" s="54">
        <v>5</v>
      </c>
      <c r="BF399" s="54">
        <v>2</v>
      </c>
      <c r="BG399" s="54">
        <v>1</v>
      </c>
      <c r="BH399" s="54">
        <v>4</v>
      </c>
      <c r="BI399" s="54"/>
      <c r="BJ399" s="54">
        <v>3</v>
      </c>
      <c r="BK399" s="54">
        <v>2</v>
      </c>
      <c r="BL399" s="54">
        <v>3</v>
      </c>
      <c r="BM399" s="54">
        <v>6</v>
      </c>
      <c r="BN399" s="54">
        <v>1</v>
      </c>
      <c r="BO399" s="54">
        <v>3</v>
      </c>
      <c r="BP399" s="54">
        <v>2</v>
      </c>
      <c r="BQ399" s="54">
        <v>2</v>
      </c>
      <c r="BR399" s="54">
        <v>9</v>
      </c>
      <c r="BS399" s="54">
        <v>12</v>
      </c>
      <c r="BT399" s="54">
        <v>1</v>
      </c>
      <c r="BU399" s="54">
        <v>3</v>
      </c>
      <c r="BV399" s="54">
        <v>2</v>
      </c>
      <c r="BW399" s="54">
        <v>3</v>
      </c>
      <c r="BX399" s="54">
        <v>2</v>
      </c>
      <c r="BY399" s="54">
        <v>10</v>
      </c>
      <c r="BZ399" s="54">
        <v>8</v>
      </c>
      <c r="CA399" s="54">
        <v>4</v>
      </c>
      <c r="CB399" s="54">
        <v>0</v>
      </c>
      <c r="CC399" s="54">
        <v>6</v>
      </c>
      <c r="CD399" s="54">
        <v>1</v>
      </c>
      <c r="CE399" s="54">
        <v>2</v>
      </c>
      <c r="CF399" s="54">
        <v>0</v>
      </c>
      <c r="CG399" s="54">
        <v>4</v>
      </c>
      <c r="CH399" s="54">
        <v>6</v>
      </c>
      <c r="CI399" s="54">
        <v>1</v>
      </c>
      <c r="CJ399" s="54">
        <v>2</v>
      </c>
      <c r="CK399" s="54">
        <v>1</v>
      </c>
      <c r="CL399" s="54">
        <v>1</v>
      </c>
      <c r="CM399" s="54">
        <v>5</v>
      </c>
      <c r="CN399" s="54">
        <v>1</v>
      </c>
      <c r="CO399" s="54"/>
      <c r="CP399" s="54">
        <v>4</v>
      </c>
      <c r="CQ399" s="54">
        <v>1</v>
      </c>
      <c r="CR399" s="54">
        <v>2</v>
      </c>
      <c r="CS399" s="54">
        <v>1</v>
      </c>
      <c r="CT399" s="54">
        <v>1</v>
      </c>
      <c r="CU399" s="54">
        <v>1</v>
      </c>
      <c r="CV399" s="54">
        <v>2</v>
      </c>
      <c r="CW399" s="54">
        <v>1</v>
      </c>
      <c r="CX399" s="54"/>
      <c r="CY399" s="54">
        <v>0</v>
      </c>
      <c r="CZ399" s="54">
        <v>1</v>
      </c>
      <c r="DA399" s="54">
        <v>3</v>
      </c>
      <c r="DB399" s="54">
        <v>1</v>
      </c>
      <c r="DC399" s="54">
        <v>3</v>
      </c>
      <c r="DD399" s="54">
        <v>3</v>
      </c>
      <c r="DE399" s="54"/>
      <c r="DF399" s="54">
        <v>1</v>
      </c>
      <c r="DG399" s="54">
        <v>0</v>
      </c>
      <c r="DH399" s="54">
        <v>5</v>
      </c>
      <c r="DI399" s="54">
        <v>1</v>
      </c>
      <c r="DJ399" s="54"/>
      <c r="DK399" s="54"/>
      <c r="DL399" s="54"/>
      <c r="DM399" s="54"/>
      <c r="DN399" s="54">
        <v>0</v>
      </c>
      <c r="DO399" s="54"/>
      <c r="DP399" s="54">
        <v>0</v>
      </c>
      <c r="DQ399" s="54"/>
      <c r="DR399" s="54">
        <v>0</v>
      </c>
      <c r="DS399" s="54">
        <v>1</v>
      </c>
      <c r="DT399" s="54">
        <v>0</v>
      </c>
      <c r="DU399" s="54"/>
      <c r="DV399" s="54">
        <v>1</v>
      </c>
      <c r="DW399" s="54">
        <v>0</v>
      </c>
      <c r="DX399" s="54">
        <v>0</v>
      </c>
      <c r="DY399" s="54">
        <v>0</v>
      </c>
      <c r="DZ399" s="54">
        <v>0</v>
      </c>
      <c r="EA399" s="54">
        <v>0</v>
      </c>
      <c r="EB399" s="54"/>
      <c r="EC399" s="54">
        <v>0</v>
      </c>
      <c r="ED399" s="54">
        <v>0</v>
      </c>
      <c r="EE399" s="54">
        <v>1</v>
      </c>
      <c r="EF399" s="54">
        <v>0</v>
      </c>
      <c r="EG399" s="54"/>
      <c r="EH399" s="54"/>
      <c r="EI399" s="54"/>
      <c r="EJ399" s="54"/>
      <c r="EK399" s="54">
        <v>0</v>
      </c>
      <c r="EL399" s="54">
        <v>0</v>
      </c>
      <c r="EM399" s="54">
        <v>1</v>
      </c>
      <c r="EN399" s="54"/>
      <c r="EO399" s="54">
        <v>0</v>
      </c>
      <c r="EP399" s="54"/>
      <c r="EQ399" s="54">
        <v>1</v>
      </c>
      <c r="ER399" s="54">
        <v>1</v>
      </c>
      <c r="ES399" s="54">
        <v>0</v>
      </c>
      <c r="ET399" s="54">
        <v>3</v>
      </c>
      <c r="EU399" s="54"/>
      <c r="EV399" s="54"/>
      <c r="EW399" s="54"/>
      <c r="EX399" s="54"/>
      <c r="EY399" s="54">
        <v>2</v>
      </c>
      <c r="EZ399" s="54"/>
      <c r="FA399" s="54">
        <v>2</v>
      </c>
      <c r="FB399" s="54">
        <v>1</v>
      </c>
      <c r="FC399" s="54"/>
      <c r="FD399" s="54"/>
      <c r="FE399" s="54">
        <v>2</v>
      </c>
      <c r="FF399" s="54">
        <v>3</v>
      </c>
      <c r="FG399" s="54">
        <v>10</v>
      </c>
      <c r="FH399" s="54">
        <v>3</v>
      </c>
      <c r="FI399" s="54"/>
      <c r="FJ399" s="54">
        <v>2</v>
      </c>
      <c r="FK399" s="54">
        <v>2</v>
      </c>
      <c r="FL399" s="54">
        <v>0</v>
      </c>
      <c r="FM399" s="54"/>
      <c r="FN399" s="54">
        <v>3</v>
      </c>
      <c r="FO399" s="54">
        <v>9</v>
      </c>
      <c r="FP399" s="54">
        <v>2</v>
      </c>
      <c r="FQ399" s="54"/>
      <c r="FR399" s="54"/>
      <c r="FS399" s="54">
        <v>0</v>
      </c>
      <c r="FT399" s="54">
        <v>6</v>
      </c>
      <c r="FU399" s="54">
        <v>2</v>
      </c>
      <c r="FV399" s="54">
        <v>1</v>
      </c>
      <c r="FW399" s="54">
        <v>3</v>
      </c>
      <c r="FX399" s="54">
        <v>1</v>
      </c>
      <c r="FY399" s="54">
        <v>1</v>
      </c>
      <c r="FZ399" s="54">
        <v>7</v>
      </c>
      <c r="GA399" s="54">
        <v>3</v>
      </c>
      <c r="GB399" s="54">
        <v>8</v>
      </c>
      <c r="GC399" s="54">
        <v>9</v>
      </c>
      <c r="GD399" s="54">
        <v>1</v>
      </c>
      <c r="GE399" s="54">
        <v>0</v>
      </c>
      <c r="GF399" s="54">
        <v>2</v>
      </c>
      <c r="GG399" s="54">
        <v>1</v>
      </c>
      <c r="GH399" s="54">
        <v>3</v>
      </c>
      <c r="GI399" s="54">
        <v>0</v>
      </c>
      <c r="GJ399" s="54">
        <v>0</v>
      </c>
      <c r="GK399" s="54">
        <v>1</v>
      </c>
      <c r="GL399" s="54">
        <v>11</v>
      </c>
      <c r="GM399" s="54">
        <v>0</v>
      </c>
      <c r="GN399" s="54">
        <v>1</v>
      </c>
      <c r="GO399" s="54">
        <v>2</v>
      </c>
      <c r="GP399" s="54">
        <v>1</v>
      </c>
      <c r="GQ399" s="54">
        <v>0</v>
      </c>
      <c r="GR399" s="54">
        <v>0</v>
      </c>
      <c r="GS399" s="54">
        <v>1</v>
      </c>
      <c r="GT399" s="54">
        <v>4</v>
      </c>
      <c r="GU399" s="54">
        <v>2</v>
      </c>
      <c r="GV399" s="54">
        <v>4</v>
      </c>
      <c r="GW399" s="54">
        <v>1</v>
      </c>
      <c r="GX399" s="54">
        <v>3</v>
      </c>
      <c r="GY399" s="54">
        <v>8</v>
      </c>
      <c r="GZ399" s="54">
        <v>1</v>
      </c>
      <c r="HA399" s="54">
        <v>9</v>
      </c>
      <c r="HB399" s="54">
        <v>11</v>
      </c>
      <c r="HC399" s="54">
        <v>3</v>
      </c>
      <c r="HD399" s="54">
        <v>16</v>
      </c>
      <c r="HE399" s="54">
        <v>4</v>
      </c>
      <c r="HF399" s="54">
        <v>1</v>
      </c>
      <c r="HG399" s="54">
        <v>2</v>
      </c>
      <c r="HH399" s="54"/>
      <c r="HI399" s="54">
        <v>5</v>
      </c>
      <c r="HJ399" s="54">
        <v>14</v>
      </c>
      <c r="HK399" s="54">
        <v>7</v>
      </c>
      <c r="HL399" s="54">
        <v>3</v>
      </c>
      <c r="HM399" s="54">
        <v>1</v>
      </c>
      <c r="HN399" s="54"/>
      <c r="HO399" s="54">
        <v>2</v>
      </c>
      <c r="HP399" s="54">
        <v>1</v>
      </c>
      <c r="HQ399" s="54">
        <v>3</v>
      </c>
      <c r="HR399" s="54">
        <v>1</v>
      </c>
      <c r="HS399" s="54">
        <v>2</v>
      </c>
      <c r="HT399" s="54">
        <v>0</v>
      </c>
      <c r="HU399" s="54">
        <v>3</v>
      </c>
      <c r="HV399" s="54">
        <v>1</v>
      </c>
      <c r="HW399" s="54">
        <v>1</v>
      </c>
      <c r="HX399" s="54">
        <v>1</v>
      </c>
      <c r="HY399" s="54">
        <v>7</v>
      </c>
      <c r="HZ399" s="54">
        <v>3</v>
      </c>
      <c r="IA399" s="54">
        <v>16</v>
      </c>
      <c r="IB399" s="54">
        <v>4</v>
      </c>
      <c r="IC399" s="54">
        <v>1</v>
      </c>
      <c r="ID399" s="54">
        <v>4</v>
      </c>
      <c r="IE399" s="54">
        <v>1</v>
      </c>
      <c r="IF399" s="54">
        <v>27</v>
      </c>
      <c r="IG399" s="54">
        <v>0</v>
      </c>
      <c r="IH399" s="54">
        <v>64</v>
      </c>
      <c r="II399" s="54">
        <v>3</v>
      </c>
      <c r="IJ399" s="54">
        <v>4</v>
      </c>
      <c r="IK399" s="54">
        <v>1</v>
      </c>
      <c r="IL399" s="54">
        <v>0</v>
      </c>
      <c r="IM399" s="54">
        <v>0</v>
      </c>
      <c r="IN399" s="54">
        <v>0</v>
      </c>
      <c r="IO399" s="54">
        <v>4</v>
      </c>
      <c r="IP399" s="54">
        <v>1</v>
      </c>
      <c r="IQ399" s="54">
        <v>6</v>
      </c>
      <c r="IR399" s="54">
        <v>0</v>
      </c>
      <c r="IS399" s="54"/>
      <c r="IT399" s="54"/>
      <c r="IU399" s="54">
        <v>3</v>
      </c>
      <c r="IV399" s="54">
        <v>0</v>
      </c>
      <c r="IW399" s="54">
        <v>1</v>
      </c>
      <c r="IX399" s="54">
        <v>0</v>
      </c>
      <c r="IY399" s="54">
        <v>2</v>
      </c>
      <c r="IZ399" s="54"/>
      <c r="JA399" s="54">
        <v>1</v>
      </c>
      <c r="JB399" s="54"/>
      <c r="JC399" s="54"/>
      <c r="JD399" s="54">
        <v>3</v>
      </c>
      <c r="JE399" s="54">
        <v>11</v>
      </c>
      <c r="JF399" s="54">
        <v>1</v>
      </c>
      <c r="JG399" s="54">
        <v>0</v>
      </c>
      <c r="JH399" s="54">
        <v>2</v>
      </c>
      <c r="JI399" s="54">
        <v>4</v>
      </c>
      <c r="JJ399" s="54"/>
      <c r="JK399" s="54">
        <v>32</v>
      </c>
      <c r="JL399" s="54">
        <v>3</v>
      </c>
      <c r="JM399" s="54">
        <v>1</v>
      </c>
      <c r="JN399" s="54">
        <v>4</v>
      </c>
      <c r="JO399" s="54">
        <v>97</v>
      </c>
      <c r="JP399" s="54">
        <v>0</v>
      </c>
      <c r="JQ399" s="54">
        <v>48</v>
      </c>
      <c r="JR399" s="54">
        <v>77</v>
      </c>
      <c r="JS399" s="54">
        <v>86</v>
      </c>
      <c r="JT399" s="54"/>
      <c r="JU399" s="54">
        <v>151</v>
      </c>
      <c r="JV399" s="54"/>
      <c r="JW399" s="54">
        <v>97</v>
      </c>
      <c r="JX399" s="54"/>
      <c r="JY399" s="54"/>
      <c r="JZ399" s="54">
        <v>36</v>
      </c>
      <c r="KA399" s="54">
        <v>52</v>
      </c>
      <c r="KB399" s="54">
        <v>13</v>
      </c>
      <c r="KC399" s="54">
        <v>47</v>
      </c>
      <c r="KD399" s="54">
        <v>26</v>
      </c>
      <c r="KE399" s="54">
        <v>78</v>
      </c>
      <c r="KF399" s="54">
        <v>74</v>
      </c>
      <c r="KG399" s="54">
        <v>61</v>
      </c>
      <c r="KH399" s="54">
        <v>74</v>
      </c>
      <c r="KI399" s="54">
        <v>74</v>
      </c>
      <c r="KJ399" s="54">
        <v>54</v>
      </c>
      <c r="KK399" s="54"/>
      <c r="KL399" s="54">
        <v>80</v>
      </c>
      <c r="KM399" s="54">
        <v>10</v>
      </c>
      <c r="KN399" s="54">
        <v>7</v>
      </c>
      <c r="KO399" s="54">
        <v>22</v>
      </c>
      <c r="KP399" s="54">
        <v>9</v>
      </c>
      <c r="KQ399" s="54">
        <v>17</v>
      </c>
      <c r="KR399" s="54">
        <v>10</v>
      </c>
      <c r="KS399" s="54">
        <v>12</v>
      </c>
      <c r="KT399" s="54">
        <v>21</v>
      </c>
      <c r="KU399" s="54">
        <v>9</v>
      </c>
      <c r="KV399" s="54">
        <v>23</v>
      </c>
      <c r="KW399" s="54">
        <v>37</v>
      </c>
      <c r="KX399" s="54">
        <v>2</v>
      </c>
      <c r="KY399" s="54">
        <v>0</v>
      </c>
      <c r="KZ399" s="54">
        <v>2</v>
      </c>
      <c r="LA399" s="54">
        <v>38</v>
      </c>
      <c r="LB399" s="54">
        <v>164</v>
      </c>
      <c r="LC399" s="54">
        <v>6</v>
      </c>
      <c r="LD399" s="54">
        <v>66</v>
      </c>
      <c r="LE399" s="54">
        <v>7</v>
      </c>
      <c r="LF399" s="54">
        <v>1</v>
      </c>
      <c r="LG399" s="54">
        <v>515</v>
      </c>
      <c r="LH399" s="54">
        <v>727</v>
      </c>
      <c r="LI399" s="54">
        <v>832</v>
      </c>
      <c r="LJ399" s="54">
        <v>472</v>
      </c>
      <c r="LK399" s="54">
        <v>827</v>
      </c>
      <c r="LL399" s="54">
        <v>2181</v>
      </c>
      <c r="LM399" s="54">
        <v>5</v>
      </c>
      <c r="LN399" s="54">
        <v>93</v>
      </c>
      <c r="LO399" s="54">
        <v>60</v>
      </c>
      <c r="LP399" s="54">
        <v>0</v>
      </c>
      <c r="LQ399" s="54">
        <v>923</v>
      </c>
      <c r="LR399" s="54">
        <v>43</v>
      </c>
      <c r="LS399" s="54">
        <v>49</v>
      </c>
      <c r="LT399" s="54">
        <v>10</v>
      </c>
      <c r="LU399" s="54">
        <v>888</v>
      </c>
      <c r="LV399" s="54">
        <v>204</v>
      </c>
      <c r="LW399" s="54">
        <v>57</v>
      </c>
      <c r="LX399" s="54">
        <v>80</v>
      </c>
      <c r="LY399" s="54">
        <v>34</v>
      </c>
      <c r="LZ399" s="54">
        <v>57</v>
      </c>
      <c r="MA399" s="54">
        <v>141</v>
      </c>
      <c r="MB399" s="54">
        <v>115</v>
      </c>
      <c r="MC399" s="54">
        <v>20</v>
      </c>
      <c r="MD399" s="54">
        <v>202</v>
      </c>
      <c r="ME399" s="54">
        <v>35</v>
      </c>
      <c r="MF399" s="54">
        <v>4</v>
      </c>
      <c r="MG399" s="54">
        <v>3</v>
      </c>
      <c r="MH399" s="54">
        <v>7</v>
      </c>
      <c r="MI399" s="54">
        <v>10</v>
      </c>
      <c r="MJ399" s="54">
        <v>821</v>
      </c>
      <c r="MK399" s="54">
        <v>58</v>
      </c>
      <c r="ML399" s="54">
        <v>68</v>
      </c>
      <c r="MM399" s="54">
        <v>22</v>
      </c>
      <c r="MN399" s="54">
        <v>12</v>
      </c>
      <c r="MO399" s="54">
        <v>29</v>
      </c>
      <c r="MP399" s="54">
        <v>21</v>
      </c>
      <c r="MQ399" s="54">
        <v>25</v>
      </c>
      <c r="MR399" s="54">
        <v>24</v>
      </c>
      <c r="MS399" s="54">
        <v>23</v>
      </c>
      <c r="MT399" s="54">
        <v>5</v>
      </c>
      <c r="MU399" s="54">
        <v>5</v>
      </c>
      <c r="MV399" s="54">
        <v>93</v>
      </c>
      <c r="MW399" s="54">
        <v>321</v>
      </c>
      <c r="MX399" s="54">
        <v>128</v>
      </c>
      <c r="MY399" s="54">
        <v>52</v>
      </c>
      <c r="MZ399" s="54">
        <v>49</v>
      </c>
      <c r="NA399" s="54">
        <v>24</v>
      </c>
      <c r="NB399" s="54">
        <v>34</v>
      </c>
      <c r="NC399" s="54">
        <v>41</v>
      </c>
      <c r="ND399" s="54">
        <v>270</v>
      </c>
      <c r="NE399" s="54">
        <v>138</v>
      </c>
      <c r="NF399" s="54">
        <v>17</v>
      </c>
      <c r="NG399" s="54">
        <v>44</v>
      </c>
      <c r="NH399" s="54">
        <v>1</v>
      </c>
      <c r="NI399" s="54">
        <v>1</v>
      </c>
      <c r="NJ399" s="54">
        <v>0</v>
      </c>
      <c r="NK399" s="54">
        <v>6</v>
      </c>
      <c r="NL399" s="54">
        <v>0</v>
      </c>
      <c r="NM399" s="54">
        <v>87</v>
      </c>
      <c r="NN399" s="54">
        <v>0</v>
      </c>
      <c r="NO399" s="54">
        <v>2</v>
      </c>
      <c r="NP399" s="54"/>
      <c r="NQ399" s="54">
        <v>8</v>
      </c>
      <c r="NR399" s="54">
        <v>15</v>
      </c>
      <c r="NS399" s="54">
        <v>118</v>
      </c>
      <c r="NT399" s="54">
        <v>60</v>
      </c>
      <c r="NU399" s="54">
        <v>15</v>
      </c>
      <c r="NV399" s="54">
        <v>26</v>
      </c>
      <c r="NW399" s="54">
        <v>10</v>
      </c>
      <c r="NX399" s="54">
        <v>30</v>
      </c>
      <c r="NY399" s="54">
        <v>1</v>
      </c>
      <c r="NZ399" s="54">
        <v>170</v>
      </c>
      <c r="OA399" s="54">
        <v>0</v>
      </c>
      <c r="OB399" s="54">
        <v>15</v>
      </c>
      <c r="OC399" s="54">
        <v>19</v>
      </c>
      <c r="OD399" s="54">
        <v>69</v>
      </c>
      <c r="OE399" s="54">
        <v>16</v>
      </c>
      <c r="OF399" s="54">
        <v>1833</v>
      </c>
      <c r="OG399" s="54"/>
      <c r="OH399" s="54"/>
      <c r="OI399" s="54"/>
      <c r="OJ399" s="54">
        <v>51</v>
      </c>
      <c r="OK399" s="54">
        <v>3</v>
      </c>
      <c r="OL399" s="54">
        <v>61</v>
      </c>
      <c r="OM399" s="54"/>
      <c r="ON399" s="54"/>
      <c r="OO399" s="54"/>
      <c r="OP399" s="54">
        <v>3</v>
      </c>
      <c r="OQ399" s="54"/>
      <c r="OR399" s="55">
        <v>18</v>
      </c>
      <c r="OS399" s="56">
        <v>17135</v>
      </c>
      <c r="OT399" s="53">
        <v>55260</v>
      </c>
      <c r="OU399" s="54"/>
      <c r="OV399" s="54"/>
      <c r="OW399" s="54"/>
      <c r="OX399" s="54"/>
      <c r="OY399" s="54"/>
      <c r="OZ399" s="54">
        <v>253</v>
      </c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5"/>
      <c r="PM399" s="56">
        <v>72649</v>
      </c>
    </row>
    <row r="400" spans="1:429" ht="12.75" customHeight="1" x14ac:dyDescent="0.2">
      <c r="A400" s="50">
        <v>814000</v>
      </c>
      <c r="B400" s="51" t="s">
        <v>40</v>
      </c>
      <c r="C400" s="52" t="s">
        <v>537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5"/>
      <c r="OS400" s="56"/>
      <c r="OT400" s="53">
        <v>17330</v>
      </c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5"/>
      <c r="PM400" s="56">
        <v>17330</v>
      </c>
    </row>
    <row r="401" spans="1:429" ht="12.75" customHeight="1" x14ac:dyDescent="0.2">
      <c r="A401" s="50" t="s">
        <v>633</v>
      </c>
      <c r="B401" s="51" t="s">
        <v>36</v>
      </c>
      <c r="C401" s="52" t="s">
        <v>538</v>
      </c>
      <c r="D401" s="53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5"/>
      <c r="OS401" s="56"/>
      <c r="OT401" s="53"/>
      <c r="OU401" s="54"/>
      <c r="OV401" s="54"/>
      <c r="OW401" s="54"/>
      <c r="OX401" s="54"/>
      <c r="OY401" s="54"/>
      <c r="OZ401" s="54"/>
      <c r="PA401" s="54">
        <v>650338</v>
      </c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5"/>
      <c r="PM401" s="56">
        <v>650338</v>
      </c>
    </row>
    <row r="402" spans="1:429" ht="12.75" customHeight="1" x14ac:dyDescent="0.2">
      <c r="A402" s="50" t="s">
        <v>634</v>
      </c>
      <c r="B402" s="51" t="s">
        <v>36</v>
      </c>
      <c r="C402" s="52" t="s">
        <v>539</v>
      </c>
      <c r="D402" s="53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5"/>
      <c r="OS402" s="56"/>
      <c r="OT402" s="53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>
        <v>348913</v>
      </c>
      <c r="PF402" s="54"/>
      <c r="PG402" s="54"/>
      <c r="PH402" s="54"/>
      <c r="PI402" s="54"/>
      <c r="PJ402" s="54"/>
      <c r="PK402" s="54"/>
      <c r="PL402" s="55"/>
      <c r="PM402" s="56">
        <v>348913</v>
      </c>
    </row>
    <row r="403" spans="1:429" ht="12.75" customHeight="1" x14ac:dyDescent="0.2">
      <c r="A403" s="50">
        <v>491000</v>
      </c>
      <c r="B403" s="51" t="s">
        <v>36</v>
      </c>
      <c r="C403" s="52" t="s">
        <v>540</v>
      </c>
      <c r="D403" s="53">
        <v>3</v>
      </c>
      <c r="E403" s="54">
        <v>6</v>
      </c>
      <c r="F403" s="54">
        <v>1</v>
      </c>
      <c r="G403" s="54">
        <v>0</v>
      </c>
      <c r="H403" s="54">
        <v>0</v>
      </c>
      <c r="I403" s="54">
        <v>1</v>
      </c>
      <c r="J403" s="54">
        <v>7</v>
      </c>
      <c r="K403" s="54"/>
      <c r="L403" s="54">
        <v>1</v>
      </c>
      <c r="M403" s="54">
        <v>0</v>
      </c>
      <c r="N403" s="54"/>
      <c r="O403" s="54">
        <v>0</v>
      </c>
      <c r="P403" s="54">
        <v>5</v>
      </c>
      <c r="Q403" s="54"/>
      <c r="R403" s="54">
        <v>1</v>
      </c>
      <c r="S403" s="54">
        <v>0</v>
      </c>
      <c r="T403" s="54">
        <v>11</v>
      </c>
      <c r="U403" s="54"/>
      <c r="V403" s="54">
        <v>1</v>
      </c>
      <c r="W403" s="54"/>
      <c r="X403" s="54"/>
      <c r="Y403" s="54">
        <v>155</v>
      </c>
      <c r="Z403" s="54">
        <v>79</v>
      </c>
      <c r="AA403" s="54">
        <v>14</v>
      </c>
      <c r="AB403" s="54">
        <v>0</v>
      </c>
      <c r="AC403" s="54">
        <v>0</v>
      </c>
      <c r="AD403" s="54">
        <v>7</v>
      </c>
      <c r="AE403" s="54">
        <v>3</v>
      </c>
      <c r="AF403" s="54">
        <v>0</v>
      </c>
      <c r="AG403" s="54"/>
      <c r="AH403" s="54">
        <v>0</v>
      </c>
      <c r="AI403" s="54"/>
      <c r="AJ403" s="54">
        <v>0</v>
      </c>
      <c r="AK403" s="54">
        <v>0</v>
      </c>
      <c r="AL403" s="54">
        <v>0</v>
      </c>
      <c r="AM403" s="54">
        <v>0</v>
      </c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>
        <v>18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>
        <v>48</v>
      </c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>
        <v>48</v>
      </c>
      <c r="CI403" s="54">
        <v>6</v>
      </c>
      <c r="CJ403" s="54">
        <v>84</v>
      </c>
      <c r="CK403" s="54">
        <v>16</v>
      </c>
      <c r="CL403" s="54">
        <v>7</v>
      </c>
      <c r="CM403" s="54">
        <v>60</v>
      </c>
      <c r="CN403" s="54"/>
      <c r="CO403" s="54"/>
      <c r="CP403" s="54">
        <v>17</v>
      </c>
      <c r="CQ403" s="54">
        <v>9</v>
      </c>
      <c r="CR403" s="54">
        <v>1</v>
      </c>
      <c r="CS403" s="54"/>
      <c r="CT403" s="54">
        <v>3</v>
      </c>
      <c r="CU403" s="54">
        <v>3</v>
      </c>
      <c r="CV403" s="54">
        <v>33</v>
      </c>
      <c r="CW403" s="54">
        <v>3</v>
      </c>
      <c r="CX403" s="54">
        <v>89</v>
      </c>
      <c r="CY403" s="54">
        <v>4</v>
      </c>
      <c r="CZ403" s="54">
        <v>2</v>
      </c>
      <c r="DA403" s="54">
        <v>39</v>
      </c>
      <c r="DB403" s="54">
        <v>11</v>
      </c>
      <c r="DC403" s="54">
        <v>45</v>
      </c>
      <c r="DD403" s="54">
        <v>33</v>
      </c>
      <c r="DE403" s="54">
        <v>1</v>
      </c>
      <c r="DF403" s="54">
        <v>10</v>
      </c>
      <c r="DG403" s="54">
        <v>1</v>
      </c>
      <c r="DH403" s="54">
        <v>44</v>
      </c>
      <c r="DI403" s="54">
        <v>6</v>
      </c>
      <c r="DJ403" s="54"/>
      <c r="DK403" s="54"/>
      <c r="DL403" s="54"/>
      <c r="DM403" s="54">
        <v>1</v>
      </c>
      <c r="DN403" s="54">
        <v>7</v>
      </c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>
        <v>1</v>
      </c>
      <c r="EE403" s="54">
        <v>27</v>
      </c>
      <c r="EF403" s="54">
        <v>30</v>
      </c>
      <c r="EG403" s="54">
        <v>7</v>
      </c>
      <c r="EH403" s="54">
        <v>4</v>
      </c>
      <c r="EI403" s="54"/>
      <c r="EJ403" s="54">
        <v>2</v>
      </c>
      <c r="EK403" s="54">
        <v>13</v>
      </c>
      <c r="EL403" s="54">
        <v>16</v>
      </c>
      <c r="EM403" s="54">
        <v>88</v>
      </c>
      <c r="EN403" s="54">
        <v>11</v>
      </c>
      <c r="EO403" s="54"/>
      <c r="EP403" s="54"/>
      <c r="EQ403" s="54">
        <v>15</v>
      </c>
      <c r="ER403" s="54">
        <v>78</v>
      </c>
      <c r="ES403" s="54"/>
      <c r="ET403" s="54">
        <v>24</v>
      </c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>
        <v>43</v>
      </c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>
        <v>0</v>
      </c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>
        <v>2</v>
      </c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>
        <v>114</v>
      </c>
      <c r="IG403" s="54"/>
      <c r="IH403" s="54">
        <v>111</v>
      </c>
      <c r="II403" s="54"/>
      <c r="IJ403" s="54"/>
      <c r="IK403" s="54"/>
      <c r="IL403" s="54"/>
      <c r="IM403" s="54"/>
      <c r="IN403" s="54"/>
      <c r="IO403" s="54">
        <v>18</v>
      </c>
      <c r="IP403" s="54">
        <v>75</v>
      </c>
      <c r="IQ403" s="54"/>
      <c r="IR403" s="54">
        <v>1</v>
      </c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>
        <v>490</v>
      </c>
      <c r="JP403" s="54">
        <v>1875</v>
      </c>
      <c r="JQ403" s="54">
        <v>1746</v>
      </c>
      <c r="JR403" s="54">
        <v>1354</v>
      </c>
      <c r="JS403" s="54">
        <v>3115</v>
      </c>
      <c r="JT403" s="54">
        <v>3271</v>
      </c>
      <c r="JU403" s="54">
        <v>1827</v>
      </c>
      <c r="JV403" s="54">
        <v>913</v>
      </c>
      <c r="JW403" s="54">
        <v>3138</v>
      </c>
      <c r="JX403" s="54">
        <v>242</v>
      </c>
      <c r="JY403" s="54"/>
      <c r="JZ403" s="54">
        <v>475</v>
      </c>
      <c r="KA403" s="54">
        <v>513</v>
      </c>
      <c r="KB403" s="54">
        <v>328</v>
      </c>
      <c r="KC403" s="54">
        <v>339</v>
      </c>
      <c r="KD403" s="54">
        <v>407</v>
      </c>
      <c r="KE403" s="54">
        <v>220</v>
      </c>
      <c r="KF403" s="54">
        <v>457</v>
      </c>
      <c r="KG403" s="54">
        <v>1304</v>
      </c>
      <c r="KH403" s="54">
        <v>577</v>
      </c>
      <c r="KI403" s="54">
        <v>4</v>
      </c>
      <c r="KJ403" s="54">
        <v>0</v>
      </c>
      <c r="KK403" s="54">
        <v>2050</v>
      </c>
      <c r="KL403" s="54">
        <v>2427</v>
      </c>
      <c r="KM403" s="54">
        <v>107</v>
      </c>
      <c r="KN403" s="54">
        <v>93</v>
      </c>
      <c r="KO403" s="54">
        <v>257</v>
      </c>
      <c r="KP403" s="54">
        <v>558</v>
      </c>
      <c r="KQ403" s="54">
        <v>425</v>
      </c>
      <c r="KR403" s="54">
        <v>146</v>
      </c>
      <c r="KS403" s="54">
        <v>212</v>
      </c>
      <c r="KT403" s="54">
        <v>279</v>
      </c>
      <c r="KU403" s="54">
        <v>116</v>
      </c>
      <c r="KV403" s="54">
        <v>29</v>
      </c>
      <c r="KW403" s="54">
        <v>283</v>
      </c>
      <c r="KX403" s="54">
        <v>14</v>
      </c>
      <c r="KY403" s="54"/>
      <c r="KZ403" s="54"/>
      <c r="LA403" s="54">
        <v>56</v>
      </c>
      <c r="LB403" s="54">
        <v>249</v>
      </c>
      <c r="LC403" s="54">
        <v>31</v>
      </c>
      <c r="LD403" s="54">
        <v>810</v>
      </c>
      <c r="LE403" s="54">
        <v>629</v>
      </c>
      <c r="LF403" s="54">
        <v>2</v>
      </c>
      <c r="LG403" s="54">
        <v>474</v>
      </c>
      <c r="LH403" s="54">
        <v>374</v>
      </c>
      <c r="LI403" s="54">
        <v>1745</v>
      </c>
      <c r="LJ403" s="54">
        <v>451</v>
      </c>
      <c r="LK403" s="54">
        <v>11</v>
      </c>
      <c r="LL403" s="54">
        <v>1</v>
      </c>
      <c r="LM403" s="54">
        <v>177</v>
      </c>
      <c r="LN403" s="54">
        <v>0</v>
      </c>
      <c r="LO403" s="54"/>
      <c r="LP403" s="54">
        <v>0</v>
      </c>
      <c r="LQ403" s="54">
        <v>268</v>
      </c>
      <c r="LR403" s="54">
        <v>135</v>
      </c>
      <c r="LS403" s="54">
        <v>213</v>
      </c>
      <c r="LT403" s="54">
        <v>80</v>
      </c>
      <c r="LU403" s="54">
        <v>424</v>
      </c>
      <c r="LV403" s="54">
        <v>495</v>
      </c>
      <c r="LW403" s="54">
        <v>60</v>
      </c>
      <c r="LX403" s="54">
        <v>110</v>
      </c>
      <c r="LY403" s="54">
        <v>42</v>
      </c>
      <c r="LZ403" s="54">
        <v>403</v>
      </c>
      <c r="MA403" s="54">
        <v>269</v>
      </c>
      <c r="MB403" s="54">
        <v>977</v>
      </c>
      <c r="MC403" s="54">
        <v>50</v>
      </c>
      <c r="MD403" s="54">
        <v>168</v>
      </c>
      <c r="ME403" s="54">
        <v>360</v>
      </c>
      <c r="MF403" s="54">
        <v>22</v>
      </c>
      <c r="MG403" s="54">
        <v>34</v>
      </c>
      <c r="MH403" s="54">
        <v>15</v>
      </c>
      <c r="MI403" s="54">
        <v>82</v>
      </c>
      <c r="MJ403" s="54">
        <v>178</v>
      </c>
      <c r="MK403" s="54">
        <v>97</v>
      </c>
      <c r="ML403" s="54">
        <v>42</v>
      </c>
      <c r="MM403" s="54">
        <v>67</v>
      </c>
      <c r="MN403" s="54">
        <v>12</v>
      </c>
      <c r="MO403" s="54">
        <v>627</v>
      </c>
      <c r="MP403" s="54">
        <v>115</v>
      </c>
      <c r="MQ403" s="54">
        <v>74</v>
      </c>
      <c r="MR403" s="54">
        <v>151</v>
      </c>
      <c r="MS403" s="54">
        <v>118</v>
      </c>
      <c r="MT403" s="54">
        <v>16</v>
      </c>
      <c r="MU403" s="54">
        <v>542</v>
      </c>
      <c r="MV403" s="54">
        <v>165</v>
      </c>
      <c r="MW403" s="54">
        <v>368</v>
      </c>
      <c r="MX403" s="54">
        <v>149</v>
      </c>
      <c r="MY403" s="54">
        <v>85</v>
      </c>
      <c r="MZ403" s="54">
        <v>110</v>
      </c>
      <c r="NA403" s="54">
        <v>79</v>
      </c>
      <c r="NB403" s="54">
        <v>49</v>
      </c>
      <c r="NC403" s="54">
        <v>139</v>
      </c>
      <c r="ND403" s="54">
        <v>1720</v>
      </c>
      <c r="NE403" s="54">
        <v>144</v>
      </c>
      <c r="NF403" s="54">
        <v>176</v>
      </c>
      <c r="NG403" s="54">
        <v>172</v>
      </c>
      <c r="NH403" s="54">
        <v>11</v>
      </c>
      <c r="NI403" s="54">
        <v>287</v>
      </c>
      <c r="NJ403" s="54">
        <v>26</v>
      </c>
      <c r="NK403" s="54">
        <v>22</v>
      </c>
      <c r="NL403" s="54">
        <v>5</v>
      </c>
      <c r="NM403" s="54">
        <v>12</v>
      </c>
      <c r="NN403" s="54">
        <v>82</v>
      </c>
      <c r="NO403" s="54">
        <v>5</v>
      </c>
      <c r="NP403" s="54">
        <v>2</v>
      </c>
      <c r="NQ403" s="54">
        <v>75</v>
      </c>
      <c r="NR403" s="54">
        <v>1008</v>
      </c>
      <c r="NS403" s="54">
        <v>1886</v>
      </c>
      <c r="NT403" s="54">
        <v>1555</v>
      </c>
      <c r="NU403" s="54">
        <v>21</v>
      </c>
      <c r="NV403" s="54">
        <v>59</v>
      </c>
      <c r="NW403" s="54">
        <v>16</v>
      </c>
      <c r="NX403" s="54">
        <v>33</v>
      </c>
      <c r="NY403" s="54">
        <v>3</v>
      </c>
      <c r="NZ403" s="54">
        <v>72</v>
      </c>
      <c r="OA403" s="54">
        <v>0</v>
      </c>
      <c r="OB403" s="54">
        <v>34</v>
      </c>
      <c r="OC403" s="54">
        <v>141</v>
      </c>
      <c r="OD403" s="54">
        <v>863</v>
      </c>
      <c r="OE403" s="54">
        <v>98</v>
      </c>
      <c r="OF403" s="54">
        <v>51</v>
      </c>
      <c r="OG403" s="54"/>
      <c r="OH403" s="54">
        <v>0</v>
      </c>
      <c r="OI403" s="54">
        <v>186</v>
      </c>
      <c r="OJ403" s="54"/>
      <c r="OK403" s="54"/>
      <c r="OL403" s="54">
        <v>2</v>
      </c>
      <c r="OM403" s="54">
        <v>334</v>
      </c>
      <c r="ON403" s="54">
        <v>171</v>
      </c>
      <c r="OO403" s="54">
        <v>1192</v>
      </c>
      <c r="OP403" s="54">
        <v>8</v>
      </c>
      <c r="OQ403" s="54"/>
      <c r="OR403" s="55">
        <v>143</v>
      </c>
      <c r="OS403" s="56">
        <v>54235</v>
      </c>
      <c r="OT403" s="53">
        <v>7595</v>
      </c>
      <c r="OU403" s="54"/>
      <c r="OV403" s="54"/>
      <c r="OW403" s="54"/>
      <c r="OX403" s="54"/>
      <c r="OY403" s="54"/>
      <c r="OZ403" s="54">
        <v>375</v>
      </c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5"/>
      <c r="PM403" s="56">
        <v>62205</v>
      </c>
    </row>
    <row r="404" spans="1:429" ht="12.75" customHeight="1" x14ac:dyDescent="0.2">
      <c r="A404" s="50" t="s">
        <v>636</v>
      </c>
      <c r="B404" s="51" t="s">
        <v>36</v>
      </c>
      <c r="C404" s="52" t="s">
        <v>542</v>
      </c>
      <c r="D404" s="53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>
        <v>14</v>
      </c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>
        <v>2206</v>
      </c>
      <c r="LH404" s="54">
        <v>459</v>
      </c>
      <c r="LI404" s="54">
        <v>10266</v>
      </c>
      <c r="LJ404" s="54">
        <v>790</v>
      </c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>
        <v>16</v>
      </c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5"/>
      <c r="OS404" s="56">
        <v>13752</v>
      </c>
      <c r="OT404" s="53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5"/>
      <c r="PM404" s="56">
        <v>13752</v>
      </c>
    </row>
    <row r="405" spans="1:429" ht="12.75" customHeight="1" x14ac:dyDescent="0.2">
      <c r="A405" s="50" t="s">
        <v>637</v>
      </c>
      <c r="B405" s="51" t="s">
        <v>36</v>
      </c>
      <c r="C405" s="52" t="s">
        <v>543</v>
      </c>
      <c r="D405" s="53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5"/>
      <c r="OS405" s="56"/>
      <c r="OT405" s="53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>
        <v>718720</v>
      </c>
      <c r="PJ405" s="54"/>
      <c r="PK405" s="54"/>
      <c r="PL405" s="55"/>
      <c r="PM405" s="56">
        <v>718720</v>
      </c>
    </row>
    <row r="406" spans="1:429" ht="12.75" customHeight="1" x14ac:dyDescent="0.2">
      <c r="A406" s="50" t="s">
        <v>638</v>
      </c>
      <c r="B406" s="51" t="s">
        <v>36</v>
      </c>
      <c r="C406" s="52" t="s">
        <v>544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5"/>
      <c r="OS406" s="56"/>
      <c r="OT406" s="53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>
        <v>59805</v>
      </c>
      <c r="PJ406" s="54"/>
      <c r="PK406" s="54"/>
      <c r="PL406" s="55"/>
      <c r="PM406" s="56">
        <v>59805</v>
      </c>
    </row>
    <row r="407" spans="1:429" ht="12.75" customHeight="1" x14ac:dyDescent="0.2">
      <c r="A407" s="50" t="s">
        <v>639</v>
      </c>
      <c r="B407" s="51" t="s">
        <v>36</v>
      </c>
      <c r="C407" s="52" t="s">
        <v>545</v>
      </c>
      <c r="D407" s="53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5"/>
      <c r="OS407" s="56"/>
      <c r="OT407" s="53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>
        <v>738204</v>
      </c>
      <c r="PJ407" s="54"/>
      <c r="PK407" s="54"/>
      <c r="PL407" s="55"/>
      <c r="PM407" s="56">
        <v>738204</v>
      </c>
    </row>
    <row r="408" spans="1:429" ht="12.75" customHeight="1" x14ac:dyDescent="0.2">
      <c r="A408" s="50" t="s">
        <v>642</v>
      </c>
      <c r="B408" s="51" t="s">
        <v>36</v>
      </c>
      <c r="C408" s="52" t="s">
        <v>548</v>
      </c>
      <c r="D408" s="53"/>
      <c r="E408" s="54"/>
      <c r="F408" s="54"/>
      <c r="G408" s="54"/>
      <c r="H408" s="54"/>
      <c r="I408" s="54"/>
      <c r="J408" s="54"/>
      <c r="K408" s="54"/>
      <c r="L408" s="54"/>
      <c r="M408" s="54"/>
      <c r="N408" s="54">
        <v>1</v>
      </c>
      <c r="O408" s="54">
        <v>2</v>
      </c>
      <c r="P408" s="54"/>
      <c r="Q408" s="54"/>
      <c r="R408" s="54"/>
      <c r="S408" s="54"/>
      <c r="T408" s="54"/>
      <c r="U408" s="54"/>
      <c r="V408" s="54"/>
      <c r="W408" s="54"/>
      <c r="X408" s="54"/>
      <c r="Y408" s="54">
        <v>2658</v>
      </c>
      <c r="Z408" s="54">
        <v>21</v>
      </c>
      <c r="AA408" s="54">
        <v>143</v>
      </c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>
        <v>10</v>
      </c>
      <c r="AO408" s="54">
        <v>10</v>
      </c>
      <c r="AP408" s="54">
        <v>12</v>
      </c>
      <c r="AQ408" s="54">
        <v>10</v>
      </c>
      <c r="AR408" s="54">
        <v>9</v>
      </c>
      <c r="AS408" s="54">
        <v>34</v>
      </c>
      <c r="AT408" s="54">
        <v>4</v>
      </c>
      <c r="AU408" s="54">
        <v>16</v>
      </c>
      <c r="AV408" s="54">
        <v>5</v>
      </c>
      <c r="AW408" s="54">
        <v>13</v>
      </c>
      <c r="AX408" s="54">
        <v>6</v>
      </c>
      <c r="AY408" s="54">
        <v>3</v>
      </c>
      <c r="AZ408" s="54">
        <v>3</v>
      </c>
      <c r="BA408" s="54">
        <v>8</v>
      </c>
      <c r="BB408" s="54">
        <v>10</v>
      </c>
      <c r="BC408" s="54">
        <v>3</v>
      </c>
      <c r="BD408" s="54">
        <v>87</v>
      </c>
      <c r="BE408" s="54">
        <v>16</v>
      </c>
      <c r="BF408" s="54">
        <v>4</v>
      </c>
      <c r="BG408" s="54">
        <v>5</v>
      </c>
      <c r="BH408" s="54">
        <v>14</v>
      </c>
      <c r="BI408" s="54">
        <v>6</v>
      </c>
      <c r="BJ408" s="54">
        <v>9</v>
      </c>
      <c r="BK408" s="54">
        <v>10</v>
      </c>
      <c r="BL408" s="54">
        <v>18</v>
      </c>
      <c r="BM408" s="54">
        <v>13</v>
      </c>
      <c r="BN408" s="54">
        <v>6</v>
      </c>
      <c r="BO408" s="54">
        <v>9</v>
      </c>
      <c r="BP408" s="54">
        <v>4</v>
      </c>
      <c r="BQ408" s="54">
        <v>6</v>
      </c>
      <c r="BR408" s="54">
        <v>9</v>
      </c>
      <c r="BS408" s="54">
        <v>16</v>
      </c>
      <c r="BT408" s="54">
        <v>2</v>
      </c>
      <c r="BU408" s="54">
        <v>4</v>
      </c>
      <c r="BV408" s="54">
        <v>9</v>
      </c>
      <c r="BW408" s="54">
        <v>4</v>
      </c>
      <c r="BX408" s="54">
        <v>3</v>
      </c>
      <c r="BY408" s="54">
        <v>18</v>
      </c>
      <c r="BZ408" s="54">
        <v>11</v>
      </c>
      <c r="CA408" s="54">
        <v>36</v>
      </c>
      <c r="CB408" s="54">
        <v>2</v>
      </c>
      <c r="CC408" s="54">
        <v>17</v>
      </c>
      <c r="CD408" s="54">
        <v>2</v>
      </c>
      <c r="CE408" s="54">
        <v>2</v>
      </c>
      <c r="CF408" s="54">
        <v>14</v>
      </c>
      <c r="CG408" s="54">
        <v>7</v>
      </c>
      <c r="CH408" s="54">
        <v>6</v>
      </c>
      <c r="CI408" s="54">
        <v>1</v>
      </c>
      <c r="CJ408" s="54">
        <v>7</v>
      </c>
      <c r="CK408" s="54">
        <v>11</v>
      </c>
      <c r="CL408" s="54">
        <v>9</v>
      </c>
      <c r="CM408" s="54">
        <v>8</v>
      </c>
      <c r="CN408" s="54">
        <v>2</v>
      </c>
      <c r="CO408" s="54">
        <v>0</v>
      </c>
      <c r="CP408" s="54">
        <v>5</v>
      </c>
      <c r="CQ408" s="54">
        <v>2</v>
      </c>
      <c r="CR408" s="54">
        <v>6</v>
      </c>
      <c r="CS408" s="54">
        <v>4</v>
      </c>
      <c r="CT408" s="54">
        <v>2</v>
      </c>
      <c r="CU408" s="54">
        <v>2</v>
      </c>
      <c r="CV408" s="54">
        <v>2</v>
      </c>
      <c r="CW408" s="54">
        <v>3</v>
      </c>
      <c r="CX408" s="54">
        <v>5</v>
      </c>
      <c r="CY408" s="54">
        <v>1</v>
      </c>
      <c r="CZ408" s="54">
        <v>2</v>
      </c>
      <c r="DA408" s="54">
        <v>6</v>
      </c>
      <c r="DB408" s="54">
        <v>3</v>
      </c>
      <c r="DC408" s="54">
        <v>5</v>
      </c>
      <c r="DD408" s="54">
        <v>8</v>
      </c>
      <c r="DE408" s="54">
        <v>1</v>
      </c>
      <c r="DF408" s="54">
        <v>1</v>
      </c>
      <c r="DG408" s="54">
        <v>1</v>
      </c>
      <c r="DH408" s="54">
        <v>9</v>
      </c>
      <c r="DI408" s="54">
        <v>3</v>
      </c>
      <c r="DJ408" s="54">
        <v>0</v>
      </c>
      <c r="DK408" s="54">
        <v>2</v>
      </c>
      <c r="DL408" s="54">
        <v>2</v>
      </c>
      <c r="DM408" s="54">
        <v>1</v>
      </c>
      <c r="DN408" s="54">
        <v>2</v>
      </c>
      <c r="DO408" s="54">
        <v>1</v>
      </c>
      <c r="DP408" s="54">
        <v>23</v>
      </c>
      <c r="DQ408" s="54">
        <v>2</v>
      </c>
      <c r="DR408" s="54">
        <v>18</v>
      </c>
      <c r="DS408" s="54">
        <v>2</v>
      </c>
      <c r="DT408" s="54">
        <v>15</v>
      </c>
      <c r="DU408" s="54">
        <v>1</v>
      </c>
      <c r="DV408" s="54">
        <v>2</v>
      </c>
      <c r="DW408" s="54">
        <v>0</v>
      </c>
      <c r="DX408" s="54">
        <v>1</v>
      </c>
      <c r="DY408" s="54">
        <v>1</v>
      </c>
      <c r="DZ408" s="54">
        <v>0</v>
      </c>
      <c r="EA408" s="54">
        <v>1</v>
      </c>
      <c r="EB408" s="54">
        <v>0</v>
      </c>
      <c r="EC408" s="54">
        <v>0</v>
      </c>
      <c r="ED408" s="54">
        <v>1</v>
      </c>
      <c r="EE408" s="54">
        <v>10</v>
      </c>
      <c r="EF408" s="54">
        <v>1</v>
      </c>
      <c r="EG408" s="54">
        <v>2</v>
      </c>
      <c r="EH408" s="54">
        <v>0</v>
      </c>
      <c r="EI408" s="54">
        <v>2</v>
      </c>
      <c r="EJ408" s="54">
        <v>0</v>
      </c>
      <c r="EK408" s="54">
        <v>2</v>
      </c>
      <c r="EL408" s="54">
        <v>2</v>
      </c>
      <c r="EM408" s="54">
        <v>3</v>
      </c>
      <c r="EN408" s="54">
        <v>1</v>
      </c>
      <c r="EO408" s="54">
        <v>5</v>
      </c>
      <c r="EP408" s="54">
        <v>2</v>
      </c>
      <c r="EQ408" s="54">
        <v>5</v>
      </c>
      <c r="ER408" s="54">
        <v>5</v>
      </c>
      <c r="ES408" s="54">
        <v>2</v>
      </c>
      <c r="ET408" s="54">
        <v>5</v>
      </c>
      <c r="EU408" s="54">
        <v>4</v>
      </c>
      <c r="EV408" s="54">
        <v>11</v>
      </c>
      <c r="EW408" s="54">
        <v>3</v>
      </c>
      <c r="EX408" s="54">
        <v>3</v>
      </c>
      <c r="EY408" s="54">
        <v>1</v>
      </c>
      <c r="EZ408" s="54">
        <v>0</v>
      </c>
      <c r="FA408" s="54">
        <v>4</v>
      </c>
      <c r="FB408" s="54">
        <v>6</v>
      </c>
      <c r="FC408" s="54">
        <v>3</v>
      </c>
      <c r="FD408" s="54">
        <v>9</v>
      </c>
      <c r="FE408" s="54">
        <v>4</v>
      </c>
      <c r="FF408" s="54">
        <v>7</v>
      </c>
      <c r="FG408" s="54">
        <v>11</v>
      </c>
      <c r="FH408" s="54">
        <v>12</v>
      </c>
      <c r="FI408" s="54">
        <v>5</v>
      </c>
      <c r="FJ408" s="54">
        <v>10</v>
      </c>
      <c r="FK408" s="54">
        <v>19</v>
      </c>
      <c r="FL408" s="54"/>
      <c r="FM408" s="54">
        <v>2</v>
      </c>
      <c r="FN408" s="54">
        <v>3</v>
      </c>
      <c r="FO408" s="54">
        <v>13</v>
      </c>
      <c r="FP408" s="54">
        <v>2</v>
      </c>
      <c r="FQ408" s="54">
        <v>1</v>
      </c>
      <c r="FR408" s="54">
        <v>1</v>
      </c>
      <c r="FS408" s="54">
        <v>1</v>
      </c>
      <c r="FT408" s="54">
        <v>7</v>
      </c>
      <c r="FU408" s="54">
        <v>4</v>
      </c>
      <c r="FV408" s="54">
        <v>2</v>
      </c>
      <c r="FW408" s="54">
        <v>3</v>
      </c>
      <c r="FX408" s="54">
        <v>1</v>
      </c>
      <c r="FY408" s="54">
        <v>4</v>
      </c>
      <c r="FZ408" s="54">
        <v>10</v>
      </c>
      <c r="GA408" s="54">
        <v>2</v>
      </c>
      <c r="GB408" s="54">
        <v>20</v>
      </c>
      <c r="GC408" s="54">
        <v>14</v>
      </c>
      <c r="GD408" s="54">
        <v>1</v>
      </c>
      <c r="GE408" s="54">
        <v>5</v>
      </c>
      <c r="GF408" s="54">
        <v>2</v>
      </c>
      <c r="GG408" s="54">
        <v>2</v>
      </c>
      <c r="GH408" s="54">
        <v>4</v>
      </c>
      <c r="GI408" s="54">
        <v>0</v>
      </c>
      <c r="GJ408" s="54">
        <v>1</v>
      </c>
      <c r="GK408" s="54">
        <v>7</v>
      </c>
      <c r="GL408" s="54">
        <v>15</v>
      </c>
      <c r="GM408" s="54">
        <v>8</v>
      </c>
      <c r="GN408" s="54">
        <v>5</v>
      </c>
      <c r="GO408" s="54">
        <v>10</v>
      </c>
      <c r="GP408" s="54">
        <v>29</v>
      </c>
      <c r="GQ408" s="54">
        <v>8</v>
      </c>
      <c r="GR408" s="54">
        <v>13</v>
      </c>
      <c r="GS408" s="54">
        <v>4</v>
      </c>
      <c r="GT408" s="54">
        <v>37</v>
      </c>
      <c r="GU408" s="54">
        <v>29</v>
      </c>
      <c r="GV408" s="54">
        <v>37</v>
      </c>
      <c r="GW408" s="54">
        <v>17</v>
      </c>
      <c r="GX408" s="54">
        <v>23</v>
      </c>
      <c r="GY408" s="54">
        <v>46</v>
      </c>
      <c r="GZ408" s="54">
        <v>10</v>
      </c>
      <c r="HA408" s="54">
        <v>64</v>
      </c>
      <c r="HB408" s="54">
        <v>55</v>
      </c>
      <c r="HC408" s="54">
        <v>6</v>
      </c>
      <c r="HD408" s="54">
        <v>32</v>
      </c>
      <c r="HE408" s="54">
        <v>15</v>
      </c>
      <c r="HF408" s="54">
        <v>26</v>
      </c>
      <c r="HG408" s="54">
        <v>4</v>
      </c>
      <c r="HH408" s="54">
        <v>12</v>
      </c>
      <c r="HI408" s="54">
        <v>17</v>
      </c>
      <c r="HJ408" s="54">
        <v>32</v>
      </c>
      <c r="HK408" s="54">
        <v>67</v>
      </c>
      <c r="HL408" s="54">
        <v>47</v>
      </c>
      <c r="HM408" s="54">
        <v>13</v>
      </c>
      <c r="HN408" s="54">
        <v>5</v>
      </c>
      <c r="HO408" s="54">
        <v>15</v>
      </c>
      <c r="HP408" s="54">
        <v>6</v>
      </c>
      <c r="HQ408" s="54">
        <v>15</v>
      </c>
      <c r="HR408" s="54">
        <v>11</v>
      </c>
      <c r="HS408" s="54">
        <v>11</v>
      </c>
      <c r="HT408" s="54">
        <v>1</v>
      </c>
      <c r="HU408" s="54">
        <v>5</v>
      </c>
      <c r="HV408" s="54">
        <v>3</v>
      </c>
      <c r="HW408" s="54">
        <v>3</v>
      </c>
      <c r="HX408" s="54">
        <v>8</v>
      </c>
      <c r="HY408" s="54">
        <v>49</v>
      </c>
      <c r="HZ408" s="54">
        <v>56</v>
      </c>
      <c r="IA408" s="54">
        <v>28</v>
      </c>
      <c r="IB408" s="54">
        <v>9</v>
      </c>
      <c r="IC408" s="54">
        <v>3</v>
      </c>
      <c r="ID408" s="54">
        <v>4</v>
      </c>
      <c r="IE408" s="54">
        <v>5</v>
      </c>
      <c r="IF408" s="54">
        <v>37</v>
      </c>
      <c r="IG408" s="54">
        <v>3</v>
      </c>
      <c r="IH408" s="54">
        <v>291</v>
      </c>
      <c r="II408" s="54">
        <v>6</v>
      </c>
      <c r="IJ408" s="54">
        <v>8</v>
      </c>
      <c r="IK408" s="54">
        <v>23</v>
      </c>
      <c r="IL408" s="54">
        <v>30</v>
      </c>
      <c r="IM408" s="54">
        <v>38</v>
      </c>
      <c r="IN408" s="54">
        <v>11</v>
      </c>
      <c r="IO408" s="54">
        <v>52</v>
      </c>
      <c r="IP408" s="54">
        <v>664</v>
      </c>
      <c r="IQ408" s="54">
        <v>87</v>
      </c>
      <c r="IR408" s="54">
        <v>16</v>
      </c>
      <c r="IS408" s="54">
        <v>9</v>
      </c>
      <c r="IT408" s="54">
        <v>79</v>
      </c>
      <c r="IU408" s="54">
        <v>3</v>
      </c>
      <c r="IV408" s="54">
        <v>6</v>
      </c>
      <c r="IW408" s="54">
        <v>6</v>
      </c>
      <c r="IX408" s="54">
        <v>21</v>
      </c>
      <c r="IY408" s="54">
        <v>16</v>
      </c>
      <c r="IZ408" s="54">
        <v>13</v>
      </c>
      <c r="JA408" s="54">
        <v>34</v>
      </c>
      <c r="JB408" s="54">
        <v>18</v>
      </c>
      <c r="JC408" s="54">
        <v>3</v>
      </c>
      <c r="JD408" s="54">
        <v>65</v>
      </c>
      <c r="JE408" s="54">
        <v>24</v>
      </c>
      <c r="JF408" s="54">
        <v>9</v>
      </c>
      <c r="JG408" s="54">
        <v>2</v>
      </c>
      <c r="JH408" s="54">
        <v>5</v>
      </c>
      <c r="JI408" s="54">
        <v>5</v>
      </c>
      <c r="JJ408" s="54">
        <v>4</v>
      </c>
      <c r="JK408" s="54">
        <v>49</v>
      </c>
      <c r="JL408" s="54">
        <v>8</v>
      </c>
      <c r="JM408" s="54">
        <v>4</v>
      </c>
      <c r="JN408" s="54">
        <v>9</v>
      </c>
      <c r="JO408" s="54">
        <v>119</v>
      </c>
      <c r="JP408" s="54">
        <v>45</v>
      </c>
      <c r="JQ408" s="54">
        <v>64</v>
      </c>
      <c r="JR408" s="54">
        <v>94</v>
      </c>
      <c r="JS408" s="54">
        <v>221</v>
      </c>
      <c r="JT408" s="54">
        <v>36</v>
      </c>
      <c r="JU408" s="54">
        <v>83</v>
      </c>
      <c r="JV408" s="54">
        <v>71</v>
      </c>
      <c r="JW408" s="54">
        <v>148</v>
      </c>
      <c r="JX408" s="54">
        <v>13</v>
      </c>
      <c r="JY408" s="54"/>
      <c r="JZ408" s="54">
        <v>175</v>
      </c>
      <c r="KA408" s="54">
        <v>228</v>
      </c>
      <c r="KB408" s="54">
        <v>108</v>
      </c>
      <c r="KC408" s="54">
        <v>77</v>
      </c>
      <c r="KD408" s="54">
        <v>61</v>
      </c>
      <c r="KE408" s="54">
        <v>204</v>
      </c>
      <c r="KF408" s="54">
        <v>79</v>
      </c>
      <c r="KG408" s="54">
        <v>39</v>
      </c>
      <c r="KH408" s="54">
        <v>136</v>
      </c>
      <c r="KI408" s="54">
        <v>2</v>
      </c>
      <c r="KJ408" s="54"/>
      <c r="KK408" s="54"/>
      <c r="KL408" s="54">
        <v>75</v>
      </c>
      <c r="KM408" s="54">
        <v>3</v>
      </c>
      <c r="KN408" s="54">
        <v>6</v>
      </c>
      <c r="KO408" s="54">
        <v>43</v>
      </c>
      <c r="KP408" s="54">
        <v>28</v>
      </c>
      <c r="KQ408" s="54">
        <v>424</v>
      </c>
      <c r="KR408" s="54">
        <v>6</v>
      </c>
      <c r="KS408" s="54">
        <v>7</v>
      </c>
      <c r="KT408" s="54">
        <v>18</v>
      </c>
      <c r="KU408" s="54">
        <v>2</v>
      </c>
      <c r="KV408" s="54">
        <v>31</v>
      </c>
      <c r="KW408" s="54">
        <v>25</v>
      </c>
      <c r="KX408" s="54">
        <v>1</v>
      </c>
      <c r="KY408" s="54">
        <v>3</v>
      </c>
      <c r="KZ408" s="54">
        <v>5</v>
      </c>
      <c r="LA408" s="54">
        <v>28</v>
      </c>
      <c r="LB408" s="54">
        <v>25</v>
      </c>
      <c r="LC408" s="54">
        <v>32</v>
      </c>
      <c r="LD408" s="54">
        <v>50</v>
      </c>
      <c r="LE408" s="54">
        <v>8</v>
      </c>
      <c r="LF408" s="54">
        <v>0</v>
      </c>
      <c r="LG408" s="54">
        <v>99</v>
      </c>
      <c r="LH408" s="54">
        <v>225</v>
      </c>
      <c r="LI408" s="54">
        <v>84</v>
      </c>
      <c r="LJ408" s="54">
        <v>47</v>
      </c>
      <c r="LK408" s="54">
        <v>0</v>
      </c>
      <c r="LL408" s="54">
        <v>20</v>
      </c>
      <c r="LM408" s="54">
        <v>22</v>
      </c>
      <c r="LN408" s="54"/>
      <c r="LO408" s="54"/>
      <c r="LP408" s="54"/>
      <c r="LQ408" s="54">
        <v>490</v>
      </c>
      <c r="LR408" s="54">
        <v>683</v>
      </c>
      <c r="LS408" s="54">
        <v>26</v>
      </c>
      <c r="LT408" s="54">
        <v>6</v>
      </c>
      <c r="LU408" s="54">
        <v>18</v>
      </c>
      <c r="LV408" s="54">
        <v>485</v>
      </c>
      <c r="LW408" s="54">
        <v>21</v>
      </c>
      <c r="LX408" s="54">
        <v>19</v>
      </c>
      <c r="LY408" s="54">
        <v>102</v>
      </c>
      <c r="LZ408" s="54">
        <v>232</v>
      </c>
      <c r="MA408" s="54">
        <v>53</v>
      </c>
      <c r="MB408" s="54">
        <v>366</v>
      </c>
      <c r="MC408" s="54">
        <v>61</v>
      </c>
      <c r="MD408" s="54">
        <v>291</v>
      </c>
      <c r="ME408" s="54">
        <v>114</v>
      </c>
      <c r="MF408" s="54">
        <v>3</v>
      </c>
      <c r="MG408" s="54">
        <v>1</v>
      </c>
      <c r="MH408" s="54">
        <v>6</v>
      </c>
      <c r="MI408" s="54">
        <v>106</v>
      </c>
      <c r="MJ408" s="54">
        <v>263</v>
      </c>
      <c r="MK408" s="54">
        <v>68</v>
      </c>
      <c r="ML408" s="54">
        <v>180</v>
      </c>
      <c r="MM408" s="54">
        <v>238</v>
      </c>
      <c r="MN408" s="54">
        <v>77</v>
      </c>
      <c r="MO408" s="54">
        <v>84</v>
      </c>
      <c r="MP408" s="54">
        <v>156</v>
      </c>
      <c r="MQ408" s="54">
        <v>9</v>
      </c>
      <c r="MR408" s="54">
        <v>81</v>
      </c>
      <c r="MS408" s="54">
        <v>75</v>
      </c>
      <c r="MT408" s="54">
        <v>7</v>
      </c>
      <c r="MU408" s="54">
        <v>12</v>
      </c>
      <c r="MV408" s="54">
        <v>61</v>
      </c>
      <c r="MW408" s="54">
        <v>235</v>
      </c>
      <c r="MX408" s="54">
        <v>44</v>
      </c>
      <c r="MY408" s="54">
        <v>82</v>
      </c>
      <c r="MZ408" s="54">
        <v>71</v>
      </c>
      <c r="NA408" s="54">
        <v>24</v>
      </c>
      <c r="NB408" s="54">
        <v>29</v>
      </c>
      <c r="NC408" s="54">
        <v>16</v>
      </c>
      <c r="ND408" s="54">
        <v>621</v>
      </c>
      <c r="NE408" s="54">
        <v>229</v>
      </c>
      <c r="NF408" s="54">
        <v>37</v>
      </c>
      <c r="NG408" s="54">
        <v>1873</v>
      </c>
      <c r="NH408" s="54">
        <v>326</v>
      </c>
      <c r="NI408" s="54">
        <v>39</v>
      </c>
      <c r="NJ408" s="54">
        <v>4</v>
      </c>
      <c r="NK408" s="54">
        <v>12</v>
      </c>
      <c r="NL408" s="54">
        <v>1</v>
      </c>
      <c r="NM408" s="54">
        <v>9</v>
      </c>
      <c r="NN408" s="54">
        <v>10</v>
      </c>
      <c r="NO408" s="54">
        <v>12</v>
      </c>
      <c r="NP408" s="54">
        <v>0</v>
      </c>
      <c r="NQ408" s="54">
        <v>161</v>
      </c>
      <c r="NR408" s="54">
        <v>519</v>
      </c>
      <c r="NS408" s="54">
        <v>617</v>
      </c>
      <c r="NT408" s="54">
        <v>495</v>
      </c>
      <c r="NU408" s="54">
        <v>49</v>
      </c>
      <c r="NV408" s="54">
        <v>89</v>
      </c>
      <c r="NW408" s="54">
        <v>14</v>
      </c>
      <c r="NX408" s="54">
        <v>27</v>
      </c>
      <c r="NY408" s="54">
        <v>6</v>
      </c>
      <c r="NZ408" s="54">
        <v>87</v>
      </c>
      <c r="OA408" s="54">
        <v>0</v>
      </c>
      <c r="OB408" s="54">
        <v>114</v>
      </c>
      <c r="OC408" s="54">
        <v>47</v>
      </c>
      <c r="OD408" s="54">
        <v>59</v>
      </c>
      <c r="OE408" s="54">
        <v>9</v>
      </c>
      <c r="OF408" s="54">
        <v>161</v>
      </c>
      <c r="OG408" s="54"/>
      <c r="OH408" s="54">
        <v>637</v>
      </c>
      <c r="OI408" s="54">
        <v>405</v>
      </c>
      <c r="OJ408" s="54">
        <v>239</v>
      </c>
      <c r="OK408" s="54"/>
      <c r="OL408" s="54"/>
      <c r="OM408" s="54">
        <v>1213</v>
      </c>
      <c r="ON408" s="54">
        <v>740</v>
      </c>
      <c r="OO408" s="54">
        <v>1929</v>
      </c>
      <c r="OP408" s="54">
        <v>6</v>
      </c>
      <c r="OQ408" s="54"/>
      <c r="OR408" s="55">
        <v>969</v>
      </c>
      <c r="OS408" s="56">
        <v>26362</v>
      </c>
      <c r="OT408" s="53">
        <v>58679</v>
      </c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5"/>
      <c r="PM408" s="56">
        <v>85041</v>
      </c>
    </row>
    <row r="409" spans="1:429" ht="12.75" customHeight="1" x14ac:dyDescent="0.2">
      <c r="A409" s="50" t="s">
        <v>664</v>
      </c>
      <c r="B409" s="51" t="s">
        <v>27</v>
      </c>
      <c r="C409" s="52" t="s">
        <v>665</v>
      </c>
      <c r="D409" s="53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>
        <v>77</v>
      </c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>
        <v>25822</v>
      </c>
      <c r="BE409" s="54">
        <v>1002</v>
      </c>
      <c r="BF409" s="54">
        <v>2145</v>
      </c>
      <c r="BG409" s="54">
        <v>11</v>
      </c>
      <c r="BH409" s="54">
        <v>1047</v>
      </c>
      <c r="BI409" s="54">
        <v>36</v>
      </c>
      <c r="BJ409" s="54">
        <v>803</v>
      </c>
      <c r="BK409" s="54">
        <v>1130</v>
      </c>
      <c r="BL409" s="54">
        <v>3677</v>
      </c>
      <c r="BM409" s="54">
        <v>220</v>
      </c>
      <c r="BN409" s="54"/>
      <c r="BO409" s="54"/>
      <c r="BP409" s="54"/>
      <c r="BQ409" s="54"/>
      <c r="BR409" s="54">
        <v>14</v>
      </c>
      <c r="BS409" s="54">
        <v>57</v>
      </c>
      <c r="BT409" s="54"/>
      <c r="BU409" s="54"/>
      <c r="BV409" s="54"/>
      <c r="BW409" s="54"/>
      <c r="BX409" s="54"/>
      <c r="BY409" s="54"/>
      <c r="BZ409" s="54"/>
      <c r="CA409" s="54"/>
      <c r="CB409" s="54"/>
      <c r="CC409" s="54">
        <v>305</v>
      </c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>
        <v>3</v>
      </c>
      <c r="CZ409" s="54">
        <v>2</v>
      </c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>
        <v>18</v>
      </c>
      <c r="HV409" s="54"/>
      <c r="HW409" s="54"/>
      <c r="HX409" s="54">
        <v>133</v>
      </c>
      <c r="HY409" s="54">
        <v>766</v>
      </c>
      <c r="HZ409" s="54">
        <v>1725</v>
      </c>
      <c r="IA409" s="54"/>
      <c r="IB409" s="54"/>
      <c r="IC409" s="54">
        <v>184</v>
      </c>
      <c r="ID409" s="54"/>
      <c r="IE409" s="54">
        <v>123</v>
      </c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>
        <v>39</v>
      </c>
      <c r="JE409" s="54"/>
      <c r="JF409" s="54">
        <v>3</v>
      </c>
      <c r="JG409" s="54"/>
      <c r="JH409" s="54"/>
      <c r="JI409" s="54"/>
      <c r="JJ409" s="54">
        <v>5</v>
      </c>
      <c r="JK409" s="54">
        <v>18</v>
      </c>
      <c r="JL409" s="54">
        <v>13</v>
      </c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5"/>
      <c r="OS409" s="56">
        <v>39377</v>
      </c>
      <c r="OT409" s="53">
        <v>-1124</v>
      </c>
      <c r="OU409" s="54">
        <v>-21736</v>
      </c>
      <c r="OV409" s="54"/>
      <c r="OW409" s="54"/>
      <c r="OX409" s="54"/>
      <c r="OY409" s="54">
        <v>482</v>
      </c>
      <c r="OZ409" s="54">
        <v>28058</v>
      </c>
      <c r="PA409" s="54"/>
      <c r="PB409" s="54"/>
      <c r="PC409" s="54"/>
      <c r="PD409" s="54"/>
      <c r="PE409" s="54"/>
      <c r="PF409" s="54">
        <v>0</v>
      </c>
      <c r="PG409" s="54"/>
      <c r="PH409" s="54"/>
      <c r="PI409" s="54"/>
      <c r="PJ409" s="54"/>
      <c r="PK409" s="54"/>
      <c r="PL409" s="55"/>
      <c r="PM409" s="56">
        <v>45057</v>
      </c>
    </row>
    <row r="410" spans="1:429" ht="12.75" customHeight="1" x14ac:dyDescent="0.2">
      <c r="A410" s="50" t="s">
        <v>666</v>
      </c>
      <c r="B410" s="51" t="s">
        <v>27</v>
      </c>
      <c r="C410" s="52" t="s">
        <v>667</v>
      </c>
      <c r="D410" s="53"/>
      <c r="E410" s="54"/>
      <c r="F410" s="54"/>
      <c r="G410" s="54"/>
      <c r="H410" s="54">
        <v>-50</v>
      </c>
      <c r="I410" s="54">
        <v>0</v>
      </c>
      <c r="J410" s="54"/>
      <c r="K410" s="54"/>
      <c r="L410" s="54"/>
      <c r="M410" s="54"/>
      <c r="N410" s="54"/>
      <c r="O410" s="54">
        <v>40</v>
      </c>
      <c r="P410" s="54"/>
      <c r="Q410" s="54"/>
      <c r="R410" s="54"/>
      <c r="S410" s="54">
        <v>-28</v>
      </c>
      <c r="T410" s="54"/>
      <c r="U410" s="54"/>
      <c r="V410" s="54"/>
      <c r="W410" s="54">
        <v>1002</v>
      </c>
      <c r="X410" s="54"/>
      <c r="Y410" s="54">
        <v>6721</v>
      </c>
      <c r="Z410" s="54">
        <v>0</v>
      </c>
      <c r="AA410" s="54">
        <v>1282</v>
      </c>
      <c r="AB410" s="54"/>
      <c r="AC410" s="54"/>
      <c r="AD410" s="54"/>
      <c r="AE410" s="54"/>
      <c r="AF410" s="54"/>
      <c r="AG410" s="54"/>
      <c r="AH410" s="54">
        <v>0</v>
      </c>
      <c r="AI410" s="54"/>
      <c r="AJ410" s="54"/>
      <c r="AK410" s="54">
        <v>1269</v>
      </c>
      <c r="AL410" s="54">
        <v>617</v>
      </c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>
        <v>327</v>
      </c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>
        <v>5</v>
      </c>
      <c r="JM410" s="54"/>
      <c r="JN410" s="54"/>
      <c r="JO410" s="54"/>
      <c r="JP410" s="54"/>
      <c r="JQ410" s="54"/>
      <c r="JR410" s="54">
        <v>0</v>
      </c>
      <c r="JS410" s="54"/>
      <c r="JT410" s="54"/>
      <c r="JU410" s="54"/>
      <c r="JV410" s="54"/>
      <c r="JW410" s="54"/>
      <c r="JX410" s="54"/>
      <c r="JY410" s="54"/>
      <c r="JZ410" s="54">
        <v>25</v>
      </c>
      <c r="KA410" s="54"/>
      <c r="KB410" s="54"/>
      <c r="KC410" s="54"/>
      <c r="KD410" s="54"/>
      <c r="KE410" s="54"/>
      <c r="KF410" s="54"/>
      <c r="KG410" s="54">
        <v>279</v>
      </c>
      <c r="KH410" s="54"/>
      <c r="KI410" s="54">
        <v>-224</v>
      </c>
      <c r="KJ410" s="54"/>
      <c r="KK410" s="54">
        <v>-66</v>
      </c>
      <c r="KL410" s="54">
        <v>332</v>
      </c>
      <c r="KM410" s="54">
        <v>2</v>
      </c>
      <c r="KN410" s="54">
        <v>174</v>
      </c>
      <c r="KO410" s="54">
        <v>654</v>
      </c>
      <c r="KP410" s="54">
        <v>1344</v>
      </c>
      <c r="KQ410" s="54">
        <v>4</v>
      </c>
      <c r="KR410" s="54"/>
      <c r="KS410" s="54"/>
      <c r="KT410" s="54"/>
      <c r="KU410" s="54"/>
      <c r="KV410" s="54"/>
      <c r="KW410" s="54">
        <v>477</v>
      </c>
      <c r="KX410" s="54"/>
      <c r="KY410" s="54">
        <v>2</v>
      </c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>
        <v>0</v>
      </c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>
        <v>196</v>
      </c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>
        <v>208</v>
      </c>
      <c r="MW410" s="54"/>
      <c r="MX410" s="54"/>
      <c r="MY410" s="54"/>
      <c r="MZ410" s="54"/>
      <c r="NA410" s="54"/>
      <c r="NB410" s="54"/>
      <c r="NC410" s="54">
        <v>6</v>
      </c>
      <c r="ND410" s="54"/>
      <c r="NE410" s="54"/>
      <c r="NF410" s="54"/>
      <c r="NG410" s="54"/>
      <c r="NH410" s="54"/>
      <c r="NI410" s="54"/>
      <c r="NJ410" s="54">
        <v>-75</v>
      </c>
      <c r="NK410" s="54"/>
      <c r="NL410" s="54"/>
      <c r="NM410" s="54"/>
      <c r="NN410" s="54">
        <v>10</v>
      </c>
      <c r="NO410" s="54"/>
      <c r="NP410" s="54">
        <v>165</v>
      </c>
      <c r="NQ410" s="54">
        <v>867</v>
      </c>
      <c r="NR410" s="54"/>
      <c r="NS410" s="54"/>
      <c r="NT410" s="54"/>
      <c r="NU410" s="54"/>
      <c r="NV410" s="54">
        <v>282</v>
      </c>
      <c r="NW410" s="54"/>
      <c r="NX410" s="54"/>
      <c r="NY410" s="54"/>
      <c r="NZ410" s="54"/>
      <c r="OA410" s="54">
        <v>6018</v>
      </c>
      <c r="OB410" s="54">
        <v>105</v>
      </c>
      <c r="OC410" s="54"/>
      <c r="OD410" s="54">
        <v>173</v>
      </c>
      <c r="OE410" s="54">
        <v>1</v>
      </c>
      <c r="OF410" s="54"/>
      <c r="OG410" s="54"/>
      <c r="OH410" s="54">
        <v>-31</v>
      </c>
      <c r="OI410" s="54"/>
      <c r="OJ410" s="54"/>
      <c r="OK410" s="54"/>
      <c r="OL410" s="54"/>
      <c r="OM410" s="54"/>
      <c r="ON410" s="54"/>
      <c r="OO410" s="54"/>
      <c r="OP410" s="54"/>
      <c r="OQ410" s="54"/>
      <c r="OR410" s="55"/>
      <c r="OS410" s="56">
        <v>22112</v>
      </c>
      <c r="OT410" s="53">
        <v>123429</v>
      </c>
      <c r="OU410" s="54">
        <v>-62797</v>
      </c>
      <c r="OV410" s="54"/>
      <c r="OW410" s="54">
        <v>-1059</v>
      </c>
      <c r="OX410" s="54">
        <v>-1375</v>
      </c>
      <c r="OY410" s="54">
        <v>8709</v>
      </c>
      <c r="OZ410" s="54">
        <v>17641</v>
      </c>
      <c r="PA410" s="54"/>
      <c r="PB410" s="54">
        <v>0</v>
      </c>
      <c r="PC410" s="54"/>
      <c r="PD410" s="54">
        <v>-4</v>
      </c>
      <c r="PE410" s="54"/>
      <c r="PF410" s="54">
        <v>-76</v>
      </c>
      <c r="PG410" s="54"/>
      <c r="PH410" s="54">
        <v>-365</v>
      </c>
      <c r="PI410" s="54"/>
      <c r="PJ410" s="54">
        <v>-8262</v>
      </c>
      <c r="PK410" s="54"/>
      <c r="PL410" s="55">
        <v>3122</v>
      </c>
      <c r="PM410" s="56">
        <v>101074</v>
      </c>
    </row>
    <row r="411" spans="1:429" ht="12.75" customHeight="1" x14ac:dyDescent="0.2">
      <c r="A411" s="50" t="s">
        <v>668</v>
      </c>
      <c r="B411" s="57"/>
      <c r="C411" s="52" t="s">
        <v>669</v>
      </c>
      <c r="D411" s="53">
        <v>128</v>
      </c>
      <c r="E411" s="54">
        <v>265</v>
      </c>
      <c r="F411" s="54"/>
      <c r="G411" s="54"/>
      <c r="H411" s="54"/>
      <c r="I411" s="54"/>
      <c r="J411" s="54">
        <v>125</v>
      </c>
      <c r="K411" s="54">
        <v>220</v>
      </c>
      <c r="L411" s="54">
        <v>127</v>
      </c>
      <c r="M411" s="54">
        <v>66</v>
      </c>
      <c r="N411" s="54">
        <v>18</v>
      </c>
      <c r="O411" s="54">
        <v>2</v>
      </c>
      <c r="P411" s="54">
        <v>38</v>
      </c>
      <c r="Q411" s="54">
        <v>1162</v>
      </c>
      <c r="R411" s="54">
        <v>27</v>
      </c>
      <c r="S411" s="54">
        <v>14</v>
      </c>
      <c r="T411" s="54">
        <v>19</v>
      </c>
      <c r="U411" s="54">
        <v>0</v>
      </c>
      <c r="V411" s="54">
        <v>2</v>
      </c>
      <c r="W411" s="54">
        <v>109</v>
      </c>
      <c r="X411" s="54">
        <v>279</v>
      </c>
      <c r="Y411" s="54">
        <v>1074</v>
      </c>
      <c r="Z411" s="54">
        <v>109</v>
      </c>
      <c r="AA411" s="54">
        <v>14</v>
      </c>
      <c r="AB411" s="54">
        <v>63</v>
      </c>
      <c r="AC411" s="54"/>
      <c r="AD411" s="54"/>
      <c r="AE411" s="54"/>
      <c r="AF411" s="54">
        <v>213</v>
      </c>
      <c r="AG411" s="54">
        <v>89</v>
      </c>
      <c r="AH411" s="54">
        <v>388</v>
      </c>
      <c r="AI411" s="54"/>
      <c r="AJ411" s="54">
        <v>179</v>
      </c>
      <c r="AK411" s="54">
        <v>274</v>
      </c>
      <c r="AL411" s="54">
        <v>411</v>
      </c>
      <c r="AM411" s="54">
        <v>288</v>
      </c>
      <c r="AN411" s="54">
        <v>72</v>
      </c>
      <c r="AO411" s="54">
        <v>43</v>
      </c>
      <c r="AP411" s="54">
        <v>56</v>
      </c>
      <c r="AQ411" s="54">
        <v>33</v>
      </c>
      <c r="AR411" s="54">
        <v>22</v>
      </c>
      <c r="AS411" s="54">
        <v>67</v>
      </c>
      <c r="AT411" s="54">
        <v>20</v>
      </c>
      <c r="AU411" s="54"/>
      <c r="AV411" s="54">
        <v>17</v>
      </c>
      <c r="AW411" s="54">
        <v>29</v>
      </c>
      <c r="AX411" s="54">
        <v>5</v>
      </c>
      <c r="AY411" s="54">
        <v>14</v>
      </c>
      <c r="AZ411" s="54">
        <v>6</v>
      </c>
      <c r="BA411" s="54">
        <v>6</v>
      </c>
      <c r="BB411" s="54">
        <v>13</v>
      </c>
      <c r="BC411" s="54">
        <v>7</v>
      </c>
      <c r="BD411" s="54">
        <v>377</v>
      </c>
      <c r="BE411" s="54">
        <v>34</v>
      </c>
      <c r="BF411" s="54"/>
      <c r="BG411" s="54">
        <v>11</v>
      </c>
      <c r="BH411" s="54">
        <v>43</v>
      </c>
      <c r="BI411" s="54">
        <v>45</v>
      </c>
      <c r="BJ411" s="54">
        <v>63</v>
      </c>
      <c r="BK411" s="54">
        <v>62</v>
      </c>
      <c r="BL411" s="54">
        <v>51</v>
      </c>
      <c r="BM411" s="54"/>
      <c r="BN411" s="54">
        <v>17</v>
      </c>
      <c r="BO411" s="54">
        <v>25</v>
      </c>
      <c r="BP411" s="54">
        <v>32</v>
      </c>
      <c r="BQ411" s="54">
        <v>26</v>
      </c>
      <c r="BR411" s="54">
        <v>125</v>
      </c>
      <c r="BS411" s="54">
        <v>113</v>
      </c>
      <c r="BT411" s="54">
        <v>22</v>
      </c>
      <c r="BU411" s="54">
        <v>29</v>
      </c>
      <c r="BV411" s="54">
        <v>58</v>
      </c>
      <c r="BW411" s="54">
        <v>17</v>
      </c>
      <c r="BX411" s="54">
        <v>14</v>
      </c>
      <c r="BY411" s="54"/>
      <c r="BZ411" s="54">
        <v>30</v>
      </c>
      <c r="CA411" s="54">
        <v>46</v>
      </c>
      <c r="CB411" s="54">
        <v>11</v>
      </c>
      <c r="CC411" s="54">
        <v>85</v>
      </c>
      <c r="CD411" s="54">
        <v>21</v>
      </c>
      <c r="CE411" s="54"/>
      <c r="CF411" s="54">
        <v>24</v>
      </c>
      <c r="CG411" s="54">
        <v>45</v>
      </c>
      <c r="CH411" s="54">
        <v>116</v>
      </c>
      <c r="CI411" s="54"/>
      <c r="CJ411" s="54">
        <v>134</v>
      </c>
      <c r="CK411" s="54">
        <v>111</v>
      </c>
      <c r="CL411" s="54">
        <v>34</v>
      </c>
      <c r="CM411" s="54">
        <v>75</v>
      </c>
      <c r="CN411" s="54">
        <v>16</v>
      </c>
      <c r="CO411" s="54">
        <v>7</v>
      </c>
      <c r="CP411" s="54">
        <v>53</v>
      </c>
      <c r="CQ411" s="54">
        <v>11</v>
      </c>
      <c r="CR411" s="54">
        <v>102</v>
      </c>
      <c r="CS411" s="54">
        <v>14</v>
      </c>
      <c r="CT411" s="54">
        <v>14</v>
      </c>
      <c r="CU411" s="54">
        <v>17</v>
      </c>
      <c r="CV411" s="54">
        <v>25</v>
      </c>
      <c r="CW411" s="54">
        <v>19</v>
      </c>
      <c r="CX411" s="54">
        <v>52</v>
      </c>
      <c r="CY411" s="54">
        <v>15</v>
      </c>
      <c r="CZ411" s="54">
        <v>14</v>
      </c>
      <c r="DA411" s="54">
        <v>86</v>
      </c>
      <c r="DB411" s="54">
        <v>34</v>
      </c>
      <c r="DC411" s="54">
        <v>54</v>
      </c>
      <c r="DD411" s="54">
        <v>102</v>
      </c>
      <c r="DE411" s="54">
        <v>12</v>
      </c>
      <c r="DF411" s="54">
        <v>19</v>
      </c>
      <c r="DG411" s="54">
        <v>8</v>
      </c>
      <c r="DH411" s="54">
        <v>71</v>
      </c>
      <c r="DI411" s="54">
        <v>36</v>
      </c>
      <c r="DJ411" s="54">
        <v>45</v>
      </c>
      <c r="DK411" s="54">
        <v>31</v>
      </c>
      <c r="DL411" s="54">
        <v>51</v>
      </c>
      <c r="DM411" s="54">
        <v>30</v>
      </c>
      <c r="DN411" s="54">
        <v>103</v>
      </c>
      <c r="DO411" s="54">
        <v>19</v>
      </c>
      <c r="DP411" s="54">
        <v>185</v>
      </c>
      <c r="DQ411" s="54">
        <v>63</v>
      </c>
      <c r="DR411" s="54">
        <v>109</v>
      </c>
      <c r="DS411" s="54">
        <v>98</v>
      </c>
      <c r="DT411" s="54">
        <v>168</v>
      </c>
      <c r="DU411" s="54">
        <v>7</v>
      </c>
      <c r="DV411" s="54">
        <v>42</v>
      </c>
      <c r="DW411" s="54">
        <v>14</v>
      </c>
      <c r="DX411" s="54">
        <v>46</v>
      </c>
      <c r="DY411" s="54">
        <v>50</v>
      </c>
      <c r="DZ411" s="54">
        <v>32</v>
      </c>
      <c r="EA411" s="54">
        <v>49</v>
      </c>
      <c r="EB411" s="54">
        <v>10</v>
      </c>
      <c r="EC411" s="54">
        <v>20</v>
      </c>
      <c r="ED411" s="54">
        <v>6</v>
      </c>
      <c r="EE411" s="54">
        <v>30</v>
      </c>
      <c r="EF411" s="54">
        <v>9</v>
      </c>
      <c r="EG411" s="54">
        <v>12</v>
      </c>
      <c r="EH411" s="54">
        <v>10</v>
      </c>
      <c r="EI411" s="54">
        <v>10</v>
      </c>
      <c r="EJ411" s="54">
        <v>12</v>
      </c>
      <c r="EK411" s="54">
        <v>12</v>
      </c>
      <c r="EL411" s="54">
        <v>35</v>
      </c>
      <c r="EM411" s="54">
        <v>34</v>
      </c>
      <c r="EN411" s="54">
        <v>31</v>
      </c>
      <c r="EO411" s="54">
        <v>20</v>
      </c>
      <c r="EP411" s="54">
        <v>9</v>
      </c>
      <c r="EQ411" s="54">
        <v>47</v>
      </c>
      <c r="ER411" s="54">
        <v>40</v>
      </c>
      <c r="ES411" s="54">
        <v>7</v>
      </c>
      <c r="ET411" s="54">
        <v>31</v>
      </c>
      <c r="EU411" s="54">
        <v>367</v>
      </c>
      <c r="EV411" s="54">
        <v>414</v>
      </c>
      <c r="EW411" s="54">
        <v>90</v>
      </c>
      <c r="EX411" s="54"/>
      <c r="EY411" s="54"/>
      <c r="EZ411" s="54"/>
      <c r="FA411" s="54"/>
      <c r="FB411" s="54">
        <v>100</v>
      </c>
      <c r="FC411" s="54">
        <v>66</v>
      </c>
      <c r="FD411" s="54">
        <v>118</v>
      </c>
      <c r="FE411" s="54">
        <v>77</v>
      </c>
      <c r="FF411" s="54">
        <v>101</v>
      </c>
      <c r="FG411" s="54">
        <v>192</v>
      </c>
      <c r="FH411" s="54">
        <v>78</v>
      </c>
      <c r="FI411" s="54">
        <v>365</v>
      </c>
      <c r="FJ411" s="54">
        <v>116</v>
      </c>
      <c r="FK411" s="54">
        <v>104</v>
      </c>
      <c r="FL411" s="54"/>
      <c r="FM411" s="54">
        <v>1</v>
      </c>
      <c r="FN411" s="54">
        <v>56</v>
      </c>
      <c r="FO411" s="54"/>
      <c r="FP411" s="54">
        <v>24</v>
      </c>
      <c r="FQ411" s="54"/>
      <c r="FR411" s="54"/>
      <c r="FS411" s="54"/>
      <c r="FT411" s="54">
        <v>19</v>
      </c>
      <c r="FU411" s="54">
        <v>33</v>
      </c>
      <c r="FV411" s="54">
        <v>14</v>
      </c>
      <c r="FW411" s="54">
        <v>16</v>
      </c>
      <c r="FX411" s="54">
        <v>0</v>
      </c>
      <c r="FY411" s="54">
        <v>22</v>
      </c>
      <c r="FZ411" s="54">
        <v>18</v>
      </c>
      <c r="GA411" s="54">
        <v>3</v>
      </c>
      <c r="GB411" s="54">
        <v>129</v>
      </c>
      <c r="GC411" s="54">
        <v>120</v>
      </c>
      <c r="GD411" s="54">
        <v>16</v>
      </c>
      <c r="GE411" s="54">
        <v>22</v>
      </c>
      <c r="GF411" s="54"/>
      <c r="GG411" s="54">
        <v>26</v>
      </c>
      <c r="GH411" s="54">
        <v>34</v>
      </c>
      <c r="GI411" s="54">
        <v>6</v>
      </c>
      <c r="GJ411" s="54">
        <v>8</v>
      </c>
      <c r="GK411" s="54">
        <v>22</v>
      </c>
      <c r="GL411" s="54">
        <v>76</v>
      </c>
      <c r="GM411" s="54">
        <v>61</v>
      </c>
      <c r="GN411" s="54">
        <v>109</v>
      </c>
      <c r="GO411" s="54">
        <v>60</v>
      </c>
      <c r="GP411" s="54">
        <v>38</v>
      </c>
      <c r="GQ411" s="54">
        <v>45</v>
      </c>
      <c r="GR411" s="54">
        <v>136</v>
      </c>
      <c r="GS411" s="54">
        <v>33</v>
      </c>
      <c r="GT411" s="54">
        <v>54</v>
      </c>
      <c r="GU411" s="54">
        <v>101</v>
      </c>
      <c r="GV411" s="54">
        <v>110</v>
      </c>
      <c r="GW411" s="54">
        <v>126</v>
      </c>
      <c r="GX411" s="54">
        <v>80</v>
      </c>
      <c r="GY411" s="54">
        <v>63</v>
      </c>
      <c r="GZ411" s="54">
        <v>11</v>
      </c>
      <c r="HA411" s="54">
        <v>61</v>
      </c>
      <c r="HB411" s="54">
        <v>199</v>
      </c>
      <c r="HC411" s="54">
        <v>15</v>
      </c>
      <c r="HD411" s="54">
        <v>111</v>
      </c>
      <c r="HE411" s="54">
        <v>48</v>
      </c>
      <c r="HF411" s="54">
        <v>103</v>
      </c>
      <c r="HG411" s="54">
        <v>43</v>
      </c>
      <c r="HH411" s="54">
        <v>29</v>
      </c>
      <c r="HI411" s="54">
        <v>63</v>
      </c>
      <c r="HJ411" s="54">
        <v>73</v>
      </c>
      <c r="HK411" s="54">
        <v>142</v>
      </c>
      <c r="HL411" s="54">
        <v>105</v>
      </c>
      <c r="HM411" s="54">
        <v>55</v>
      </c>
      <c r="HN411" s="54">
        <v>45</v>
      </c>
      <c r="HO411" s="54">
        <v>189</v>
      </c>
      <c r="HP411" s="54">
        <v>15</v>
      </c>
      <c r="HQ411" s="54">
        <v>32</v>
      </c>
      <c r="HR411" s="54">
        <v>4</v>
      </c>
      <c r="HS411" s="54">
        <v>17</v>
      </c>
      <c r="HT411" s="54">
        <v>8</v>
      </c>
      <c r="HU411" s="54">
        <v>21</v>
      </c>
      <c r="HV411" s="54">
        <v>25</v>
      </c>
      <c r="HW411" s="54"/>
      <c r="HX411" s="54">
        <v>20</v>
      </c>
      <c r="HY411" s="54">
        <v>157</v>
      </c>
      <c r="HZ411" s="54">
        <v>8</v>
      </c>
      <c r="IA411" s="54">
        <v>163</v>
      </c>
      <c r="IB411" s="54">
        <v>65</v>
      </c>
      <c r="IC411" s="54">
        <v>18</v>
      </c>
      <c r="ID411" s="54">
        <v>37</v>
      </c>
      <c r="IE411" s="54">
        <v>16</v>
      </c>
      <c r="IF411" s="54">
        <v>244</v>
      </c>
      <c r="IG411" s="54"/>
      <c r="IH411" s="54">
        <v>2205</v>
      </c>
      <c r="II411" s="54">
        <v>41</v>
      </c>
      <c r="IJ411" s="54"/>
      <c r="IK411" s="54">
        <v>8</v>
      </c>
      <c r="IL411" s="54">
        <v>273</v>
      </c>
      <c r="IM411" s="54">
        <v>19</v>
      </c>
      <c r="IN411" s="54">
        <v>31</v>
      </c>
      <c r="IO411" s="54">
        <v>115</v>
      </c>
      <c r="IP411" s="54">
        <v>472</v>
      </c>
      <c r="IQ411" s="54">
        <v>282</v>
      </c>
      <c r="IR411" s="54">
        <v>56</v>
      </c>
      <c r="IS411" s="54">
        <v>34</v>
      </c>
      <c r="IT411" s="54">
        <v>478</v>
      </c>
      <c r="IU411" s="54"/>
      <c r="IV411" s="54">
        <v>93</v>
      </c>
      <c r="IW411" s="54">
        <v>53</v>
      </c>
      <c r="IX411" s="54">
        <v>45</v>
      </c>
      <c r="IY411" s="54">
        <v>65</v>
      </c>
      <c r="IZ411" s="54">
        <v>33</v>
      </c>
      <c r="JA411" s="54">
        <v>152</v>
      </c>
      <c r="JB411" s="54">
        <v>118</v>
      </c>
      <c r="JC411" s="54">
        <v>15</v>
      </c>
      <c r="JD411" s="54">
        <v>94</v>
      </c>
      <c r="JE411" s="54">
        <v>80</v>
      </c>
      <c r="JF411" s="54">
        <v>52</v>
      </c>
      <c r="JG411" s="54"/>
      <c r="JH411" s="54"/>
      <c r="JI411" s="54"/>
      <c r="JJ411" s="54">
        <v>41</v>
      </c>
      <c r="JK411" s="54">
        <v>280</v>
      </c>
      <c r="JL411" s="54">
        <v>66</v>
      </c>
      <c r="JM411" s="54">
        <v>16</v>
      </c>
      <c r="JN411" s="54">
        <v>55</v>
      </c>
      <c r="JO411" s="54">
        <v>360</v>
      </c>
      <c r="JP411" s="54">
        <v>673</v>
      </c>
      <c r="JQ411" s="54">
        <v>483</v>
      </c>
      <c r="JR411" s="54">
        <v>560</v>
      </c>
      <c r="JS411" s="54">
        <v>602</v>
      </c>
      <c r="JT411" s="54">
        <v>439</v>
      </c>
      <c r="JU411" s="54">
        <v>396</v>
      </c>
      <c r="JV411" s="54">
        <v>474</v>
      </c>
      <c r="JW411" s="54">
        <v>713</v>
      </c>
      <c r="JX411" s="54">
        <v>636</v>
      </c>
      <c r="JY411" s="54"/>
      <c r="JZ411" s="54">
        <v>52</v>
      </c>
      <c r="KA411" s="54">
        <v>535</v>
      </c>
      <c r="KB411" s="54">
        <v>622</v>
      </c>
      <c r="KC411" s="54"/>
      <c r="KD411" s="54">
        <v>145</v>
      </c>
      <c r="KE411" s="54">
        <v>117</v>
      </c>
      <c r="KF411" s="54">
        <v>415</v>
      </c>
      <c r="KG411" s="54">
        <v>1517</v>
      </c>
      <c r="KH411" s="54">
        <v>283</v>
      </c>
      <c r="KI411" s="54">
        <v>13140</v>
      </c>
      <c r="KJ411" s="54">
        <v>213</v>
      </c>
      <c r="KK411" s="54">
        <v>2114</v>
      </c>
      <c r="KL411" s="54">
        <v>1117</v>
      </c>
      <c r="KM411" s="54">
        <v>14</v>
      </c>
      <c r="KN411" s="54">
        <v>52</v>
      </c>
      <c r="KO411" s="54">
        <v>291</v>
      </c>
      <c r="KP411" s="54">
        <v>143</v>
      </c>
      <c r="KQ411" s="54">
        <v>90</v>
      </c>
      <c r="KR411" s="54">
        <v>94</v>
      </c>
      <c r="KS411" s="54">
        <v>93</v>
      </c>
      <c r="KT411" s="54">
        <v>84</v>
      </c>
      <c r="KU411" s="54">
        <v>41</v>
      </c>
      <c r="KV411" s="54">
        <v>593</v>
      </c>
      <c r="KW411" s="54">
        <v>324</v>
      </c>
      <c r="KX411" s="54">
        <v>43</v>
      </c>
      <c r="KY411" s="54">
        <v>249</v>
      </c>
      <c r="KZ411" s="54">
        <v>239</v>
      </c>
      <c r="LA411" s="54">
        <v>4874</v>
      </c>
      <c r="LB411" s="54">
        <v>3617</v>
      </c>
      <c r="LC411" s="54">
        <v>600</v>
      </c>
      <c r="LD411" s="54">
        <v>388</v>
      </c>
      <c r="LE411" s="54">
        <v>304</v>
      </c>
      <c r="LF411" s="54">
        <v>43</v>
      </c>
      <c r="LG411" s="54">
        <v>1395</v>
      </c>
      <c r="LH411" s="54">
        <v>1605</v>
      </c>
      <c r="LI411" s="54">
        <v>1111</v>
      </c>
      <c r="LJ411" s="54">
        <v>17614</v>
      </c>
      <c r="LK411" s="54">
        <v>337</v>
      </c>
      <c r="LL411" s="54">
        <v>742</v>
      </c>
      <c r="LM411" s="54">
        <v>502</v>
      </c>
      <c r="LN411" s="54">
        <v>199</v>
      </c>
      <c r="LO411" s="54"/>
      <c r="LP411" s="54">
        <v>1560</v>
      </c>
      <c r="LQ411" s="54">
        <v>2721</v>
      </c>
      <c r="LR411" s="54">
        <v>54</v>
      </c>
      <c r="LS411" s="54">
        <v>316</v>
      </c>
      <c r="LT411" s="54">
        <v>115</v>
      </c>
      <c r="LU411" s="54">
        <v>326</v>
      </c>
      <c r="LV411" s="54">
        <v>398</v>
      </c>
      <c r="LW411" s="54">
        <v>443</v>
      </c>
      <c r="LX411" s="54">
        <v>516</v>
      </c>
      <c r="LY411" s="54">
        <v>199</v>
      </c>
      <c r="LZ411" s="54">
        <v>125</v>
      </c>
      <c r="MA411" s="54">
        <v>953</v>
      </c>
      <c r="MB411" s="54">
        <v>625</v>
      </c>
      <c r="MC411" s="54">
        <v>139</v>
      </c>
      <c r="MD411" s="54">
        <v>275</v>
      </c>
      <c r="ME411" s="54">
        <v>305</v>
      </c>
      <c r="MF411" s="54">
        <v>8</v>
      </c>
      <c r="MG411" s="54">
        <v>33</v>
      </c>
      <c r="MH411" s="54">
        <v>91</v>
      </c>
      <c r="MI411" s="54">
        <v>248</v>
      </c>
      <c r="MJ411" s="54">
        <v>1344</v>
      </c>
      <c r="MK411" s="54">
        <v>745</v>
      </c>
      <c r="ML411" s="54">
        <v>234</v>
      </c>
      <c r="MM411" s="54">
        <v>69</v>
      </c>
      <c r="MN411" s="54">
        <v>38</v>
      </c>
      <c r="MO411" s="54">
        <v>210</v>
      </c>
      <c r="MP411" s="54">
        <v>54</v>
      </c>
      <c r="MQ411" s="54">
        <v>16</v>
      </c>
      <c r="MR411" s="54">
        <v>30</v>
      </c>
      <c r="MS411" s="54">
        <v>106</v>
      </c>
      <c r="MT411" s="54"/>
      <c r="MU411" s="54">
        <v>493</v>
      </c>
      <c r="MV411" s="54">
        <v>77</v>
      </c>
      <c r="MW411" s="54"/>
      <c r="MX411" s="54"/>
      <c r="MY411" s="54"/>
      <c r="MZ411" s="54"/>
      <c r="NA411" s="54"/>
      <c r="NB411" s="54"/>
      <c r="NC411" s="54"/>
      <c r="ND411" s="54"/>
      <c r="NE411" s="54">
        <v>239</v>
      </c>
      <c r="NF411" s="54">
        <v>21</v>
      </c>
      <c r="NG411" s="54"/>
      <c r="NH411" s="54"/>
      <c r="NI411" s="54"/>
      <c r="NJ411" s="54">
        <v>24</v>
      </c>
      <c r="NK411" s="54">
        <v>65</v>
      </c>
      <c r="NL411" s="54">
        <v>94</v>
      </c>
      <c r="NM411" s="54">
        <v>50</v>
      </c>
      <c r="NN411" s="54"/>
      <c r="NO411" s="54">
        <v>28</v>
      </c>
      <c r="NP411" s="54">
        <v>81</v>
      </c>
      <c r="NQ411" s="54">
        <v>116</v>
      </c>
      <c r="NR411" s="54">
        <v>706</v>
      </c>
      <c r="NS411" s="54">
        <v>758</v>
      </c>
      <c r="NT411" s="54">
        <v>566</v>
      </c>
      <c r="NU411" s="54">
        <v>346</v>
      </c>
      <c r="NV411" s="54">
        <v>186</v>
      </c>
      <c r="NW411" s="54">
        <v>30</v>
      </c>
      <c r="NX411" s="54">
        <v>58</v>
      </c>
      <c r="NY411" s="54">
        <v>32</v>
      </c>
      <c r="NZ411" s="54">
        <v>72</v>
      </c>
      <c r="OA411" s="54">
        <v>13</v>
      </c>
      <c r="OB411" s="54">
        <v>27</v>
      </c>
      <c r="OC411" s="54">
        <v>56</v>
      </c>
      <c r="OD411" s="54"/>
      <c r="OE411" s="54"/>
      <c r="OF411" s="54"/>
      <c r="OG411" s="54"/>
      <c r="OH411" s="54">
        <v>13641</v>
      </c>
      <c r="OI411" s="54">
        <v>3326</v>
      </c>
      <c r="OJ411" s="54">
        <v>187</v>
      </c>
      <c r="OK411" s="54"/>
      <c r="OL411" s="54">
        <v>874</v>
      </c>
      <c r="OM411" s="54"/>
      <c r="ON411" s="54"/>
      <c r="OO411" s="54"/>
      <c r="OP411" s="54"/>
      <c r="OQ411" s="54"/>
      <c r="OR411" s="55"/>
      <c r="OS411" s="56">
        <v>117362</v>
      </c>
      <c r="OT411" s="53">
        <v>94003</v>
      </c>
      <c r="OU411" s="54"/>
      <c r="OV411" s="54">
        <v>6570</v>
      </c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5"/>
      <c r="PM411" s="56">
        <v>217936</v>
      </c>
    </row>
    <row r="412" spans="1:429" ht="12.75" customHeight="1" thickBot="1" x14ac:dyDescent="0.25">
      <c r="A412" s="50" t="s">
        <v>670</v>
      </c>
      <c r="B412" s="57"/>
      <c r="C412" s="52" t="s">
        <v>671</v>
      </c>
      <c r="D412" s="53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5"/>
      <c r="OS412" s="56"/>
      <c r="OT412" s="53">
        <v>-166344</v>
      </c>
      <c r="OU412" s="54"/>
      <c r="OV412" s="54"/>
      <c r="OW412" s="54"/>
      <c r="OX412" s="54"/>
      <c r="OY412" s="54"/>
      <c r="OZ412" s="54">
        <v>169176</v>
      </c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5"/>
      <c r="PM412" s="56">
        <v>2832</v>
      </c>
    </row>
    <row r="413" spans="1:429" ht="12.75" customHeight="1" thickBot="1" x14ac:dyDescent="0.25">
      <c r="A413" s="58" t="s">
        <v>672</v>
      </c>
      <c r="B413" s="59"/>
      <c r="C413" s="60" t="s">
        <v>673</v>
      </c>
      <c r="D413" s="61">
        <v>19759</v>
      </c>
      <c r="E413" s="62">
        <v>70312</v>
      </c>
      <c r="F413" s="62">
        <v>7167</v>
      </c>
      <c r="G413" s="62">
        <v>8458</v>
      </c>
      <c r="H413" s="62">
        <v>8973</v>
      </c>
      <c r="I413" s="62">
        <v>9584</v>
      </c>
      <c r="J413" s="62">
        <v>29707</v>
      </c>
      <c r="K413" s="62">
        <v>54583</v>
      </c>
      <c r="L413" s="62">
        <v>33988</v>
      </c>
      <c r="M413" s="62">
        <v>14264</v>
      </c>
      <c r="N413" s="62">
        <v>7401</v>
      </c>
      <c r="O413" s="62">
        <v>2453</v>
      </c>
      <c r="P413" s="62">
        <v>6415</v>
      </c>
      <c r="Q413" s="62">
        <v>138884</v>
      </c>
      <c r="R413" s="62">
        <v>23708</v>
      </c>
      <c r="S413" s="62">
        <v>6599</v>
      </c>
      <c r="T413" s="62">
        <v>11715</v>
      </c>
      <c r="U413" s="62">
        <v>7407</v>
      </c>
      <c r="V413" s="62">
        <v>8588</v>
      </c>
      <c r="W413" s="62">
        <v>15183</v>
      </c>
      <c r="X413" s="62">
        <v>42166</v>
      </c>
      <c r="Y413" s="62">
        <v>144254</v>
      </c>
      <c r="Z413" s="62">
        <v>33129</v>
      </c>
      <c r="AA413" s="62">
        <v>4451</v>
      </c>
      <c r="AB413" s="62">
        <v>17581</v>
      </c>
      <c r="AC413" s="62">
        <v>28652</v>
      </c>
      <c r="AD413" s="62">
        <v>99645</v>
      </c>
      <c r="AE413" s="62">
        <v>39539</v>
      </c>
      <c r="AF413" s="62">
        <v>33146</v>
      </c>
      <c r="AG413" s="62">
        <v>5714</v>
      </c>
      <c r="AH413" s="62">
        <v>90028</v>
      </c>
      <c r="AI413" s="62">
        <v>16384</v>
      </c>
      <c r="AJ413" s="62">
        <v>48681</v>
      </c>
      <c r="AK413" s="62">
        <v>35110</v>
      </c>
      <c r="AL413" s="62">
        <v>52210</v>
      </c>
      <c r="AM413" s="62">
        <v>54471</v>
      </c>
      <c r="AN413" s="62">
        <v>16931</v>
      </c>
      <c r="AO413" s="62">
        <v>11811</v>
      </c>
      <c r="AP413" s="62">
        <v>13574</v>
      </c>
      <c r="AQ413" s="62">
        <v>12703</v>
      </c>
      <c r="AR413" s="62">
        <v>3897</v>
      </c>
      <c r="AS413" s="62">
        <v>13498</v>
      </c>
      <c r="AT413" s="62">
        <v>3488</v>
      </c>
      <c r="AU413" s="62">
        <v>13880</v>
      </c>
      <c r="AV413" s="62">
        <v>3263</v>
      </c>
      <c r="AW413" s="62">
        <v>4995</v>
      </c>
      <c r="AX413" s="62">
        <v>3419</v>
      </c>
      <c r="AY413" s="62">
        <v>2100</v>
      </c>
      <c r="AZ413" s="62">
        <v>2002</v>
      </c>
      <c r="BA413" s="62">
        <v>1813</v>
      </c>
      <c r="BB413" s="62">
        <v>2603</v>
      </c>
      <c r="BC413" s="62">
        <v>2110</v>
      </c>
      <c r="BD413" s="62">
        <v>90614</v>
      </c>
      <c r="BE413" s="62">
        <v>18630</v>
      </c>
      <c r="BF413" s="62">
        <v>5038</v>
      </c>
      <c r="BG413" s="62">
        <v>5027</v>
      </c>
      <c r="BH413" s="62">
        <v>19583</v>
      </c>
      <c r="BI413" s="62">
        <v>9134</v>
      </c>
      <c r="BJ413" s="62">
        <v>20269</v>
      </c>
      <c r="BK413" s="62">
        <v>17258</v>
      </c>
      <c r="BL413" s="62">
        <v>10340</v>
      </c>
      <c r="BM413" s="62">
        <v>7814</v>
      </c>
      <c r="BN413" s="62">
        <v>6386</v>
      </c>
      <c r="BO413" s="62">
        <v>9558</v>
      </c>
      <c r="BP413" s="62">
        <v>7548</v>
      </c>
      <c r="BQ413" s="62">
        <v>4796</v>
      </c>
      <c r="BR413" s="62">
        <v>26658</v>
      </c>
      <c r="BS413" s="62">
        <v>22199</v>
      </c>
      <c r="BT413" s="62">
        <v>4057</v>
      </c>
      <c r="BU413" s="62">
        <v>6063</v>
      </c>
      <c r="BV413" s="62">
        <v>13835</v>
      </c>
      <c r="BW413" s="62">
        <v>4585</v>
      </c>
      <c r="BX413" s="62">
        <v>5443</v>
      </c>
      <c r="BY413" s="62">
        <v>19915</v>
      </c>
      <c r="BZ413" s="62">
        <v>16602</v>
      </c>
      <c r="CA413" s="62">
        <v>15131</v>
      </c>
      <c r="CB413" s="62">
        <v>2143</v>
      </c>
      <c r="CC413" s="62">
        <v>16543</v>
      </c>
      <c r="CD413" s="62">
        <v>3763</v>
      </c>
      <c r="CE413" s="62">
        <v>4958</v>
      </c>
      <c r="CF413" s="62">
        <v>6969</v>
      </c>
      <c r="CG413" s="62">
        <v>8742</v>
      </c>
      <c r="CH413" s="62">
        <v>24856</v>
      </c>
      <c r="CI413" s="62">
        <v>5966</v>
      </c>
      <c r="CJ413" s="62">
        <v>25116</v>
      </c>
      <c r="CK413" s="62">
        <v>19817</v>
      </c>
      <c r="CL413" s="62">
        <v>5894</v>
      </c>
      <c r="CM413" s="62">
        <v>13653</v>
      </c>
      <c r="CN413" s="62">
        <v>2785</v>
      </c>
      <c r="CO413" s="62">
        <v>1549</v>
      </c>
      <c r="CP413" s="62">
        <v>11148</v>
      </c>
      <c r="CQ413" s="62">
        <v>2918</v>
      </c>
      <c r="CR413" s="62">
        <v>18799</v>
      </c>
      <c r="CS413" s="62">
        <v>3730</v>
      </c>
      <c r="CT413" s="62">
        <v>3319</v>
      </c>
      <c r="CU413" s="62">
        <v>3295</v>
      </c>
      <c r="CV413" s="62">
        <v>5135</v>
      </c>
      <c r="CW413" s="62">
        <v>4996</v>
      </c>
      <c r="CX413" s="62">
        <v>11061</v>
      </c>
      <c r="CY413" s="62">
        <v>2776</v>
      </c>
      <c r="CZ413" s="62">
        <v>2348</v>
      </c>
      <c r="DA413" s="62">
        <v>20403</v>
      </c>
      <c r="DB413" s="62">
        <v>6245</v>
      </c>
      <c r="DC413" s="62">
        <v>9622</v>
      </c>
      <c r="DD413" s="62">
        <v>19890</v>
      </c>
      <c r="DE413" s="62">
        <v>2090</v>
      </c>
      <c r="DF413" s="62">
        <v>3193</v>
      </c>
      <c r="DG413" s="62">
        <v>1531</v>
      </c>
      <c r="DH413" s="62">
        <v>13325</v>
      </c>
      <c r="DI413" s="62">
        <v>6532</v>
      </c>
      <c r="DJ413" s="62">
        <v>3354</v>
      </c>
      <c r="DK413" s="62">
        <v>3912</v>
      </c>
      <c r="DL413" s="62">
        <v>4626</v>
      </c>
      <c r="DM413" s="62">
        <v>4106</v>
      </c>
      <c r="DN413" s="62">
        <v>12938</v>
      </c>
      <c r="DO413" s="62">
        <v>2593</v>
      </c>
      <c r="DP413" s="62">
        <v>14828</v>
      </c>
      <c r="DQ413" s="62">
        <v>10601</v>
      </c>
      <c r="DR413" s="62">
        <v>14225</v>
      </c>
      <c r="DS413" s="62">
        <v>6047</v>
      </c>
      <c r="DT413" s="62">
        <v>11434</v>
      </c>
      <c r="DU413" s="62">
        <v>1066</v>
      </c>
      <c r="DV413" s="62">
        <v>4299</v>
      </c>
      <c r="DW413" s="62">
        <v>1352</v>
      </c>
      <c r="DX413" s="62">
        <v>5933</v>
      </c>
      <c r="DY413" s="62">
        <v>4114</v>
      </c>
      <c r="DZ413" s="62">
        <v>3109</v>
      </c>
      <c r="EA413" s="62">
        <v>3024</v>
      </c>
      <c r="EB413" s="62">
        <v>1188</v>
      </c>
      <c r="EC413" s="62">
        <v>889</v>
      </c>
      <c r="ED413" s="62">
        <v>930</v>
      </c>
      <c r="EE413" s="62">
        <v>5813</v>
      </c>
      <c r="EF413" s="62">
        <v>1965</v>
      </c>
      <c r="EG413" s="62">
        <v>2362</v>
      </c>
      <c r="EH413" s="62">
        <v>1889</v>
      </c>
      <c r="EI413" s="62">
        <v>2381</v>
      </c>
      <c r="EJ413" s="62">
        <v>2194</v>
      </c>
      <c r="EK413" s="62">
        <v>3409</v>
      </c>
      <c r="EL413" s="62">
        <v>6710</v>
      </c>
      <c r="EM413" s="62">
        <v>6189</v>
      </c>
      <c r="EN413" s="62">
        <v>5490</v>
      </c>
      <c r="EO413" s="62">
        <v>3782</v>
      </c>
      <c r="EP413" s="62">
        <v>2246</v>
      </c>
      <c r="EQ413" s="62">
        <v>10589</v>
      </c>
      <c r="ER413" s="62">
        <v>6447</v>
      </c>
      <c r="ES413" s="62">
        <v>2056</v>
      </c>
      <c r="ET413" s="62">
        <v>6382</v>
      </c>
      <c r="EU413" s="62">
        <v>41891</v>
      </c>
      <c r="EV413" s="62">
        <v>137220</v>
      </c>
      <c r="EW413" s="62">
        <v>25299</v>
      </c>
      <c r="EX413" s="62">
        <v>8365</v>
      </c>
      <c r="EY413" s="62">
        <v>6053</v>
      </c>
      <c r="EZ413" s="62">
        <v>1714</v>
      </c>
      <c r="FA413" s="62">
        <v>8141</v>
      </c>
      <c r="FB413" s="62">
        <v>23513</v>
      </c>
      <c r="FC413" s="62">
        <v>15156</v>
      </c>
      <c r="FD413" s="62">
        <v>27202</v>
      </c>
      <c r="FE413" s="62">
        <v>18628</v>
      </c>
      <c r="FF413" s="62">
        <v>22227</v>
      </c>
      <c r="FG413" s="62">
        <v>44611</v>
      </c>
      <c r="FH413" s="62">
        <v>17900</v>
      </c>
      <c r="FI413" s="62">
        <v>66922</v>
      </c>
      <c r="FJ413" s="62">
        <v>23299</v>
      </c>
      <c r="FK413" s="62">
        <v>18616</v>
      </c>
      <c r="FL413" s="62">
        <v>10440</v>
      </c>
      <c r="FM413" s="62">
        <v>2795</v>
      </c>
      <c r="FN413" s="62">
        <v>12454</v>
      </c>
      <c r="FO413" s="62">
        <v>12431</v>
      </c>
      <c r="FP413" s="62">
        <v>4993</v>
      </c>
      <c r="FQ413" s="62">
        <v>3210</v>
      </c>
      <c r="FR413" s="62">
        <v>3648</v>
      </c>
      <c r="FS413" s="62">
        <v>5271</v>
      </c>
      <c r="FT413" s="62">
        <v>6520</v>
      </c>
      <c r="FU413" s="62">
        <v>6926</v>
      </c>
      <c r="FV413" s="62">
        <v>2660</v>
      </c>
      <c r="FW413" s="62">
        <v>3168</v>
      </c>
      <c r="FX413" s="62">
        <v>2117</v>
      </c>
      <c r="FY413" s="62">
        <v>4234</v>
      </c>
      <c r="FZ413" s="62">
        <v>10715</v>
      </c>
      <c r="GA413" s="62">
        <v>7003</v>
      </c>
      <c r="GB413" s="62">
        <v>15090</v>
      </c>
      <c r="GC413" s="62">
        <v>15700</v>
      </c>
      <c r="GD413" s="62">
        <v>2210</v>
      </c>
      <c r="GE413" s="62">
        <v>3002</v>
      </c>
      <c r="GF413" s="62">
        <v>2407</v>
      </c>
      <c r="GG413" s="62">
        <v>4954</v>
      </c>
      <c r="GH413" s="62">
        <v>6186</v>
      </c>
      <c r="GI413" s="62">
        <v>907</v>
      </c>
      <c r="GJ413" s="62">
        <v>1733</v>
      </c>
      <c r="GK413" s="62">
        <v>6949</v>
      </c>
      <c r="GL413" s="62">
        <v>15335</v>
      </c>
      <c r="GM413" s="62">
        <v>14795</v>
      </c>
      <c r="GN413" s="62">
        <v>31502</v>
      </c>
      <c r="GO413" s="62">
        <v>16904</v>
      </c>
      <c r="GP413" s="62">
        <v>10681</v>
      </c>
      <c r="GQ413" s="62">
        <v>14689</v>
      </c>
      <c r="GR413" s="62">
        <v>36229</v>
      </c>
      <c r="GS413" s="62">
        <v>7805</v>
      </c>
      <c r="GT413" s="62">
        <v>25321</v>
      </c>
      <c r="GU413" s="62">
        <v>22882</v>
      </c>
      <c r="GV413" s="62">
        <v>24920</v>
      </c>
      <c r="GW413" s="62">
        <v>36240</v>
      </c>
      <c r="GX413" s="62">
        <v>20499</v>
      </c>
      <c r="GY413" s="62">
        <v>30799</v>
      </c>
      <c r="GZ413" s="62">
        <v>5262</v>
      </c>
      <c r="HA413" s="62">
        <v>46113</v>
      </c>
      <c r="HB413" s="62">
        <v>123427</v>
      </c>
      <c r="HC413" s="62">
        <v>8691</v>
      </c>
      <c r="HD413" s="62">
        <v>23939</v>
      </c>
      <c r="HE413" s="62">
        <v>19507</v>
      </c>
      <c r="HF413" s="62">
        <v>22487</v>
      </c>
      <c r="HG413" s="62">
        <v>10451</v>
      </c>
      <c r="HH413" s="62">
        <v>4851</v>
      </c>
      <c r="HI413" s="62">
        <v>14380</v>
      </c>
      <c r="HJ413" s="62">
        <v>17178</v>
      </c>
      <c r="HK413" s="62">
        <v>35080</v>
      </c>
      <c r="HL413" s="62">
        <v>18437</v>
      </c>
      <c r="HM413" s="62">
        <v>10973</v>
      </c>
      <c r="HN413" s="62">
        <v>6904</v>
      </c>
      <c r="HO413" s="62">
        <v>15718</v>
      </c>
      <c r="HP413" s="62">
        <v>6004</v>
      </c>
      <c r="HQ413" s="62">
        <v>9960</v>
      </c>
      <c r="HR413" s="62">
        <v>5366</v>
      </c>
      <c r="HS413" s="62">
        <v>6323</v>
      </c>
      <c r="HT413" s="62">
        <v>2420</v>
      </c>
      <c r="HU413" s="62">
        <v>5696</v>
      </c>
      <c r="HV413" s="62">
        <v>5073</v>
      </c>
      <c r="HW413" s="62">
        <v>4093</v>
      </c>
      <c r="HX413" s="62">
        <v>4314</v>
      </c>
      <c r="HY413" s="62">
        <v>31528</v>
      </c>
      <c r="HZ413" s="62">
        <v>19519</v>
      </c>
      <c r="IA413" s="62">
        <v>39774</v>
      </c>
      <c r="IB413" s="62">
        <v>14735</v>
      </c>
      <c r="IC413" s="62">
        <v>5064</v>
      </c>
      <c r="ID413" s="62">
        <v>7648</v>
      </c>
      <c r="IE413" s="62">
        <v>3412</v>
      </c>
      <c r="IF413" s="62">
        <v>43243</v>
      </c>
      <c r="IG413" s="62">
        <v>1507</v>
      </c>
      <c r="IH413" s="62">
        <v>641946</v>
      </c>
      <c r="II413" s="62">
        <v>10367</v>
      </c>
      <c r="IJ413" s="62">
        <v>6611</v>
      </c>
      <c r="IK413" s="62">
        <v>16591</v>
      </c>
      <c r="IL413" s="62">
        <v>53925</v>
      </c>
      <c r="IM413" s="62">
        <v>3901</v>
      </c>
      <c r="IN413" s="62">
        <v>5417</v>
      </c>
      <c r="IO413" s="62">
        <v>19815</v>
      </c>
      <c r="IP413" s="62">
        <v>110965</v>
      </c>
      <c r="IQ413" s="62">
        <v>73271</v>
      </c>
      <c r="IR413" s="62">
        <v>13709</v>
      </c>
      <c r="IS413" s="62">
        <v>7124</v>
      </c>
      <c r="IT413" s="62">
        <v>60685</v>
      </c>
      <c r="IU413" s="62">
        <v>6633</v>
      </c>
      <c r="IV413" s="62">
        <v>9643</v>
      </c>
      <c r="IW413" s="62">
        <v>16319</v>
      </c>
      <c r="IX413" s="62">
        <v>9911</v>
      </c>
      <c r="IY413" s="62">
        <v>15947</v>
      </c>
      <c r="IZ413" s="62">
        <v>8008</v>
      </c>
      <c r="JA413" s="62">
        <v>25605</v>
      </c>
      <c r="JB413" s="62">
        <v>17289</v>
      </c>
      <c r="JC413" s="62">
        <v>3676</v>
      </c>
      <c r="JD413" s="62">
        <v>27595</v>
      </c>
      <c r="JE413" s="62">
        <v>28424</v>
      </c>
      <c r="JF413" s="62">
        <v>10003</v>
      </c>
      <c r="JG413" s="62">
        <v>2155</v>
      </c>
      <c r="JH413" s="62">
        <v>5832</v>
      </c>
      <c r="JI413" s="62">
        <v>6833</v>
      </c>
      <c r="JJ413" s="62">
        <v>9056</v>
      </c>
      <c r="JK413" s="62">
        <v>55557</v>
      </c>
      <c r="JL413" s="62">
        <v>15221</v>
      </c>
      <c r="JM413" s="62">
        <v>3363</v>
      </c>
      <c r="JN413" s="62">
        <v>12530</v>
      </c>
      <c r="JO413" s="62">
        <v>53676</v>
      </c>
      <c r="JP413" s="62">
        <v>75652</v>
      </c>
      <c r="JQ413" s="62">
        <v>66471</v>
      </c>
      <c r="JR413" s="62">
        <v>63022</v>
      </c>
      <c r="JS413" s="62">
        <v>106927</v>
      </c>
      <c r="JT413" s="62">
        <v>61626</v>
      </c>
      <c r="JU413" s="62">
        <v>60336</v>
      </c>
      <c r="JV413" s="62">
        <v>31612</v>
      </c>
      <c r="JW413" s="62">
        <v>128029</v>
      </c>
      <c r="JX413" s="62">
        <v>10273</v>
      </c>
      <c r="JY413" s="62"/>
      <c r="JZ413" s="62">
        <v>60931</v>
      </c>
      <c r="KA413" s="62">
        <v>75865</v>
      </c>
      <c r="KB413" s="62">
        <v>77370</v>
      </c>
      <c r="KC413" s="62">
        <v>30407</v>
      </c>
      <c r="KD413" s="62">
        <v>30212</v>
      </c>
      <c r="KE413" s="62">
        <v>34968</v>
      </c>
      <c r="KF413" s="62">
        <v>61418</v>
      </c>
      <c r="KG413" s="62">
        <v>54505</v>
      </c>
      <c r="KH413" s="62">
        <v>69417</v>
      </c>
      <c r="KI413" s="62">
        <v>108076</v>
      </c>
      <c r="KJ413" s="62">
        <v>39543</v>
      </c>
      <c r="KK413" s="62">
        <v>33530</v>
      </c>
      <c r="KL413" s="62">
        <v>169750</v>
      </c>
      <c r="KM413" s="62">
        <v>14685</v>
      </c>
      <c r="KN413" s="62">
        <v>11216</v>
      </c>
      <c r="KO413" s="62">
        <v>58148</v>
      </c>
      <c r="KP413" s="62">
        <v>33358</v>
      </c>
      <c r="KQ413" s="62">
        <v>61761</v>
      </c>
      <c r="KR413" s="62">
        <v>9647</v>
      </c>
      <c r="KS413" s="62">
        <v>12053</v>
      </c>
      <c r="KT413" s="62">
        <v>17909</v>
      </c>
      <c r="KU413" s="62">
        <v>6899</v>
      </c>
      <c r="KV413" s="62">
        <v>48377</v>
      </c>
      <c r="KW413" s="62">
        <v>46937</v>
      </c>
      <c r="KX413" s="62">
        <v>2323</v>
      </c>
      <c r="KY413" s="62">
        <v>36830</v>
      </c>
      <c r="KZ413" s="62">
        <v>34869</v>
      </c>
      <c r="LA413" s="62">
        <v>138638</v>
      </c>
      <c r="LB413" s="62">
        <v>129442</v>
      </c>
      <c r="LC413" s="62">
        <v>22960</v>
      </c>
      <c r="LD413" s="62">
        <v>65136</v>
      </c>
      <c r="LE413" s="62">
        <v>48856</v>
      </c>
      <c r="LF413" s="62">
        <v>2712</v>
      </c>
      <c r="LG413" s="62">
        <v>106763</v>
      </c>
      <c r="LH413" s="62">
        <v>130308</v>
      </c>
      <c r="LI413" s="62">
        <v>150965</v>
      </c>
      <c r="LJ413" s="62">
        <v>94479</v>
      </c>
      <c r="LK413" s="62">
        <v>22477</v>
      </c>
      <c r="LL413" s="62">
        <v>209209</v>
      </c>
      <c r="LM413" s="62">
        <v>159204</v>
      </c>
      <c r="LN413" s="62">
        <v>104344</v>
      </c>
      <c r="LO413" s="62">
        <v>165643</v>
      </c>
      <c r="LP413" s="62">
        <v>11534</v>
      </c>
      <c r="LQ413" s="62">
        <v>494969</v>
      </c>
      <c r="LR413" s="62">
        <v>25274</v>
      </c>
      <c r="LS413" s="62">
        <v>29082</v>
      </c>
      <c r="LT413" s="62">
        <v>11992</v>
      </c>
      <c r="LU413" s="62">
        <v>59574</v>
      </c>
      <c r="LV413" s="62">
        <v>90278</v>
      </c>
      <c r="LW413" s="62">
        <v>37705</v>
      </c>
      <c r="LX413" s="62">
        <v>39076</v>
      </c>
      <c r="LY413" s="62">
        <v>25146</v>
      </c>
      <c r="LZ413" s="62">
        <v>37492</v>
      </c>
      <c r="MA413" s="62">
        <v>111214</v>
      </c>
      <c r="MB413" s="62">
        <v>72613</v>
      </c>
      <c r="MC413" s="62">
        <v>14254</v>
      </c>
      <c r="MD413" s="62">
        <v>81822</v>
      </c>
      <c r="ME413" s="62">
        <v>41373</v>
      </c>
      <c r="MF413" s="62">
        <v>6177</v>
      </c>
      <c r="MG413" s="62">
        <v>3759</v>
      </c>
      <c r="MH413" s="62">
        <v>9063</v>
      </c>
      <c r="MI413" s="62">
        <v>26534</v>
      </c>
      <c r="MJ413" s="62">
        <v>176582</v>
      </c>
      <c r="MK413" s="62">
        <v>56668</v>
      </c>
      <c r="ML413" s="62">
        <v>56984</v>
      </c>
      <c r="MM413" s="62">
        <v>20642</v>
      </c>
      <c r="MN413" s="62">
        <v>12630</v>
      </c>
      <c r="MO413" s="62">
        <v>28828</v>
      </c>
      <c r="MP413" s="62">
        <v>19187</v>
      </c>
      <c r="MQ413" s="62">
        <v>16917</v>
      </c>
      <c r="MR413" s="62">
        <v>18567</v>
      </c>
      <c r="MS413" s="62">
        <v>40877</v>
      </c>
      <c r="MT413" s="62">
        <v>7474</v>
      </c>
      <c r="MU413" s="62">
        <v>56709</v>
      </c>
      <c r="MV413" s="62">
        <v>31373</v>
      </c>
      <c r="MW413" s="62">
        <v>136147</v>
      </c>
      <c r="MX413" s="62">
        <v>36824</v>
      </c>
      <c r="MY413" s="62">
        <v>27097</v>
      </c>
      <c r="MZ413" s="62">
        <v>43645</v>
      </c>
      <c r="NA413" s="62">
        <v>18385</v>
      </c>
      <c r="NB413" s="62">
        <v>19722</v>
      </c>
      <c r="NC413" s="62">
        <v>13445</v>
      </c>
      <c r="ND413" s="62">
        <v>310777</v>
      </c>
      <c r="NE413" s="62">
        <v>68389</v>
      </c>
      <c r="NF413" s="62">
        <v>14613</v>
      </c>
      <c r="NG413" s="62">
        <v>35079</v>
      </c>
      <c r="NH413" s="62">
        <v>14223</v>
      </c>
      <c r="NI413" s="62">
        <v>24187</v>
      </c>
      <c r="NJ413" s="62">
        <v>7354</v>
      </c>
      <c r="NK413" s="62">
        <v>12709</v>
      </c>
      <c r="NL413" s="62">
        <v>4417</v>
      </c>
      <c r="NM413" s="62">
        <v>13340</v>
      </c>
      <c r="NN413" s="62">
        <v>5580</v>
      </c>
      <c r="NO413" s="62">
        <v>5119</v>
      </c>
      <c r="NP413" s="62">
        <v>10920</v>
      </c>
      <c r="NQ413" s="62">
        <v>33851</v>
      </c>
      <c r="NR413" s="62">
        <v>86338</v>
      </c>
      <c r="NS413" s="62">
        <v>118489</v>
      </c>
      <c r="NT413" s="62">
        <v>142946</v>
      </c>
      <c r="NU413" s="62">
        <v>31017</v>
      </c>
      <c r="NV413" s="62">
        <v>42223</v>
      </c>
      <c r="NW413" s="62">
        <v>6911</v>
      </c>
      <c r="NX413" s="62">
        <v>13136</v>
      </c>
      <c r="NY413" s="62">
        <v>3616</v>
      </c>
      <c r="NZ413" s="62">
        <v>20497</v>
      </c>
      <c r="OA413" s="62">
        <v>7576</v>
      </c>
      <c r="OB413" s="62">
        <v>9115</v>
      </c>
      <c r="OC413" s="62">
        <v>18302</v>
      </c>
      <c r="OD413" s="62">
        <v>61018</v>
      </c>
      <c r="OE413" s="62">
        <v>14710</v>
      </c>
      <c r="OF413" s="62">
        <v>31169</v>
      </c>
      <c r="OG413" s="62"/>
      <c r="OH413" s="62">
        <v>268692</v>
      </c>
      <c r="OI413" s="62">
        <v>113854</v>
      </c>
      <c r="OJ413" s="62">
        <v>25938</v>
      </c>
      <c r="OK413" s="62">
        <v>8120</v>
      </c>
      <c r="OL413" s="62">
        <v>12866</v>
      </c>
      <c r="OM413" s="62">
        <v>195967</v>
      </c>
      <c r="ON413" s="62">
        <v>105423</v>
      </c>
      <c r="OO413" s="62">
        <v>321203</v>
      </c>
      <c r="OP413" s="62">
        <v>26794</v>
      </c>
      <c r="OQ413" s="62">
        <v>32333</v>
      </c>
      <c r="OR413" s="63">
        <v>119084</v>
      </c>
      <c r="OS413" s="64">
        <v>12989840</v>
      </c>
      <c r="OT413" s="61">
        <v>11006814</v>
      </c>
      <c r="OU413" s="62">
        <v>983401</v>
      </c>
      <c r="OV413" s="62">
        <v>655691</v>
      </c>
      <c r="OW413" s="62">
        <v>432014</v>
      </c>
      <c r="OX413" s="62">
        <v>479435</v>
      </c>
      <c r="OY413" s="62">
        <v>71212</v>
      </c>
      <c r="OZ413" s="62">
        <v>1953230</v>
      </c>
      <c r="PA413" s="62">
        <v>650338</v>
      </c>
      <c r="PB413" s="62">
        <v>85228</v>
      </c>
      <c r="PC413" s="62">
        <v>70506</v>
      </c>
      <c r="PD413" s="62">
        <v>8103</v>
      </c>
      <c r="PE413" s="62">
        <v>348913</v>
      </c>
      <c r="PF413" s="62">
        <v>18735</v>
      </c>
      <c r="PG413" s="62">
        <v>90241</v>
      </c>
      <c r="PH413" s="62">
        <v>14478</v>
      </c>
      <c r="PI413" s="62">
        <v>1516729</v>
      </c>
      <c r="PJ413" s="62">
        <v>39176</v>
      </c>
      <c r="PK413" s="62">
        <v>29612</v>
      </c>
      <c r="PL413" s="63">
        <v>264951</v>
      </c>
      <c r="PM413" s="64">
        <v>31708648</v>
      </c>
    </row>
    <row r="414" spans="1:429" ht="12.75" customHeight="1" x14ac:dyDescent="0.2">
      <c r="A414" s="50" t="s">
        <v>674</v>
      </c>
      <c r="B414" s="57"/>
      <c r="C414" s="52" t="s">
        <v>675</v>
      </c>
      <c r="D414" s="53">
        <v>72</v>
      </c>
      <c r="E414" s="54">
        <v>4754</v>
      </c>
      <c r="F414" s="54">
        <v>2336</v>
      </c>
      <c r="G414" s="54">
        <v>4941</v>
      </c>
      <c r="H414" s="54">
        <v>4903</v>
      </c>
      <c r="I414" s="54">
        <v>4480</v>
      </c>
      <c r="J414" s="54">
        <v>1550</v>
      </c>
      <c r="K414" s="54">
        <v>959</v>
      </c>
      <c r="L414" s="54">
        <v>1361</v>
      </c>
      <c r="M414" s="54">
        <v>2947</v>
      </c>
      <c r="N414" s="54">
        <v>6363</v>
      </c>
      <c r="O414" s="54">
        <v>1112</v>
      </c>
      <c r="P414" s="54">
        <v>12285</v>
      </c>
      <c r="Q414" s="54">
        <v>34979</v>
      </c>
      <c r="R414" s="54">
        <v>9212</v>
      </c>
      <c r="S414" s="54">
        <v>1456</v>
      </c>
      <c r="T414" s="54">
        <v>2670</v>
      </c>
      <c r="U414" s="54">
        <v>2385</v>
      </c>
      <c r="V414" s="54">
        <v>3190</v>
      </c>
      <c r="W414" s="54">
        <v>8956</v>
      </c>
      <c r="X414" s="54">
        <v>27680</v>
      </c>
      <c r="Y414" s="54">
        <v>54469</v>
      </c>
      <c r="Z414" s="54">
        <v>11300</v>
      </c>
      <c r="AA414" s="54">
        <v>3991</v>
      </c>
      <c r="AB414" s="54">
        <v>18624</v>
      </c>
      <c r="AC414" s="54">
        <v>26620</v>
      </c>
      <c r="AD414" s="54">
        <v>42341</v>
      </c>
      <c r="AE414" s="54">
        <v>16087</v>
      </c>
      <c r="AF414" s="54">
        <v>34228</v>
      </c>
      <c r="AG414" s="54">
        <v>15367</v>
      </c>
      <c r="AH414" s="54">
        <v>35545</v>
      </c>
      <c r="AI414" s="54">
        <v>17556</v>
      </c>
      <c r="AJ414" s="54">
        <v>28117</v>
      </c>
      <c r="AK414" s="54">
        <v>34440</v>
      </c>
      <c r="AL414" s="54">
        <v>57227</v>
      </c>
      <c r="AM414" s="54">
        <v>39756</v>
      </c>
      <c r="AN414" s="54">
        <v>4276</v>
      </c>
      <c r="AO414" s="54">
        <v>3528</v>
      </c>
      <c r="AP414" s="54">
        <v>4688</v>
      </c>
      <c r="AQ414" s="54">
        <v>4164</v>
      </c>
      <c r="AR414" s="54">
        <v>2190</v>
      </c>
      <c r="AS414" s="54">
        <v>5827</v>
      </c>
      <c r="AT414" s="54">
        <v>1060</v>
      </c>
      <c r="AU414" s="54">
        <v>5034</v>
      </c>
      <c r="AV414" s="54">
        <v>1275</v>
      </c>
      <c r="AW414" s="54">
        <v>2478</v>
      </c>
      <c r="AX414" s="54">
        <v>1063</v>
      </c>
      <c r="AY414" s="54">
        <v>751</v>
      </c>
      <c r="AZ414" s="54">
        <v>1078</v>
      </c>
      <c r="BA414" s="54">
        <v>686</v>
      </c>
      <c r="BB414" s="54">
        <v>1187</v>
      </c>
      <c r="BC414" s="54">
        <v>752</v>
      </c>
      <c r="BD414" s="54">
        <v>7846</v>
      </c>
      <c r="BE414" s="54">
        <v>4328</v>
      </c>
      <c r="BF414" s="54">
        <v>323</v>
      </c>
      <c r="BG414" s="54">
        <v>993</v>
      </c>
      <c r="BH414" s="54">
        <v>3379</v>
      </c>
      <c r="BI414" s="54">
        <v>1195</v>
      </c>
      <c r="BJ414" s="54">
        <v>2468</v>
      </c>
      <c r="BK414" s="54">
        <v>2132</v>
      </c>
      <c r="BL414" s="54">
        <v>5173</v>
      </c>
      <c r="BM414" s="54">
        <v>3384</v>
      </c>
      <c r="BN414" s="54">
        <v>398</v>
      </c>
      <c r="BO414" s="54">
        <v>3195</v>
      </c>
      <c r="BP414" s="54">
        <v>3055</v>
      </c>
      <c r="BQ414" s="54">
        <v>3200</v>
      </c>
      <c r="BR414" s="54">
        <v>10348</v>
      </c>
      <c r="BS414" s="54">
        <v>10905</v>
      </c>
      <c r="BT414" s="54">
        <v>2026</v>
      </c>
      <c r="BU414" s="54">
        <v>2125</v>
      </c>
      <c r="BV414" s="54">
        <v>2815</v>
      </c>
      <c r="BW414" s="54">
        <v>1571</v>
      </c>
      <c r="BX414" s="54">
        <v>2283</v>
      </c>
      <c r="BY414" s="54">
        <v>16729</v>
      </c>
      <c r="BZ414" s="54">
        <v>4734</v>
      </c>
      <c r="CA414" s="54">
        <v>7371</v>
      </c>
      <c r="CB414" s="54">
        <v>617</v>
      </c>
      <c r="CC414" s="54">
        <v>6674</v>
      </c>
      <c r="CD414" s="54">
        <v>2202</v>
      </c>
      <c r="CE414" s="54">
        <v>2115</v>
      </c>
      <c r="CF414" s="54">
        <v>3821</v>
      </c>
      <c r="CG414" s="54">
        <v>4090</v>
      </c>
      <c r="CH414" s="54">
        <v>4524</v>
      </c>
      <c r="CI414" s="54">
        <v>812</v>
      </c>
      <c r="CJ414" s="54">
        <v>7445</v>
      </c>
      <c r="CK414" s="54">
        <v>9752</v>
      </c>
      <c r="CL414" s="54">
        <v>2530</v>
      </c>
      <c r="CM414" s="54">
        <v>5445</v>
      </c>
      <c r="CN414" s="54">
        <v>2518</v>
      </c>
      <c r="CO414" s="54">
        <v>688</v>
      </c>
      <c r="CP414" s="54">
        <v>4676</v>
      </c>
      <c r="CQ414" s="54">
        <v>1056</v>
      </c>
      <c r="CR414" s="54">
        <v>5761</v>
      </c>
      <c r="CS414" s="54">
        <v>1652</v>
      </c>
      <c r="CT414" s="54">
        <v>2513</v>
      </c>
      <c r="CU414" s="54">
        <v>3991</v>
      </c>
      <c r="CV414" s="54">
        <v>2338</v>
      </c>
      <c r="CW414" s="54">
        <v>2650</v>
      </c>
      <c r="CX414" s="54">
        <v>3126</v>
      </c>
      <c r="CY414" s="54">
        <v>1120</v>
      </c>
      <c r="CZ414" s="54">
        <v>1054</v>
      </c>
      <c r="DA414" s="54">
        <v>4410</v>
      </c>
      <c r="DB414" s="54">
        <v>1803</v>
      </c>
      <c r="DC414" s="54">
        <v>2773</v>
      </c>
      <c r="DD414" s="54">
        <v>4864</v>
      </c>
      <c r="DE414" s="54">
        <v>612</v>
      </c>
      <c r="DF414" s="54">
        <v>1540</v>
      </c>
      <c r="DG414" s="54">
        <v>819</v>
      </c>
      <c r="DH414" s="54">
        <v>4546</v>
      </c>
      <c r="DI414" s="54">
        <v>3393</v>
      </c>
      <c r="DJ414" s="54">
        <v>7530</v>
      </c>
      <c r="DK414" s="54">
        <v>4094</v>
      </c>
      <c r="DL414" s="54">
        <v>4078</v>
      </c>
      <c r="DM414" s="54">
        <v>4539</v>
      </c>
      <c r="DN414" s="54">
        <v>10069</v>
      </c>
      <c r="DO414" s="54">
        <v>3375</v>
      </c>
      <c r="DP414" s="54">
        <v>23359</v>
      </c>
      <c r="DQ414" s="54">
        <v>5309</v>
      </c>
      <c r="DR414" s="54">
        <v>14333</v>
      </c>
      <c r="DS414" s="54">
        <v>7038</v>
      </c>
      <c r="DT414" s="54">
        <v>18781</v>
      </c>
      <c r="DU414" s="54">
        <v>1517</v>
      </c>
      <c r="DV414" s="54">
        <v>7205</v>
      </c>
      <c r="DW414" s="54">
        <v>1557</v>
      </c>
      <c r="DX414" s="54">
        <v>4614</v>
      </c>
      <c r="DY414" s="54">
        <v>3776</v>
      </c>
      <c r="DZ414" s="54">
        <v>3268</v>
      </c>
      <c r="EA414" s="54">
        <v>4060</v>
      </c>
      <c r="EB414" s="54">
        <v>1262</v>
      </c>
      <c r="EC414" s="54">
        <v>899</v>
      </c>
      <c r="ED414" s="54">
        <v>785</v>
      </c>
      <c r="EE414" s="54">
        <v>2797</v>
      </c>
      <c r="EF414" s="54">
        <v>948</v>
      </c>
      <c r="EG414" s="54">
        <v>731</v>
      </c>
      <c r="EH414" s="54">
        <v>1210</v>
      </c>
      <c r="EI414" s="54">
        <v>970</v>
      </c>
      <c r="EJ414" s="54">
        <v>833</v>
      </c>
      <c r="EK414" s="54">
        <v>1991</v>
      </c>
      <c r="EL414" s="54">
        <v>3091</v>
      </c>
      <c r="EM414" s="54">
        <v>2909</v>
      </c>
      <c r="EN414" s="54">
        <v>4356</v>
      </c>
      <c r="EO414" s="54">
        <v>1312</v>
      </c>
      <c r="EP414" s="54">
        <v>1299</v>
      </c>
      <c r="EQ414" s="54">
        <v>2069</v>
      </c>
      <c r="ER414" s="54">
        <v>3427</v>
      </c>
      <c r="ES414" s="54">
        <v>544</v>
      </c>
      <c r="ET414" s="54">
        <v>2617</v>
      </c>
      <c r="EU414" s="54">
        <v>8014</v>
      </c>
      <c r="EV414" s="54">
        <v>6504</v>
      </c>
      <c r="EW414" s="54">
        <v>2272</v>
      </c>
      <c r="EX414" s="54">
        <v>2949</v>
      </c>
      <c r="EY414" s="54">
        <v>1670</v>
      </c>
      <c r="EZ414" s="54">
        <v>575</v>
      </c>
      <c r="FA414" s="54">
        <v>1431</v>
      </c>
      <c r="FB414" s="54">
        <v>4035</v>
      </c>
      <c r="FC414" s="54">
        <v>3268</v>
      </c>
      <c r="FD414" s="54">
        <v>5832</v>
      </c>
      <c r="FE414" s="54">
        <v>3417</v>
      </c>
      <c r="FF414" s="54">
        <v>5095</v>
      </c>
      <c r="FG414" s="54">
        <v>7582</v>
      </c>
      <c r="FH414" s="54">
        <v>4192</v>
      </c>
      <c r="FI414" s="54">
        <v>24220</v>
      </c>
      <c r="FJ414" s="54">
        <v>9313</v>
      </c>
      <c r="FK414" s="54">
        <v>9668</v>
      </c>
      <c r="FL414" s="54">
        <v>10270</v>
      </c>
      <c r="FM414" s="54">
        <v>1725</v>
      </c>
      <c r="FN414" s="54">
        <v>1994</v>
      </c>
      <c r="FO414" s="54">
        <v>9204</v>
      </c>
      <c r="FP414" s="54">
        <v>1708</v>
      </c>
      <c r="FQ414" s="54">
        <v>1318</v>
      </c>
      <c r="FR414" s="54">
        <v>1162</v>
      </c>
      <c r="FS414" s="54">
        <v>941</v>
      </c>
      <c r="FT414" s="54">
        <v>4600</v>
      </c>
      <c r="FU414" s="54">
        <v>2178</v>
      </c>
      <c r="FV414" s="54">
        <v>1352</v>
      </c>
      <c r="FW414" s="54">
        <v>1144</v>
      </c>
      <c r="FX414" s="54">
        <v>501</v>
      </c>
      <c r="FY414" s="54">
        <v>2226</v>
      </c>
      <c r="FZ414" s="54">
        <v>3675</v>
      </c>
      <c r="GA414" s="54">
        <v>1627</v>
      </c>
      <c r="GB414" s="54">
        <v>13568</v>
      </c>
      <c r="GC414" s="54">
        <v>9410</v>
      </c>
      <c r="GD414" s="54">
        <v>1394</v>
      </c>
      <c r="GE414" s="54">
        <v>2281</v>
      </c>
      <c r="GF414" s="54">
        <v>2759</v>
      </c>
      <c r="GG414" s="54">
        <v>1386</v>
      </c>
      <c r="GH414" s="54">
        <v>2453</v>
      </c>
      <c r="GI414" s="54">
        <v>731</v>
      </c>
      <c r="GJ414" s="54">
        <v>680</v>
      </c>
      <c r="GK414" s="54">
        <v>3986</v>
      </c>
      <c r="GL414" s="54">
        <v>7577</v>
      </c>
      <c r="GM414" s="54">
        <v>1670</v>
      </c>
      <c r="GN414" s="54">
        <v>1665</v>
      </c>
      <c r="GO414" s="54">
        <v>1788</v>
      </c>
      <c r="GP414" s="54">
        <v>1379</v>
      </c>
      <c r="GQ414" s="54">
        <v>514</v>
      </c>
      <c r="GR414" s="54">
        <v>960</v>
      </c>
      <c r="GS414" s="54">
        <v>1352</v>
      </c>
      <c r="GT414" s="54">
        <v>4176</v>
      </c>
      <c r="GU414" s="54">
        <v>4580</v>
      </c>
      <c r="GV414" s="54">
        <v>4956</v>
      </c>
      <c r="GW414" s="54">
        <v>2353</v>
      </c>
      <c r="GX414" s="54">
        <v>2098</v>
      </c>
      <c r="GY414" s="54">
        <v>3970</v>
      </c>
      <c r="GZ414" s="54">
        <v>1043</v>
      </c>
      <c r="HA414" s="54">
        <v>7608</v>
      </c>
      <c r="HB414" s="54">
        <v>10073</v>
      </c>
      <c r="HC414" s="54">
        <v>1378</v>
      </c>
      <c r="HD414" s="54">
        <v>10216</v>
      </c>
      <c r="HE414" s="54">
        <v>4279</v>
      </c>
      <c r="HF414" s="54">
        <v>2869</v>
      </c>
      <c r="HG414" s="54">
        <v>896</v>
      </c>
      <c r="HH414" s="54">
        <v>1994</v>
      </c>
      <c r="HI414" s="54">
        <v>2001</v>
      </c>
      <c r="HJ414" s="54">
        <v>2993</v>
      </c>
      <c r="HK414" s="54">
        <v>6977</v>
      </c>
      <c r="HL414" s="54">
        <v>3182</v>
      </c>
      <c r="HM414" s="54">
        <v>2507</v>
      </c>
      <c r="HN414" s="54">
        <v>900</v>
      </c>
      <c r="HO414" s="54">
        <v>1510</v>
      </c>
      <c r="HP414" s="54">
        <v>1214</v>
      </c>
      <c r="HQ414" s="54">
        <v>2965</v>
      </c>
      <c r="HR414" s="54">
        <v>1861</v>
      </c>
      <c r="HS414" s="54">
        <v>1767</v>
      </c>
      <c r="HT414" s="54">
        <v>792</v>
      </c>
      <c r="HU414" s="54">
        <v>2558</v>
      </c>
      <c r="HV414" s="54">
        <v>6261</v>
      </c>
      <c r="HW414" s="54">
        <v>1906</v>
      </c>
      <c r="HX414" s="54">
        <v>641</v>
      </c>
      <c r="HY414" s="54">
        <v>6952</v>
      </c>
      <c r="HZ414" s="54">
        <v>3002</v>
      </c>
      <c r="IA414" s="54">
        <v>9981</v>
      </c>
      <c r="IB414" s="54">
        <v>4060</v>
      </c>
      <c r="IC414" s="54">
        <v>1229</v>
      </c>
      <c r="ID414" s="54">
        <v>2335</v>
      </c>
      <c r="IE414" s="54">
        <v>924</v>
      </c>
      <c r="IF414" s="54">
        <v>23930</v>
      </c>
      <c r="IG414" s="54">
        <v>1641</v>
      </c>
      <c r="IH414" s="54">
        <v>14135</v>
      </c>
      <c r="II414" s="54">
        <v>1050</v>
      </c>
      <c r="IJ414" s="54">
        <v>1054</v>
      </c>
      <c r="IK414" s="54">
        <v>1719</v>
      </c>
      <c r="IL414" s="54">
        <v>5655</v>
      </c>
      <c r="IM414" s="54">
        <v>2548</v>
      </c>
      <c r="IN414" s="54">
        <v>1868</v>
      </c>
      <c r="IO414" s="54">
        <v>5395</v>
      </c>
      <c r="IP414" s="54">
        <v>7079</v>
      </c>
      <c r="IQ414" s="54">
        <v>5500</v>
      </c>
      <c r="IR414" s="54">
        <v>2919</v>
      </c>
      <c r="IS414" s="54">
        <v>2915</v>
      </c>
      <c r="IT414" s="54">
        <v>30131</v>
      </c>
      <c r="IU414" s="54">
        <v>2859</v>
      </c>
      <c r="IV414" s="54">
        <v>3423</v>
      </c>
      <c r="IW414" s="54">
        <v>1645</v>
      </c>
      <c r="IX414" s="54">
        <v>1147</v>
      </c>
      <c r="IY414" s="54">
        <v>2781</v>
      </c>
      <c r="IZ414" s="54">
        <v>1526</v>
      </c>
      <c r="JA414" s="54">
        <v>3697</v>
      </c>
      <c r="JB414" s="54">
        <v>2802</v>
      </c>
      <c r="JC414" s="54">
        <v>583</v>
      </c>
      <c r="JD414" s="54">
        <v>5190</v>
      </c>
      <c r="JE414" s="54">
        <v>5350</v>
      </c>
      <c r="JF414" s="54">
        <v>3267</v>
      </c>
      <c r="JG414" s="54">
        <v>951</v>
      </c>
      <c r="JH414" s="54">
        <v>1391</v>
      </c>
      <c r="JI414" s="54">
        <v>1706</v>
      </c>
      <c r="JJ414" s="54">
        <v>1740</v>
      </c>
      <c r="JK414" s="54">
        <v>15684</v>
      </c>
      <c r="JL414" s="54">
        <v>4222</v>
      </c>
      <c r="JM414" s="54">
        <v>1546</v>
      </c>
      <c r="JN414" s="54">
        <v>3184</v>
      </c>
      <c r="JO414" s="54">
        <v>24355</v>
      </c>
      <c r="JP414" s="54">
        <v>89308</v>
      </c>
      <c r="JQ414" s="54">
        <v>33404</v>
      </c>
      <c r="JR414" s="54">
        <v>66512</v>
      </c>
      <c r="JS414" s="54">
        <v>64239</v>
      </c>
      <c r="JT414" s="54">
        <v>24140</v>
      </c>
      <c r="JU414" s="54">
        <v>39531</v>
      </c>
      <c r="JV414" s="54">
        <v>10878</v>
      </c>
      <c r="JW414" s="54">
        <v>65113</v>
      </c>
      <c r="JX414" s="54">
        <v>40195</v>
      </c>
      <c r="JY414" s="54"/>
      <c r="JZ414" s="54">
        <v>92380</v>
      </c>
      <c r="KA414" s="54">
        <v>82848</v>
      </c>
      <c r="KB414" s="54">
        <v>84367</v>
      </c>
      <c r="KC414" s="54">
        <v>47730</v>
      </c>
      <c r="KD414" s="54">
        <v>43028</v>
      </c>
      <c r="KE414" s="54">
        <v>20148</v>
      </c>
      <c r="KF414" s="54">
        <v>34691</v>
      </c>
      <c r="KG414" s="54">
        <v>36084</v>
      </c>
      <c r="KH414" s="54">
        <v>68843</v>
      </c>
      <c r="KI414" s="54">
        <v>40570</v>
      </c>
      <c r="KJ414" s="54">
        <v>22308</v>
      </c>
      <c r="KK414" s="54">
        <v>6554</v>
      </c>
      <c r="KL414" s="54">
        <v>78692</v>
      </c>
      <c r="KM414" s="54">
        <v>17111</v>
      </c>
      <c r="KN414" s="54">
        <v>6754</v>
      </c>
      <c r="KO414" s="54">
        <v>39936</v>
      </c>
      <c r="KP414" s="54">
        <v>27228</v>
      </c>
      <c r="KQ414" s="54">
        <v>35598</v>
      </c>
      <c r="KR414" s="54">
        <v>10327</v>
      </c>
      <c r="KS414" s="54">
        <v>7395</v>
      </c>
      <c r="KT414" s="54">
        <v>5394</v>
      </c>
      <c r="KU414" s="54">
        <v>3059</v>
      </c>
      <c r="KV414" s="54">
        <v>66035</v>
      </c>
      <c r="KW414" s="54">
        <v>28304</v>
      </c>
      <c r="KX414" s="54">
        <v>2034</v>
      </c>
      <c r="KY414" s="54">
        <v>11642</v>
      </c>
      <c r="KZ414" s="54">
        <v>9433</v>
      </c>
      <c r="LA414" s="54">
        <v>60048</v>
      </c>
      <c r="LB414" s="54">
        <v>21998</v>
      </c>
      <c r="LC414" s="54">
        <v>8280</v>
      </c>
      <c r="LD414" s="54">
        <v>22339</v>
      </c>
      <c r="LE414" s="54">
        <v>13255</v>
      </c>
      <c r="LF414" s="54">
        <v>2034</v>
      </c>
      <c r="LG414" s="54">
        <v>100650</v>
      </c>
      <c r="LH414" s="54">
        <v>110468</v>
      </c>
      <c r="LI414" s="54">
        <v>106742</v>
      </c>
      <c r="LJ414" s="54">
        <v>96586</v>
      </c>
      <c r="LK414" s="54">
        <v>31183</v>
      </c>
      <c r="LL414" s="54">
        <v>116349</v>
      </c>
      <c r="LM414" s="54">
        <v>67593</v>
      </c>
      <c r="LN414" s="54">
        <v>518</v>
      </c>
      <c r="LO414" s="54"/>
      <c r="LP414" s="54">
        <v>15469</v>
      </c>
      <c r="LQ414" s="54">
        <v>68251</v>
      </c>
      <c r="LR414" s="54">
        <v>8790</v>
      </c>
      <c r="LS414" s="54">
        <v>9736</v>
      </c>
      <c r="LT414" s="54">
        <v>6562</v>
      </c>
      <c r="LU414" s="54">
        <v>5443</v>
      </c>
      <c r="LV414" s="54">
        <v>115473</v>
      </c>
      <c r="LW414" s="54">
        <v>76437</v>
      </c>
      <c r="LX414" s="54">
        <v>91144</v>
      </c>
      <c r="LY414" s="54">
        <v>24979</v>
      </c>
      <c r="LZ414" s="54">
        <v>89153</v>
      </c>
      <c r="MA414" s="54">
        <v>132119</v>
      </c>
      <c r="MB414" s="54">
        <v>88969</v>
      </c>
      <c r="MC414" s="54">
        <v>23948</v>
      </c>
      <c r="MD414" s="54">
        <v>76685</v>
      </c>
      <c r="ME414" s="54">
        <v>27286</v>
      </c>
      <c r="MF414" s="54">
        <v>7766</v>
      </c>
      <c r="MG414" s="54">
        <v>1900</v>
      </c>
      <c r="MH414" s="54">
        <v>11286</v>
      </c>
      <c r="MI414" s="54">
        <v>9509</v>
      </c>
      <c r="MJ414" s="54">
        <v>259415</v>
      </c>
      <c r="MK414" s="54">
        <v>144323</v>
      </c>
      <c r="ML414" s="54">
        <v>53239</v>
      </c>
      <c r="MM414" s="54">
        <v>26357</v>
      </c>
      <c r="MN414" s="54">
        <v>8242</v>
      </c>
      <c r="MO414" s="54">
        <v>30265</v>
      </c>
      <c r="MP414" s="54">
        <v>11512</v>
      </c>
      <c r="MQ414" s="54">
        <v>27819</v>
      </c>
      <c r="MR414" s="54">
        <v>15383</v>
      </c>
      <c r="MS414" s="54">
        <v>24137</v>
      </c>
      <c r="MT414" s="54">
        <v>26486</v>
      </c>
      <c r="MU414" s="54">
        <v>105888</v>
      </c>
      <c r="MV414" s="54">
        <v>29024</v>
      </c>
      <c r="MW414" s="54">
        <v>251407</v>
      </c>
      <c r="MX414" s="54">
        <v>49184</v>
      </c>
      <c r="MY414" s="54">
        <v>35653</v>
      </c>
      <c r="MZ414" s="54">
        <v>21202</v>
      </c>
      <c r="NA414" s="54">
        <v>21193</v>
      </c>
      <c r="NB414" s="54">
        <v>42396</v>
      </c>
      <c r="NC414" s="54">
        <v>14703</v>
      </c>
      <c r="ND414" s="54">
        <v>329833</v>
      </c>
      <c r="NE414" s="54">
        <v>88788</v>
      </c>
      <c r="NF414" s="54">
        <v>24285</v>
      </c>
      <c r="NG414" s="54">
        <v>48322</v>
      </c>
      <c r="NH414" s="54">
        <v>19366</v>
      </c>
      <c r="NI414" s="54">
        <v>17251</v>
      </c>
      <c r="NJ414" s="54">
        <v>5484</v>
      </c>
      <c r="NK414" s="54">
        <v>17141</v>
      </c>
      <c r="NL414" s="54">
        <v>9409</v>
      </c>
      <c r="NM414" s="54">
        <v>7193</v>
      </c>
      <c r="NN414" s="54">
        <v>4941</v>
      </c>
      <c r="NO414" s="54">
        <v>6283</v>
      </c>
      <c r="NP414" s="54">
        <v>8038</v>
      </c>
      <c r="NQ414" s="54">
        <v>27610</v>
      </c>
      <c r="NR414" s="54">
        <v>67344</v>
      </c>
      <c r="NS414" s="54">
        <v>111454</v>
      </c>
      <c r="NT414" s="54">
        <v>62907</v>
      </c>
      <c r="NU414" s="54">
        <v>40831</v>
      </c>
      <c r="NV414" s="54">
        <v>50900</v>
      </c>
      <c r="NW414" s="54">
        <v>12700</v>
      </c>
      <c r="NX414" s="54">
        <v>17722</v>
      </c>
      <c r="NY414" s="54">
        <v>5176</v>
      </c>
      <c r="NZ414" s="54">
        <v>30961</v>
      </c>
      <c r="OA414" s="54">
        <v>7516</v>
      </c>
      <c r="OB414" s="54">
        <v>15275</v>
      </c>
      <c r="OC414" s="54">
        <v>15995</v>
      </c>
      <c r="OD414" s="54">
        <v>12255</v>
      </c>
      <c r="OE414" s="54">
        <v>22449</v>
      </c>
      <c r="OF414" s="54">
        <v>42659</v>
      </c>
      <c r="OG414" s="54">
        <v>17330</v>
      </c>
      <c r="OH414" s="54">
        <v>248004</v>
      </c>
      <c r="OI414" s="54">
        <v>161051</v>
      </c>
      <c r="OJ414" s="54">
        <v>41606</v>
      </c>
      <c r="OK414" s="54">
        <v>3796</v>
      </c>
      <c r="OL414" s="54">
        <v>10696</v>
      </c>
      <c r="OM414" s="54">
        <v>627552</v>
      </c>
      <c r="ON414" s="54">
        <v>115292</v>
      </c>
      <c r="OO414" s="54">
        <v>404283</v>
      </c>
      <c r="OP414" s="54">
        <v>16214</v>
      </c>
      <c r="OQ414" s="54">
        <v>12191</v>
      </c>
      <c r="OR414" s="55">
        <v>63121</v>
      </c>
      <c r="OS414" s="56">
        <v>8575371</v>
      </c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</row>
    <row r="415" spans="1:429" ht="12.75" customHeight="1" x14ac:dyDescent="0.2">
      <c r="A415" s="50" t="s">
        <v>676</v>
      </c>
      <c r="B415" s="57"/>
      <c r="C415" s="52" t="s">
        <v>677</v>
      </c>
      <c r="D415" s="53">
        <v>865</v>
      </c>
      <c r="E415" s="54">
        <v>1873</v>
      </c>
      <c r="F415" s="54">
        <v>299</v>
      </c>
      <c r="G415" s="54">
        <v>522</v>
      </c>
      <c r="H415" s="54">
        <v>378</v>
      </c>
      <c r="I415" s="54">
        <v>371</v>
      </c>
      <c r="J415" s="54">
        <v>750</v>
      </c>
      <c r="K415" s="54">
        <v>1590</v>
      </c>
      <c r="L415" s="54">
        <v>764</v>
      </c>
      <c r="M415" s="54">
        <v>805</v>
      </c>
      <c r="N415" s="54">
        <v>333</v>
      </c>
      <c r="O415" s="54">
        <v>178</v>
      </c>
      <c r="P415" s="54">
        <v>473</v>
      </c>
      <c r="Q415" s="54">
        <v>17970</v>
      </c>
      <c r="R415" s="54">
        <v>1001</v>
      </c>
      <c r="S415" s="54">
        <v>261</v>
      </c>
      <c r="T415" s="54">
        <v>415</v>
      </c>
      <c r="U415" s="54">
        <v>302</v>
      </c>
      <c r="V415" s="54">
        <v>328</v>
      </c>
      <c r="W415" s="54">
        <v>534</v>
      </c>
      <c r="X415" s="54">
        <v>1505</v>
      </c>
      <c r="Y415" s="54">
        <v>21770</v>
      </c>
      <c r="Z415" s="54">
        <v>5404</v>
      </c>
      <c r="AA415" s="54">
        <v>847</v>
      </c>
      <c r="AB415" s="54">
        <v>254</v>
      </c>
      <c r="AC415" s="54">
        <v>395</v>
      </c>
      <c r="AD415" s="54">
        <v>1012</v>
      </c>
      <c r="AE415" s="54">
        <v>394</v>
      </c>
      <c r="AF415" s="54">
        <v>427</v>
      </c>
      <c r="AG415" s="54">
        <v>151</v>
      </c>
      <c r="AH415" s="54">
        <v>964</v>
      </c>
      <c r="AI415" s="54">
        <v>216</v>
      </c>
      <c r="AJ415" s="54">
        <v>496</v>
      </c>
      <c r="AK415" s="54">
        <v>544</v>
      </c>
      <c r="AL415" s="54">
        <v>707</v>
      </c>
      <c r="AM415" s="54">
        <v>661</v>
      </c>
      <c r="AN415" s="54">
        <v>169</v>
      </c>
      <c r="AO415" s="54">
        <v>124</v>
      </c>
      <c r="AP415" s="54">
        <v>149</v>
      </c>
      <c r="AQ415" s="54">
        <v>140</v>
      </c>
      <c r="AR415" s="54">
        <v>88</v>
      </c>
      <c r="AS415" s="54">
        <v>285</v>
      </c>
      <c r="AT415" s="54">
        <v>72</v>
      </c>
      <c r="AU415" s="54">
        <v>252</v>
      </c>
      <c r="AV415" s="54">
        <v>69</v>
      </c>
      <c r="AW415" s="54">
        <v>105</v>
      </c>
      <c r="AX415" s="54">
        <v>72</v>
      </c>
      <c r="AY415" s="54">
        <v>64</v>
      </c>
      <c r="AZ415" s="54">
        <v>44</v>
      </c>
      <c r="BA415" s="54">
        <v>43</v>
      </c>
      <c r="BB415" s="54">
        <v>60</v>
      </c>
      <c r="BC415" s="54">
        <v>50</v>
      </c>
      <c r="BD415" s="54">
        <v>950</v>
      </c>
      <c r="BE415" s="54">
        <v>218</v>
      </c>
      <c r="BF415" s="54">
        <v>49</v>
      </c>
      <c r="BG415" s="54">
        <v>55</v>
      </c>
      <c r="BH415" s="54">
        <v>213</v>
      </c>
      <c r="BI415" s="54">
        <v>125</v>
      </c>
      <c r="BJ415" s="54">
        <v>196</v>
      </c>
      <c r="BK415" s="54">
        <v>192</v>
      </c>
      <c r="BL415" s="54">
        <v>159</v>
      </c>
      <c r="BM415" s="54">
        <v>108</v>
      </c>
      <c r="BN415" s="54">
        <v>63</v>
      </c>
      <c r="BO415" s="54">
        <v>109</v>
      </c>
      <c r="BP415" s="54">
        <v>90</v>
      </c>
      <c r="BQ415" s="54">
        <v>73</v>
      </c>
      <c r="BR415" s="54">
        <v>309</v>
      </c>
      <c r="BS415" s="54">
        <v>278</v>
      </c>
      <c r="BT415" s="54">
        <v>53</v>
      </c>
      <c r="BU415" s="54">
        <v>72</v>
      </c>
      <c r="BV415" s="54">
        <v>143</v>
      </c>
      <c r="BW415" s="54">
        <v>55</v>
      </c>
      <c r="BX415" s="54">
        <v>64</v>
      </c>
      <c r="BY415" s="54">
        <v>303</v>
      </c>
      <c r="BZ415" s="54">
        <v>213</v>
      </c>
      <c r="CA415" s="54">
        <v>207</v>
      </c>
      <c r="CB415" s="54">
        <v>27</v>
      </c>
      <c r="CC415" s="54">
        <v>216</v>
      </c>
      <c r="CD415" s="54">
        <v>53</v>
      </c>
      <c r="CE415" s="54">
        <v>62</v>
      </c>
      <c r="CF415" s="54">
        <v>107</v>
      </c>
      <c r="CG415" s="54">
        <v>111</v>
      </c>
      <c r="CH415" s="54">
        <v>274</v>
      </c>
      <c r="CI415" s="54">
        <v>61</v>
      </c>
      <c r="CJ415" s="54">
        <v>317</v>
      </c>
      <c r="CK415" s="54">
        <v>258</v>
      </c>
      <c r="CL415" s="54">
        <v>81</v>
      </c>
      <c r="CM415" s="54">
        <v>180</v>
      </c>
      <c r="CN415" s="54">
        <v>43</v>
      </c>
      <c r="CO415" s="54">
        <v>19</v>
      </c>
      <c r="CP415" s="54">
        <v>152</v>
      </c>
      <c r="CQ415" s="54">
        <v>39</v>
      </c>
      <c r="CR415" s="54">
        <v>241</v>
      </c>
      <c r="CS415" s="54">
        <v>48</v>
      </c>
      <c r="CT415" s="54">
        <v>50</v>
      </c>
      <c r="CU415" s="54">
        <v>59</v>
      </c>
      <c r="CV415" s="54">
        <v>64</v>
      </c>
      <c r="CW415" s="54">
        <v>68</v>
      </c>
      <c r="CX415" s="54">
        <v>134</v>
      </c>
      <c r="CY415" s="54">
        <v>39</v>
      </c>
      <c r="CZ415" s="54">
        <v>35</v>
      </c>
      <c r="DA415" s="54">
        <v>222</v>
      </c>
      <c r="DB415" s="54">
        <v>80</v>
      </c>
      <c r="DC415" s="54">
        <v>128</v>
      </c>
      <c r="DD415" s="54">
        <v>240</v>
      </c>
      <c r="DE415" s="54">
        <v>30</v>
      </c>
      <c r="DF415" s="54">
        <v>45</v>
      </c>
      <c r="DG415" s="54">
        <v>22</v>
      </c>
      <c r="DH415" s="54">
        <v>170</v>
      </c>
      <c r="DI415" s="54">
        <v>90</v>
      </c>
      <c r="DJ415" s="54">
        <v>245</v>
      </c>
      <c r="DK415" s="54">
        <v>174</v>
      </c>
      <c r="DL415" s="54">
        <v>250</v>
      </c>
      <c r="DM415" s="54">
        <v>239</v>
      </c>
      <c r="DN415" s="54">
        <v>682</v>
      </c>
      <c r="DO415" s="54">
        <v>128</v>
      </c>
      <c r="DP415" s="54">
        <v>1103</v>
      </c>
      <c r="DQ415" s="54">
        <v>377</v>
      </c>
      <c r="DR415" s="54">
        <v>596</v>
      </c>
      <c r="DS415" s="54">
        <v>553</v>
      </c>
      <c r="DT415" s="54">
        <v>991</v>
      </c>
      <c r="DU415" s="54">
        <v>54</v>
      </c>
      <c r="DV415" s="54">
        <v>233</v>
      </c>
      <c r="DW415" s="54">
        <v>133</v>
      </c>
      <c r="DX415" s="54">
        <v>258</v>
      </c>
      <c r="DY415" s="54">
        <v>282</v>
      </c>
      <c r="DZ415" s="54">
        <v>181</v>
      </c>
      <c r="EA415" s="54">
        <v>239</v>
      </c>
      <c r="EB415" s="54">
        <v>57</v>
      </c>
      <c r="EC415" s="54">
        <v>58</v>
      </c>
      <c r="ED415" s="54">
        <v>15</v>
      </c>
      <c r="EE415" s="54">
        <v>86</v>
      </c>
      <c r="EF415" s="54">
        <v>29</v>
      </c>
      <c r="EG415" s="54">
        <v>36</v>
      </c>
      <c r="EH415" s="54">
        <v>30</v>
      </c>
      <c r="EI415" s="54">
        <v>30</v>
      </c>
      <c r="EJ415" s="54">
        <v>38</v>
      </c>
      <c r="EK415" s="54">
        <v>50</v>
      </c>
      <c r="EL415" s="54">
        <v>96</v>
      </c>
      <c r="EM415" s="54">
        <v>93</v>
      </c>
      <c r="EN415" s="54">
        <v>84</v>
      </c>
      <c r="EO415" s="54">
        <v>55</v>
      </c>
      <c r="EP415" s="54">
        <v>38</v>
      </c>
      <c r="EQ415" s="54">
        <v>128</v>
      </c>
      <c r="ER415" s="54">
        <v>109</v>
      </c>
      <c r="ES415" s="54">
        <v>29</v>
      </c>
      <c r="ET415" s="54">
        <v>87</v>
      </c>
      <c r="EU415" s="54">
        <v>322</v>
      </c>
      <c r="EV415" s="54">
        <v>941</v>
      </c>
      <c r="EW415" s="54">
        <v>171</v>
      </c>
      <c r="EX415" s="54">
        <v>64</v>
      </c>
      <c r="EY415" s="54">
        <v>45</v>
      </c>
      <c r="EZ415" s="54">
        <v>13</v>
      </c>
      <c r="FA415" s="54">
        <v>58</v>
      </c>
      <c r="FB415" s="54">
        <v>165</v>
      </c>
      <c r="FC415" s="54">
        <v>108</v>
      </c>
      <c r="FD415" s="54">
        <v>195</v>
      </c>
      <c r="FE415" s="54">
        <v>127</v>
      </c>
      <c r="FF415" s="54">
        <v>166</v>
      </c>
      <c r="FG415" s="54">
        <v>317</v>
      </c>
      <c r="FH415" s="54">
        <v>130</v>
      </c>
      <c r="FI415" s="54">
        <v>897</v>
      </c>
      <c r="FJ415" s="54">
        <v>335</v>
      </c>
      <c r="FK415" s="54">
        <v>273</v>
      </c>
      <c r="FL415" s="54">
        <v>160</v>
      </c>
      <c r="FM415" s="54">
        <v>45</v>
      </c>
      <c r="FN415" s="54">
        <v>127</v>
      </c>
      <c r="FO415" s="54">
        <v>173</v>
      </c>
      <c r="FP415" s="54">
        <v>55</v>
      </c>
      <c r="FQ415" s="54">
        <v>46</v>
      </c>
      <c r="FR415" s="54">
        <v>47</v>
      </c>
      <c r="FS415" s="54">
        <v>56</v>
      </c>
      <c r="FT415" s="54">
        <v>62</v>
      </c>
      <c r="FU415" s="54">
        <v>53</v>
      </c>
      <c r="FV415" s="54">
        <v>22</v>
      </c>
      <c r="FW415" s="54">
        <v>25</v>
      </c>
      <c r="FX415" s="54">
        <v>15</v>
      </c>
      <c r="FY415" s="54">
        <v>36</v>
      </c>
      <c r="FZ415" s="54">
        <v>88</v>
      </c>
      <c r="GA415" s="54">
        <v>52</v>
      </c>
      <c r="GB415" s="54">
        <v>397</v>
      </c>
      <c r="GC415" s="54">
        <v>370</v>
      </c>
      <c r="GD415" s="54">
        <v>49</v>
      </c>
      <c r="GE415" s="54">
        <v>84</v>
      </c>
      <c r="GF415" s="54">
        <v>56</v>
      </c>
      <c r="GG415" s="54">
        <v>80</v>
      </c>
      <c r="GH415" s="54">
        <v>102</v>
      </c>
      <c r="GI415" s="54">
        <v>18</v>
      </c>
      <c r="GJ415" s="54">
        <v>28</v>
      </c>
      <c r="GK415" s="54">
        <v>118</v>
      </c>
      <c r="GL415" s="54">
        <v>280</v>
      </c>
      <c r="GM415" s="54">
        <v>121</v>
      </c>
      <c r="GN415" s="54">
        <v>213</v>
      </c>
      <c r="GO415" s="54">
        <v>122</v>
      </c>
      <c r="GP415" s="54">
        <v>77</v>
      </c>
      <c r="GQ415" s="54">
        <v>99</v>
      </c>
      <c r="GR415" s="54">
        <v>243</v>
      </c>
      <c r="GS415" s="54">
        <v>66</v>
      </c>
      <c r="GT415" s="54">
        <v>198</v>
      </c>
      <c r="GU415" s="54">
        <v>182</v>
      </c>
      <c r="GV415" s="54">
        <v>199</v>
      </c>
      <c r="GW415" s="54">
        <v>246</v>
      </c>
      <c r="GX415" s="54">
        <v>155</v>
      </c>
      <c r="GY415" s="54">
        <v>227</v>
      </c>
      <c r="GZ415" s="54">
        <v>41</v>
      </c>
      <c r="HA415" s="54">
        <v>348</v>
      </c>
      <c r="HB415" s="54">
        <v>845</v>
      </c>
      <c r="HC415" s="54">
        <v>64</v>
      </c>
      <c r="HD415" s="54">
        <v>222</v>
      </c>
      <c r="HE415" s="54">
        <v>163</v>
      </c>
      <c r="HF415" s="54">
        <v>186</v>
      </c>
      <c r="HG415" s="54">
        <v>78</v>
      </c>
      <c r="HH415" s="54">
        <v>53</v>
      </c>
      <c r="HI415" s="54">
        <v>114</v>
      </c>
      <c r="HJ415" s="54">
        <v>132</v>
      </c>
      <c r="HK415" s="54">
        <v>276</v>
      </c>
      <c r="HL415" s="54">
        <v>188</v>
      </c>
      <c r="HM415" s="54">
        <v>100</v>
      </c>
      <c r="HN415" s="54">
        <v>87</v>
      </c>
      <c r="HO415" s="54">
        <v>339</v>
      </c>
      <c r="HP415" s="54">
        <v>87</v>
      </c>
      <c r="HQ415" s="54">
        <v>167</v>
      </c>
      <c r="HR415" s="54">
        <v>83</v>
      </c>
      <c r="HS415" s="54">
        <v>102</v>
      </c>
      <c r="HT415" s="54">
        <v>41</v>
      </c>
      <c r="HU415" s="54">
        <v>103</v>
      </c>
      <c r="HV415" s="54">
        <v>176</v>
      </c>
      <c r="HW415" s="54">
        <v>100</v>
      </c>
      <c r="HX415" s="54">
        <v>55</v>
      </c>
      <c r="HY415" s="54">
        <v>434</v>
      </c>
      <c r="HZ415" s="54">
        <v>262</v>
      </c>
      <c r="IA415" s="54">
        <v>488</v>
      </c>
      <c r="IB415" s="54">
        <v>195</v>
      </c>
      <c r="IC415" s="54">
        <v>63</v>
      </c>
      <c r="ID415" s="54">
        <v>111</v>
      </c>
      <c r="IE415" s="54">
        <v>47</v>
      </c>
      <c r="IF415" s="54">
        <v>709</v>
      </c>
      <c r="IG415" s="54">
        <v>35</v>
      </c>
      <c r="IH415" s="54">
        <v>2593</v>
      </c>
      <c r="II415" s="54">
        <v>44</v>
      </c>
      <c r="IJ415" s="54">
        <v>35</v>
      </c>
      <c r="IK415" s="54">
        <v>83</v>
      </c>
      <c r="IL415" s="54">
        <v>1158</v>
      </c>
      <c r="IM415" s="54">
        <v>99</v>
      </c>
      <c r="IN415" s="54">
        <v>132</v>
      </c>
      <c r="IO415" s="54">
        <v>495</v>
      </c>
      <c r="IP415" s="54">
        <v>2003</v>
      </c>
      <c r="IQ415" s="54">
        <v>1302</v>
      </c>
      <c r="IR415" s="54">
        <v>259</v>
      </c>
      <c r="IS415" s="54">
        <v>210</v>
      </c>
      <c r="IT415" s="54">
        <v>2131</v>
      </c>
      <c r="IU415" s="54">
        <v>210</v>
      </c>
      <c r="IV415" s="54">
        <v>409</v>
      </c>
      <c r="IW415" s="54">
        <v>375</v>
      </c>
      <c r="IX415" s="54">
        <v>215</v>
      </c>
      <c r="IY415" s="54">
        <v>342</v>
      </c>
      <c r="IZ415" s="54">
        <v>172</v>
      </c>
      <c r="JA415" s="54">
        <v>647</v>
      </c>
      <c r="JB415" s="54">
        <v>504</v>
      </c>
      <c r="JC415" s="54">
        <v>70</v>
      </c>
      <c r="JD415" s="54">
        <v>581</v>
      </c>
      <c r="JE415" s="54">
        <v>254</v>
      </c>
      <c r="JF415" s="54">
        <v>99</v>
      </c>
      <c r="JG415" s="54">
        <v>23</v>
      </c>
      <c r="JH415" s="54">
        <v>54</v>
      </c>
      <c r="JI415" s="54">
        <v>61</v>
      </c>
      <c r="JJ415" s="54">
        <v>79</v>
      </c>
      <c r="JK415" s="54">
        <v>539</v>
      </c>
      <c r="JL415" s="54">
        <v>136</v>
      </c>
      <c r="JM415" s="54">
        <v>34</v>
      </c>
      <c r="JN415" s="54">
        <v>117</v>
      </c>
      <c r="JO415" s="54">
        <v>786</v>
      </c>
      <c r="JP415" s="54">
        <v>1331</v>
      </c>
      <c r="JQ415" s="54">
        <v>970</v>
      </c>
      <c r="JR415" s="54">
        <v>1113</v>
      </c>
      <c r="JS415" s="54">
        <v>1545</v>
      </c>
      <c r="JT415" s="54">
        <v>877</v>
      </c>
      <c r="JU415" s="54">
        <v>864</v>
      </c>
      <c r="JV415" s="54">
        <v>1050</v>
      </c>
      <c r="JW415" s="54">
        <v>1946</v>
      </c>
      <c r="JX415" s="54">
        <v>417</v>
      </c>
      <c r="JY415" s="54">
        <v>0</v>
      </c>
      <c r="JZ415" s="54">
        <v>3032</v>
      </c>
      <c r="KA415" s="54">
        <v>2870</v>
      </c>
      <c r="KB415" s="54">
        <v>2902</v>
      </c>
      <c r="KC415" s="54">
        <v>1582</v>
      </c>
      <c r="KD415" s="54">
        <v>1207</v>
      </c>
      <c r="KE415" s="54">
        <v>1161</v>
      </c>
      <c r="KF415" s="54">
        <v>1697</v>
      </c>
      <c r="KG415" s="54">
        <v>2241</v>
      </c>
      <c r="KH415" s="54">
        <v>2459</v>
      </c>
      <c r="KI415" s="54">
        <v>3057</v>
      </c>
      <c r="KJ415" s="54">
        <v>1091</v>
      </c>
      <c r="KK415" s="54">
        <v>604</v>
      </c>
      <c r="KL415" s="54">
        <v>3515</v>
      </c>
      <c r="KM415" s="54">
        <v>854</v>
      </c>
      <c r="KN415" s="54">
        <v>2496</v>
      </c>
      <c r="KO415" s="54">
        <v>1185</v>
      </c>
      <c r="KP415" s="54">
        <v>765</v>
      </c>
      <c r="KQ415" s="54">
        <v>585</v>
      </c>
      <c r="KR415" s="54">
        <v>275</v>
      </c>
      <c r="KS415" s="54">
        <v>273</v>
      </c>
      <c r="KT415" s="54">
        <v>326</v>
      </c>
      <c r="KU415" s="54">
        <v>147</v>
      </c>
      <c r="KV415" s="54">
        <v>1656</v>
      </c>
      <c r="KW415" s="54">
        <v>2133</v>
      </c>
      <c r="KX415" s="54">
        <v>1524</v>
      </c>
      <c r="KY415" s="54">
        <v>176</v>
      </c>
      <c r="KZ415" s="54">
        <v>438</v>
      </c>
      <c r="LA415" s="54">
        <v>1725</v>
      </c>
      <c r="LB415" s="54">
        <v>1277</v>
      </c>
      <c r="LC415" s="54">
        <v>108</v>
      </c>
      <c r="LD415" s="54">
        <v>965</v>
      </c>
      <c r="LE415" s="54">
        <v>730</v>
      </c>
      <c r="LF415" s="54">
        <v>58</v>
      </c>
      <c r="LG415" s="54">
        <v>5918</v>
      </c>
      <c r="LH415" s="54">
        <v>9083</v>
      </c>
      <c r="LI415" s="54">
        <v>2253</v>
      </c>
      <c r="LJ415" s="54">
        <v>1619</v>
      </c>
      <c r="LK415" s="54">
        <v>578</v>
      </c>
      <c r="LL415" s="54">
        <v>3017</v>
      </c>
      <c r="LM415" s="54">
        <v>2014</v>
      </c>
      <c r="LN415" s="54">
        <v>816</v>
      </c>
      <c r="LO415" s="54">
        <v>146263</v>
      </c>
      <c r="LP415" s="54">
        <v>62585</v>
      </c>
      <c r="LQ415" s="54">
        <v>21981</v>
      </c>
      <c r="LR415" s="54">
        <v>1233</v>
      </c>
      <c r="LS415" s="54">
        <v>1419</v>
      </c>
      <c r="LT415" s="54">
        <v>615</v>
      </c>
      <c r="LU415" s="54">
        <v>3571</v>
      </c>
      <c r="LV415" s="54">
        <v>1061</v>
      </c>
      <c r="LW415" s="54">
        <v>559</v>
      </c>
      <c r="LX415" s="54">
        <v>650</v>
      </c>
      <c r="LY415" s="54">
        <v>248</v>
      </c>
      <c r="LZ415" s="54">
        <v>1126</v>
      </c>
      <c r="MA415" s="54">
        <v>1951</v>
      </c>
      <c r="MB415" s="54">
        <v>1381</v>
      </c>
      <c r="MC415" s="54">
        <v>306</v>
      </c>
      <c r="MD415" s="54">
        <v>1041</v>
      </c>
      <c r="ME415" s="54">
        <v>783</v>
      </c>
      <c r="MF415" s="54">
        <v>186</v>
      </c>
      <c r="MG415" s="54">
        <v>42</v>
      </c>
      <c r="MH415" s="54">
        <v>204</v>
      </c>
      <c r="MI415" s="54">
        <v>535</v>
      </c>
      <c r="MJ415" s="54">
        <v>7211</v>
      </c>
      <c r="MK415" s="54">
        <v>1112</v>
      </c>
      <c r="ML415" s="54">
        <v>618</v>
      </c>
      <c r="MM415" s="54">
        <v>221</v>
      </c>
      <c r="MN415" s="54">
        <v>121</v>
      </c>
      <c r="MO415" s="54">
        <v>310</v>
      </c>
      <c r="MP415" s="54">
        <v>173</v>
      </c>
      <c r="MQ415" s="54">
        <v>232</v>
      </c>
      <c r="MR415" s="54">
        <v>190</v>
      </c>
      <c r="MS415" s="54">
        <v>1733</v>
      </c>
      <c r="MT415" s="54">
        <v>913</v>
      </c>
      <c r="MU415" s="54">
        <v>4752</v>
      </c>
      <c r="MV415" s="54">
        <v>1613</v>
      </c>
      <c r="MW415" s="54">
        <v>3282</v>
      </c>
      <c r="MX415" s="54">
        <v>842</v>
      </c>
      <c r="MY415" s="54">
        <v>679</v>
      </c>
      <c r="MZ415" s="54">
        <v>745</v>
      </c>
      <c r="NA415" s="54">
        <v>409</v>
      </c>
      <c r="NB415" s="54">
        <v>549</v>
      </c>
      <c r="NC415" s="54">
        <v>257</v>
      </c>
      <c r="ND415" s="54">
        <v>9892</v>
      </c>
      <c r="NE415" s="54">
        <v>2358</v>
      </c>
      <c r="NF415" s="54">
        <v>579</v>
      </c>
      <c r="NG415" s="54">
        <v>471</v>
      </c>
      <c r="NH415" s="54">
        <v>240</v>
      </c>
      <c r="NI415" s="54">
        <v>235</v>
      </c>
      <c r="NJ415" s="54">
        <v>296</v>
      </c>
      <c r="NK415" s="54">
        <v>542</v>
      </c>
      <c r="NL415" s="54">
        <v>503</v>
      </c>
      <c r="NM415" s="54">
        <v>493</v>
      </c>
      <c r="NN415" s="54">
        <v>200</v>
      </c>
      <c r="NO415" s="54">
        <v>381</v>
      </c>
      <c r="NP415" s="54">
        <v>752</v>
      </c>
      <c r="NQ415" s="54">
        <v>1724</v>
      </c>
      <c r="NR415" s="54">
        <v>4464</v>
      </c>
      <c r="NS415" s="54">
        <v>1693</v>
      </c>
      <c r="NT415" s="54">
        <v>1543</v>
      </c>
      <c r="NU415" s="54">
        <v>496</v>
      </c>
      <c r="NV415" s="54">
        <v>2051</v>
      </c>
      <c r="NW415" s="54">
        <v>376</v>
      </c>
      <c r="NX415" s="54">
        <v>618</v>
      </c>
      <c r="NY415" s="54">
        <v>349</v>
      </c>
      <c r="NZ415" s="54">
        <v>1231</v>
      </c>
      <c r="OA415" s="54">
        <v>356</v>
      </c>
      <c r="OB415" s="54">
        <v>468</v>
      </c>
      <c r="OC415" s="54">
        <v>962</v>
      </c>
      <c r="OD415" s="54">
        <v>217</v>
      </c>
      <c r="OE415" s="54">
        <v>801</v>
      </c>
      <c r="OF415" s="54">
        <v>1390</v>
      </c>
      <c r="OG415" s="54">
        <v>0</v>
      </c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5"/>
      <c r="OS415" s="56">
        <v>505246</v>
      </c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</row>
    <row r="416" spans="1:429" ht="12.75" customHeight="1" thickBot="1" x14ac:dyDescent="0.25">
      <c r="A416" s="50" t="s">
        <v>678</v>
      </c>
      <c r="B416" s="57"/>
      <c r="C416" s="52" t="s">
        <v>679</v>
      </c>
      <c r="D416" s="53">
        <v>21959</v>
      </c>
      <c r="E416" s="54">
        <v>23412</v>
      </c>
      <c r="F416" s="54">
        <v>4952</v>
      </c>
      <c r="G416" s="54">
        <v>11842</v>
      </c>
      <c r="H416" s="54">
        <v>4399</v>
      </c>
      <c r="I416" s="54">
        <v>5082</v>
      </c>
      <c r="J416" s="54">
        <v>4974</v>
      </c>
      <c r="K416" s="54">
        <v>21279</v>
      </c>
      <c r="L416" s="54">
        <v>1587</v>
      </c>
      <c r="M416" s="54">
        <v>21692</v>
      </c>
      <c r="N416" s="54">
        <v>1752</v>
      </c>
      <c r="O416" s="54">
        <v>4144</v>
      </c>
      <c r="P416" s="54">
        <v>3357</v>
      </c>
      <c r="Q416" s="54">
        <v>156786</v>
      </c>
      <c r="R416" s="54">
        <v>18578</v>
      </c>
      <c r="S416" s="54">
        <v>5378</v>
      </c>
      <c r="T416" s="54">
        <v>7013</v>
      </c>
      <c r="U416" s="54">
        <v>5872</v>
      </c>
      <c r="V416" s="54">
        <v>4932</v>
      </c>
      <c r="W416" s="54">
        <v>7994</v>
      </c>
      <c r="X416" s="54">
        <v>21417</v>
      </c>
      <c r="Y416" s="54">
        <v>118808</v>
      </c>
      <c r="Z416" s="54">
        <v>28874</v>
      </c>
      <c r="AA416" s="54">
        <v>3294</v>
      </c>
      <c r="AB416" s="54">
        <v>7433</v>
      </c>
      <c r="AC416" s="54">
        <v>12552</v>
      </c>
      <c r="AD416" s="54">
        <v>31353</v>
      </c>
      <c r="AE416" s="54">
        <v>11858</v>
      </c>
      <c r="AF416" s="54">
        <v>5915</v>
      </c>
      <c r="AG416" s="54">
        <v>4895</v>
      </c>
      <c r="AH416" s="54">
        <v>39394</v>
      </c>
      <c r="AI416" s="54">
        <v>3105</v>
      </c>
      <c r="AJ416" s="54">
        <v>8448</v>
      </c>
      <c r="AK416" s="54">
        <v>23892</v>
      </c>
      <c r="AL416" s="54">
        <v>11964</v>
      </c>
      <c r="AM416" s="54">
        <v>19209</v>
      </c>
      <c r="AN416" s="54">
        <v>2068</v>
      </c>
      <c r="AO416" s="54">
        <v>1760</v>
      </c>
      <c r="AP416" s="54">
        <v>2171</v>
      </c>
      <c r="AQ416" s="54">
        <v>2429</v>
      </c>
      <c r="AR416" s="54">
        <v>1086</v>
      </c>
      <c r="AS416" s="54">
        <v>3948</v>
      </c>
      <c r="AT416" s="54">
        <v>1302</v>
      </c>
      <c r="AU416" s="54">
        <v>1682</v>
      </c>
      <c r="AV416" s="54">
        <v>1085</v>
      </c>
      <c r="AW416" s="54">
        <v>1150</v>
      </c>
      <c r="AX416" s="54">
        <v>1425</v>
      </c>
      <c r="AY416" s="54">
        <v>2372</v>
      </c>
      <c r="AZ416" s="54">
        <v>533</v>
      </c>
      <c r="BA416" s="54">
        <v>1007</v>
      </c>
      <c r="BB416" s="54">
        <v>1081</v>
      </c>
      <c r="BC416" s="54">
        <v>1216</v>
      </c>
      <c r="BD416" s="54">
        <v>13549</v>
      </c>
      <c r="BE416" s="54">
        <v>2713</v>
      </c>
      <c r="BF416" s="54">
        <v>364</v>
      </c>
      <c r="BG416" s="54">
        <v>431</v>
      </c>
      <c r="BH416" s="54">
        <v>2172</v>
      </c>
      <c r="BI416" s="54">
        <v>4368</v>
      </c>
      <c r="BJ416" s="54">
        <v>409</v>
      </c>
      <c r="BK416" s="54">
        <v>3198</v>
      </c>
      <c r="BL416" s="54">
        <v>3203</v>
      </c>
      <c r="BM416" s="54">
        <v>1507</v>
      </c>
      <c r="BN416" s="54">
        <v>1494</v>
      </c>
      <c r="BO416" s="54">
        <v>1454</v>
      </c>
      <c r="BP416" s="54">
        <v>1210</v>
      </c>
      <c r="BQ416" s="54">
        <v>1542</v>
      </c>
      <c r="BR416" s="54">
        <v>3320</v>
      </c>
      <c r="BS416" s="54">
        <v>3190</v>
      </c>
      <c r="BT416" s="54">
        <v>893</v>
      </c>
      <c r="BU416" s="54">
        <v>1194</v>
      </c>
      <c r="BV416" s="54">
        <v>2051</v>
      </c>
      <c r="BW416" s="54">
        <v>1071</v>
      </c>
      <c r="BX416" s="54">
        <v>651</v>
      </c>
      <c r="BY416" s="54">
        <v>2944</v>
      </c>
      <c r="BZ416" s="54">
        <v>6456</v>
      </c>
      <c r="CA416" s="54">
        <v>4525</v>
      </c>
      <c r="CB416" s="54">
        <v>738</v>
      </c>
      <c r="CC416" s="54">
        <v>4993</v>
      </c>
      <c r="CD416" s="54">
        <v>995</v>
      </c>
      <c r="CE416" s="54">
        <v>1065</v>
      </c>
      <c r="CF416" s="54">
        <v>3054</v>
      </c>
      <c r="CG416" s="54">
        <v>1630</v>
      </c>
      <c r="CH416" s="54">
        <v>5096</v>
      </c>
      <c r="CI416" s="54">
        <v>872</v>
      </c>
      <c r="CJ416" s="54">
        <v>7283</v>
      </c>
      <c r="CK416" s="54">
        <v>2941</v>
      </c>
      <c r="CL416" s="54">
        <v>1784</v>
      </c>
      <c r="CM416" s="54">
        <v>3474</v>
      </c>
      <c r="CN416" s="54">
        <v>86</v>
      </c>
      <c r="CO416" s="54">
        <v>209</v>
      </c>
      <c r="CP416" s="54">
        <v>3260</v>
      </c>
      <c r="CQ416" s="54">
        <v>950</v>
      </c>
      <c r="CR416" s="54">
        <v>5710</v>
      </c>
      <c r="CS416" s="54">
        <v>706</v>
      </c>
      <c r="CT416" s="54">
        <v>428</v>
      </c>
      <c r="CU416" s="54">
        <v>154</v>
      </c>
      <c r="CV416" s="54">
        <v>558</v>
      </c>
      <c r="CW416" s="54">
        <v>968</v>
      </c>
      <c r="CX416" s="54">
        <v>2731</v>
      </c>
      <c r="CY416" s="54">
        <v>950</v>
      </c>
      <c r="CZ416" s="54">
        <v>985</v>
      </c>
      <c r="DA416" s="54">
        <v>3146</v>
      </c>
      <c r="DB416" s="54">
        <v>1993</v>
      </c>
      <c r="DC416" s="54">
        <v>3756</v>
      </c>
      <c r="DD416" s="54">
        <v>5471</v>
      </c>
      <c r="DE416" s="54">
        <v>1128</v>
      </c>
      <c r="DF416" s="54">
        <v>880</v>
      </c>
      <c r="DG416" s="54">
        <v>367</v>
      </c>
      <c r="DH416" s="54">
        <v>3449</v>
      </c>
      <c r="DI416" s="54">
        <v>1344</v>
      </c>
      <c r="DJ416" s="54">
        <v>1537</v>
      </c>
      <c r="DK416" s="54">
        <v>849</v>
      </c>
      <c r="DL416" s="54">
        <v>3980</v>
      </c>
      <c r="DM416" s="54">
        <v>3467</v>
      </c>
      <c r="DN416" s="54">
        <v>11645</v>
      </c>
      <c r="DO416" s="54">
        <v>546</v>
      </c>
      <c r="DP416" s="54">
        <v>17826</v>
      </c>
      <c r="DQ416" s="54">
        <v>3251</v>
      </c>
      <c r="DR416" s="54">
        <v>1700</v>
      </c>
      <c r="DS416" s="54">
        <v>14989</v>
      </c>
      <c r="DT416" s="54">
        <v>20136</v>
      </c>
      <c r="DU416" s="54">
        <v>131</v>
      </c>
      <c r="DV416" s="54">
        <v>346</v>
      </c>
      <c r="DW416" s="54">
        <v>3861</v>
      </c>
      <c r="DX416" s="54">
        <v>2533</v>
      </c>
      <c r="DY416" s="54">
        <v>6401</v>
      </c>
      <c r="DZ416" s="54">
        <v>2822</v>
      </c>
      <c r="EA416" s="54">
        <v>5037</v>
      </c>
      <c r="EB416" s="54">
        <v>426</v>
      </c>
      <c r="EC416" s="54">
        <v>1159</v>
      </c>
      <c r="ED416" s="54">
        <v>79</v>
      </c>
      <c r="EE416" s="54">
        <v>1507</v>
      </c>
      <c r="EF416" s="54">
        <v>449</v>
      </c>
      <c r="EG416" s="54">
        <v>1183</v>
      </c>
      <c r="EH416" s="54">
        <v>467</v>
      </c>
      <c r="EI416" s="54">
        <v>214</v>
      </c>
      <c r="EJ416" s="54">
        <v>1475</v>
      </c>
      <c r="EK416" s="54">
        <v>448</v>
      </c>
      <c r="EL416" s="54">
        <v>1561</v>
      </c>
      <c r="EM416" s="54">
        <v>1865</v>
      </c>
      <c r="EN416" s="54">
        <v>79</v>
      </c>
      <c r="EO416" s="54">
        <v>1349</v>
      </c>
      <c r="EP416" s="54">
        <v>1765</v>
      </c>
      <c r="EQ416" s="54">
        <v>2399</v>
      </c>
      <c r="ER416" s="54">
        <v>2944</v>
      </c>
      <c r="ES416" s="54">
        <v>806</v>
      </c>
      <c r="ET416" s="54">
        <v>1228</v>
      </c>
      <c r="EU416" s="54">
        <v>8358</v>
      </c>
      <c r="EV416" s="54">
        <v>26317</v>
      </c>
      <c r="EW416" s="54">
        <v>3718</v>
      </c>
      <c r="EX416" s="54">
        <v>166</v>
      </c>
      <c r="EY416" s="54">
        <v>433</v>
      </c>
      <c r="EZ416" s="54">
        <v>36</v>
      </c>
      <c r="FA416" s="54">
        <v>914</v>
      </c>
      <c r="FB416" s="54">
        <v>2224</v>
      </c>
      <c r="FC416" s="54">
        <v>1087</v>
      </c>
      <c r="FD416" s="54">
        <v>2262</v>
      </c>
      <c r="FE416" s="54">
        <v>859</v>
      </c>
      <c r="FF416" s="54">
        <v>2696</v>
      </c>
      <c r="FG416" s="54">
        <v>5084</v>
      </c>
      <c r="FH416" s="54">
        <v>1349</v>
      </c>
      <c r="FI416" s="54">
        <v>25641</v>
      </c>
      <c r="FJ416" s="54">
        <v>11059</v>
      </c>
      <c r="FK416" s="54">
        <v>7334</v>
      </c>
      <c r="FL416" s="54">
        <v>72</v>
      </c>
      <c r="FM416" s="54">
        <v>1307</v>
      </c>
      <c r="FN416" s="54">
        <v>2037</v>
      </c>
      <c r="FO416" s="54">
        <v>933</v>
      </c>
      <c r="FP416" s="54">
        <v>468</v>
      </c>
      <c r="FQ416" s="54">
        <v>1507</v>
      </c>
      <c r="FR416" s="54">
        <v>1265</v>
      </c>
      <c r="FS416" s="54">
        <v>1024</v>
      </c>
      <c r="FT416" s="54">
        <v>282</v>
      </c>
      <c r="FU416" s="54">
        <v>630</v>
      </c>
      <c r="FV416" s="54">
        <v>140</v>
      </c>
      <c r="FW416" s="54">
        <v>299</v>
      </c>
      <c r="FX416" s="54">
        <v>227</v>
      </c>
      <c r="FY416" s="54">
        <v>208</v>
      </c>
      <c r="FZ416" s="54">
        <v>1886</v>
      </c>
      <c r="GA416" s="54">
        <v>1027</v>
      </c>
      <c r="GB416" s="54">
        <v>10053</v>
      </c>
      <c r="GC416" s="54">
        <v>10942</v>
      </c>
      <c r="GD416" s="54">
        <v>1122</v>
      </c>
      <c r="GE416" s="54">
        <v>2613</v>
      </c>
      <c r="GF416" s="54">
        <v>331</v>
      </c>
      <c r="GG416" s="54">
        <v>1444</v>
      </c>
      <c r="GH416" s="54">
        <v>1297</v>
      </c>
      <c r="GI416" s="54">
        <v>141</v>
      </c>
      <c r="GJ416" s="54">
        <v>329</v>
      </c>
      <c r="GK416" s="54">
        <v>546</v>
      </c>
      <c r="GL416" s="54">
        <v>4426</v>
      </c>
      <c r="GM416" s="54">
        <v>3212</v>
      </c>
      <c r="GN416" s="54">
        <v>1802</v>
      </c>
      <c r="GO416" s="54">
        <v>1385</v>
      </c>
      <c r="GP416" s="54">
        <v>732</v>
      </c>
      <c r="GQ416" s="54">
        <v>1208</v>
      </c>
      <c r="GR416" s="54">
        <v>2962</v>
      </c>
      <c r="GS416" s="54">
        <v>1685</v>
      </c>
      <c r="GT416" s="54">
        <v>3261</v>
      </c>
      <c r="GU416" s="54">
        <v>2675</v>
      </c>
      <c r="GV416" s="54">
        <v>3040</v>
      </c>
      <c r="GW416" s="54">
        <v>1981</v>
      </c>
      <c r="GX416" s="54">
        <v>2983</v>
      </c>
      <c r="GY416" s="54">
        <v>2640</v>
      </c>
      <c r="GZ416" s="54">
        <v>458</v>
      </c>
      <c r="HA416" s="54">
        <v>3806</v>
      </c>
      <c r="HB416" s="54">
        <v>6261</v>
      </c>
      <c r="HC416" s="54">
        <v>563</v>
      </c>
      <c r="HD416" s="54">
        <v>2539</v>
      </c>
      <c r="HE416" s="54">
        <v>3151</v>
      </c>
      <c r="HF416" s="54">
        <v>5236</v>
      </c>
      <c r="HG416" s="54">
        <v>1598</v>
      </c>
      <c r="HH416" s="54">
        <v>1873</v>
      </c>
      <c r="HI416" s="54">
        <v>2413</v>
      </c>
      <c r="HJ416" s="54">
        <v>1651</v>
      </c>
      <c r="HK416" s="54">
        <v>3332</v>
      </c>
      <c r="HL416" s="54">
        <v>6463</v>
      </c>
      <c r="HM416" s="54">
        <v>2265</v>
      </c>
      <c r="HN416" s="54">
        <v>2866</v>
      </c>
      <c r="HO416" s="54">
        <v>22230</v>
      </c>
      <c r="HP416" s="54">
        <v>417</v>
      </c>
      <c r="HQ416" s="54">
        <v>1699</v>
      </c>
      <c r="HR416" s="54">
        <v>100</v>
      </c>
      <c r="HS416" s="54">
        <v>850</v>
      </c>
      <c r="HT416" s="54">
        <v>361</v>
      </c>
      <c r="HU416" s="54">
        <v>749</v>
      </c>
      <c r="HV416" s="54">
        <v>696</v>
      </c>
      <c r="HW416" s="54">
        <v>846</v>
      </c>
      <c r="HX416" s="54">
        <v>989</v>
      </c>
      <c r="HY416" s="54">
        <v>8019</v>
      </c>
      <c r="HZ416" s="54">
        <v>5562</v>
      </c>
      <c r="IA416" s="54">
        <v>2481</v>
      </c>
      <c r="IB416" s="54">
        <v>2056</v>
      </c>
      <c r="IC416" s="54">
        <v>411</v>
      </c>
      <c r="ID416" s="54">
        <v>1921</v>
      </c>
      <c r="IE416" s="54">
        <v>664</v>
      </c>
      <c r="IF416" s="54">
        <v>11274</v>
      </c>
      <c r="IG416" s="54">
        <v>707</v>
      </c>
      <c r="IH416" s="54">
        <v>125807</v>
      </c>
      <c r="II416" s="54">
        <v>1814</v>
      </c>
      <c r="IJ416" s="54">
        <v>2929</v>
      </c>
      <c r="IK416" s="54">
        <v>6566</v>
      </c>
      <c r="IL416" s="54">
        <v>20318</v>
      </c>
      <c r="IM416" s="54">
        <v>387</v>
      </c>
      <c r="IN416" s="54">
        <v>1806</v>
      </c>
      <c r="IO416" s="54">
        <v>8989</v>
      </c>
      <c r="IP416" s="54">
        <v>20240</v>
      </c>
      <c r="IQ416" s="54">
        <v>11159</v>
      </c>
      <c r="IR416" s="54">
        <v>1223</v>
      </c>
      <c r="IS416" s="54">
        <v>4495</v>
      </c>
      <c r="IT416" s="54">
        <v>53574</v>
      </c>
      <c r="IU416" s="54">
        <v>5017</v>
      </c>
      <c r="IV416" s="54">
        <v>15118</v>
      </c>
      <c r="IW416" s="54">
        <v>7903</v>
      </c>
      <c r="IX416" s="54">
        <v>3758</v>
      </c>
      <c r="IY416" s="54">
        <v>4877</v>
      </c>
      <c r="IZ416" s="54">
        <v>2344</v>
      </c>
      <c r="JA416" s="54">
        <v>15320</v>
      </c>
      <c r="JB416" s="54">
        <v>14556</v>
      </c>
      <c r="JC416" s="54">
        <v>566</v>
      </c>
      <c r="JD416" s="54">
        <v>7302</v>
      </c>
      <c r="JE416" s="54">
        <v>5344</v>
      </c>
      <c r="JF416" s="54">
        <v>2051</v>
      </c>
      <c r="JG416" s="54">
        <v>414</v>
      </c>
      <c r="JH416" s="54">
        <v>1027</v>
      </c>
      <c r="JI416" s="54">
        <v>838</v>
      </c>
      <c r="JJ416" s="54">
        <v>1447</v>
      </c>
      <c r="JK416" s="54">
        <v>11770</v>
      </c>
      <c r="JL416" s="54">
        <v>1452</v>
      </c>
      <c r="JM416" s="54">
        <v>335</v>
      </c>
      <c r="JN416" s="54">
        <v>2228</v>
      </c>
      <c r="JO416" s="54">
        <v>26018</v>
      </c>
      <c r="JP416" s="54">
        <v>27683</v>
      </c>
      <c r="JQ416" s="54">
        <v>40116</v>
      </c>
      <c r="JR416" s="54">
        <v>30766</v>
      </c>
      <c r="JS416" s="54">
        <v>49975</v>
      </c>
      <c r="JT416" s="54">
        <v>43250</v>
      </c>
      <c r="JU416" s="54">
        <v>27124</v>
      </c>
      <c r="JV416" s="54">
        <v>26144</v>
      </c>
      <c r="JW416" s="54">
        <v>64676</v>
      </c>
      <c r="JX416" s="54">
        <v>11476</v>
      </c>
      <c r="JY416" s="54"/>
      <c r="JZ416" s="54">
        <v>31308</v>
      </c>
      <c r="KA416" s="54">
        <v>27673</v>
      </c>
      <c r="KB416" s="54">
        <v>11479</v>
      </c>
      <c r="KC416" s="54">
        <v>17273</v>
      </c>
      <c r="KD416" s="54">
        <v>7460</v>
      </c>
      <c r="KE416" s="54">
        <v>15008</v>
      </c>
      <c r="KF416" s="54">
        <v>12805</v>
      </c>
      <c r="KG416" s="54">
        <v>64679</v>
      </c>
      <c r="KH416" s="54">
        <v>15984</v>
      </c>
      <c r="KI416" s="54">
        <v>30240</v>
      </c>
      <c r="KJ416" s="54">
        <v>17252</v>
      </c>
      <c r="KK416" s="54">
        <v>6321</v>
      </c>
      <c r="KL416" s="54">
        <v>45292</v>
      </c>
      <c r="KM416" s="54">
        <v>17581</v>
      </c>
      <c r="KN416" s="54">
        <v>15911</v>
      </c>
      <c r="KO416" s="54">
        <v>13763</v>
      </c>
      <c r="KP416" s="54">
        <v>11645</v>
      </c>
      <c r="KQ416" s="54">
        <v>10867</v>
      </c>
      <c r="KR416" s="54">
        <v>10100</v>
      </c>
      <c r="KS416" s="54">
        <v>10442</v>
      </c>
      <c r="KT416" s="54">
        <v>12375</v>
      </c>
      <c r="KU416" s="54">
        <v>6117</v>
      </c>
      <c r="KV416" s="54">
        <v>66394</v>
      </c>
      <c r="KW416" s="54">
        <v>36834</v>
      </c>
      <c r="KX416" s="54">
        <v>8731</v>
      </c>
      <c r="KY416" s="54">
        <v>25844</v>
      </c>
      <c r="KZ416" s="54">
        <v>33408</v>
      </c>
      <c r="LA416" s="54">
        <v>93174</v>
      </c>
      <c r="LB416" s="54">
        <v>68895</v>
      </c>
      <c r="LC416" s="54">
        <v>5139</v>
      </c>
      <c r="LD416" s="54">
        <v>32845</v>
      </c>
      <c r="LE416" s="54">
        <v>29175</v>
      </c>
      <c r="LF416" s="54">
        <v>2548</v>
      </c>
      <c r="LG416" s="54">
        <v>85342</v>
      </c>
      <c r="LH416" s="54">
        <v>199158</v>
      </c>
      <c r="LI416" s="54">
        <v>17598</v>
      </c>
      <c r="LJ416" s="54">
        <v>7248</v>
      </c>
      <c r="LK416" s="54">
        <v>24726</v>
      </c>
      <c r="LL416" s="54">
        <v>84394</v>
      </c>
      <c r="LM416" s="54">
        <v>57320</v>
      </c>
      <c r="LN416" s="54">
        <v>11604</v>
      </c>
      <c r="LO416" s="54">
        <v>965343</v>
      </c>
      <c r="LP416" s="54">
        <v>357702</v>
      </c>
      <c r="LQ416" s="54">
        <v>305053</v>
      </c>
      <c r="LR416" s="54">
        <v>14188</v>
      </c>
      <c r="LS416" s="54">
        <v>18710</v>
      </c>
      <c r="LT416" s="54">
        <v>5436</v>
      </c>
      <c r="LU416" s="54">
        <v>87364</v>
      </c>
      <c r="LV416" s="54">
        <v>90372</v>
      </c>
      <c r="LW416" s="54">
        <v>20095</v>
      </c>
      <c r="LX416" s="54">
        <v>25548</v>
      </c>
      <c r="LY416" s="54">
        <v>9365</v>
      </c>
      <c r="LZ416" s="54">
        <v>34082</v>
      </c>
      <c r="MA416" s="54">
        <v>35540</v>
      </c>
      <c r="MB416" s="54">
        <v>35695</v>
      </c>
      <c r="MC416" s="54">
        <v>5467</v>
      </c>
      <c r="MD416" s="54">
        <v>17605</v>
      </c>
      <c r="ME416" s="54">
        <v>42548</v>
      </c>
      <c r="MF416" s="54">
        <v>11945</v>
      </c>
      <c r="MG416" s="54">
        <v>4544</v>
      </c>
      <c r="MH416" s="54">
        <v>8659</v>
      </c>
      <c r="MI416" s="54">
        <v>43114</v>
      </c>
      <c r="MJ416" s="54">
        <v>34355</v>
      </c>
      <c r="MK416" s="54">
        <v>44939</v>
      </c>
      <c r="ML416" s="54">
        <v>28399</v>
      </c>
      <c r="MM416" s="54">
        <v>977</v>
      </c>
      <c r="MN416" s="54">
        <v>5384</v>
      </c>
      <c r="MO416" s="54">
        <v>7923</v>
      </c>
      <c r="MP416" s="54">
        <v>6700</v>
      </c>
      <c r="MQ416" s="54">
        <v>5076</v>
      </c>
      <c r="MR416" s="54">
        <v>6973</v>
      </c>
      <c r="MS416" s="54">
        <v>15407</v>
      </c>
      <c r="MT416" s="54">
        <v>1167</v>
      </c>
      <c r="MU416" s="54">
        <v>41857</v>
      </c>
      <c r="MV416" s="54">
        <v>1446</v>
      </c>
      <c r="MW416" s="54">
        <v>27854</v>
      </c>
      <c r="MX416" s="54">
        <v>20643</v>
      </c>
      <c r="MY416" s="54">
        <v>22975</v>
      </c>
      <c r="MZ416" s="54">
        <v>34619</v>
      </c>
      <c r="NA416" s="54">
        <v>12203</v>
      </c>
      <c r="NB416" s="54">
        <v>7253</v>
      </c>
      <c r="NC416" s="54">
        <v>4350</v>
      </c>
      <c r="ND416" s="54">
        <v>59085</v>
      </c>
      <c r="NE416" s="54">
        <v>6193</v>
      </c>
      <c r="NF416" s="54">
        <v>1481</v>
      </c>
      <c r="NG416" s="54">
        <v>206</v>
      </c>
      <c r="NH416" s="54">
        <v>8860</v>
      </c>
      <c r="NI416" s="54">
        <v>322</v>
      </c>
      <c r="NJ416" s="54">
        <v>7324</v>
      </c>
      <c r="NK416" s="54">
        <v>6391</v>
      </c>
      <c r="NL416" s="54">
        <v>20140</v>
      </c>
      <c r="NM416" s="54">
        <v>12748</v>
      </c>
      <c r="NN416" s="54">
        <v>3203</v>
      </c>
      <c r="NO416" s="54">
        <v>2615</v>
      </c>
      <c r="NP416" s="54">
        <v>9971</v>
      </c>
      <c r="NQ416" s="54">
        <v>5261</v>
      </c>
      <c r="NR416" s="54">
        <v>38511</v>
      </c>
      <c r="NS416" s="54">
        <v>30182</v>
      </c>
      <c r="NT416" s="54">
        <v>30523</v>
      </c>
      <c r="NU416" s="54">
        <v>5845</v>
      </c>
      <c r="NV416" s="54">
        <v>11217</v>
      </c>
      <c r="NW416" s="54">
        <v>606</v>
      </c>
      <c r="NX416" s="54">
        <v>2263</v>
      </c>
      <c r="NY416" s="54">
        <v>9553</v>
      </c>
      <c r="NZ416" s="54">
        <v>14627</v>
      </c>
      <c r="OA416" s="54">
        <v>3863</v>
      </c>
      <c r="OB416" s="54">
        <v>452</v>
      </c>
      <c r="OC416" s="54">
        <v>17278</v>
      </c>
      <c r="OD416" s="54">
        <v>9175</v>
      </c>
      <c r="OE416" s="54">
        <v>6550</v>
      </c>
      <c r="OF416" s="54">
        <v>2486</v>
      </c>
      <c r="OG416" s="54"/>
      <c r="OH416" s="54">
        <v>159606</v>
      </c>
      <c r="OI416" s="54">
        <v>95001</v>
      </c>
      <c r="OJ416" s="54">
        <v>-5641</v>
      </c>
      <c r="OK416" s="54">
        <v>1870</v>
      </c>
      <c r="OL416" s="54">
        <v>3020</v>
      </c>
      <c r="OM416" s="54">
        <v>66497</v>
      </c>
      <c r="ON416" s="54">
        <v>16828</v>
      </c>
      <c r="OO416" s="54">
        <v>95027</v>
      </c>
      <c r="OP416" s="54">
        <v>-28222</v>
      </c>
      <c r="OQ416" s="54">
        <v>15141</v>
      </c>
      <c r="OR416" s="55">
        <v>59074</v>
      </c>
      <c r="OS416" s="56">
        <v>6543558</v>
      </c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</row>
    <row r="417" spans="1:429" ht="12.75" customHeight="1" thickBot="1" x14ac:dyDescent="0.25">
      <c r="A417" s="66" t="s">
        <v>680</v>
      </c>
      <c r="B417" s="67"/>
      <c r="C417" s="68" t="s">
        <v>681</v>
      </c>
      <c r="D417" s="69">
        <v>22896</v>
      </c>
      <c r="E417" s="70">
        <v>30038</v>
      </c>
      <c r="F417" s="70">
        <v>7586</v>
      </c>
      <c r="G417" s="70">
        <v>17305</v>
      </c>
      <c r="H417" s="70">
        <v>9681</v>
      </c>
      <c r="I417" s="70">
        <v>9934</v>
      </c>
      <c r="J417" s="70">
        <v>7274</v>
      </c>
      <c r="K417" s="70">
        <v>23828</v>
      </c>
      <c r="L417" s="70">
        <v>3713</v>
      </c>
      <c r="M417" s="70">
        <v>25444</v>
      </c>
      <c r="N417" s="70">
        <v>8448</v>
      </c>
      <c r="O417" s="70">
        <v>5434</v>
      </c>
      <c r="P417" s="70">
        <v>16115</v>
      </c>
      <c r="Q417" s="70">
        <v>209735</v>
      </c>
      <c r="R417" s="70">
        <v>28791</v>
      </c>
      <c r="S417" s="70">
        <v>7095</v>
      </c>
      <c r="T417" s="70">
        <v>10099</v>
      </c>
      <c r="U417" s="70">
        <v>8559</v>
      </c>
      <c r="V417" s="70">
        <v>8450</v>
      </c>
      <c r="W417" s="70">
        <v>17484</v>
      </c>
      <c r="X417" s="70">
        <v>50602</v>
      </c>
      <c r="Y417" s="70">
        <v>195047</v>
      </c>
      <c r="Z417" s="70">
        <v>45578</v>
      </c>
      <c r="AA417" s="70">
        <v>8132</v>
      </c>
      <c r="AB417" s="70">
        <v>26312</v>
      </c>
      <c r="AC417" s="70">
        <v>39567</v>
      </c>
      <c r="AD417" s="70">
        <v>74706</v>
      </c>
      <c r="AE417" s="70">
        <v>28339</v>
      </c>
      <c r="AF417" s="70">
        <v>40570</v>
      </c>
      <c r="AG417" s="70">
        <v>20412</v>
      </c>
      <c r="AH417" s="70">
        <v>75903</v>
      </c>
      <c r="AI417" s="70">
        <v>20876</v>
      </c>
      <c r="AJ417" s="70">
        <v>37062</v>
      </c>
      <c r="AK417" s="70">
        <v>58876</v>
      </c>
      <c r="AL417" s="70">
        <v>69898</v>
      </c>
      <c r="AM417" s="70">
        <v>59626</v>
      </c>
      <c r="AN417" s="70">
        <v>6513</v>
      </c>
      <c r="AO417" s="70">
        <v>5412</v>
      </c>
      <c r="AP417" s="70">
        <v>7008</v>
      </c>
      <c r="AQ417" s="70">
        <v>6734</v>
      </c>
      <c r="AR417" s="70">
        <v>3364</v>
      </c>
      <c r="AS417" s="70">
        <v>10059</v>
      </c>
      <c r="AT417" s="70">
        <v>2434</v>
      </c>
      <c r="AU417" s="70">
        <v>6968</v>
      </c>
      <c r="AV417" s="70">
        <v>2429</v>
      </c>
      <c r="AW417" s="70">
        <v>3734</v>
      </c>
      <c r="AX417" s="70">
        <v>2560</v>
      </c>
      <c r="AY417" s="70">
        <v>3187</v>
      </c>
      <c r="AZ417" s="70">
        <v>1655</v>
      </c>
      <c r="BA417" s="70">
        <v>1736</v>
      </c>
      <c r="BB417" s="70">
        <v>2328</v>
      </c>
      <c r="BC417" s="70">
        <v>2018</v>
      </c>
      <c r="BD417" s="70">
        <v>22345</v>
      </c>
      <c r="BE417" s="70">
        <v>7260</v>
      </c>
      <c r="BF417" s="70">
        <v>735</v>
      </c>
      <c r="BG417" s="70">
        <v>1479</v>
      </c>
      <c r="BH417" s="70">
        <v>5764</v>
      </c>
      <c r="BI417" s="70">
        <v>5687</v>
      </c>
      <c r="BJ417" s="70">
        <v>3074</v>
      </c>
      <c r="BK417" s="70">
        <v>5521</v>
      </c>
      <c r="BL417" s="70">
        <v>8535</v>
      </c>
      <c r="BM417" s="70">
        <v>4998</v>
      </c>
      <c r="BN417" s="70">
        <v>1955</v>
      </c>
      <c r="BO417" s="70">
        <v>4758</v>
      </c>
      <c r="BP417" s="70">
        <v>4356</v>
      </c>
      <c r="BQ417" s="70">
        <v>4815</v>
      </c>
      <c r="BR417" s="70">
        <v>13977</v>
      </c>
      <c r="BS417" s="70">
        <v>14372</v>
      </c>
      <c r="BT417" s="70">
        <v>2973</v>
      </c>
      <c r="BU417" s="70">
        <v>3392</v>
      </c>
      <c r="BV417" s="70">
        <v>5010</v>
      </c>
      <c r="BW417" s="70">
        <v>2698</v>
      </c>
      <c r="BX417" s="70">
        <v>2998</v>
      </c>
      <c r="BY417" s="70">
        <v>19976</v>
      </c>
      <c r="BZ417" s="70">
        <v>11403</v>
      </c>
      <c r="CA417" s="70">
        <v>12103</v>
      </c>
      <c r="CB417" s="70">
        <v>1382</v>
      </c>
      <c r="CC417" s="70">
        <v>11884</v>
      </c>
      <c r="CD417" s="70">
        <v>3251</v>
      </c>
      <c r="CE417" s="70">
        <v>3243</v>
      </c>
      <c r="CF417" s="70">
        <v>6982</v>
      </c>
      <c r="CG417" s="70">
        <v>5831</v>
      </c>
      <c r="CH417" s="70">
        <v>9893</v>
      </c>
      <c r="CI417" s="70">
        <v>1745</v>
      </c>
      <c r="CJ417" s="70">
        <v>15045</v>
      </c>
      <c r="CK417" s="70">
        <v>12951</v>
      </c>
      <c r="CL417" s="70">
        <v>4395</v>
      </c>
      <c r="CM417" s="70">
        <v>9099</v>
      </c>
      <c r="CN417" s="70">
        <v>2646</v>
      </c>
      <c r="CO417" s="70">
        <v>917</v>
      </c>
      <c r="CP417" s="70">
        <v>8087</v>
      </c>
      <c r="CQ417" s="70">
        <v>2045</v>
      </c>
      <c r="CR417" s="70">
        <v>11711</v>
      </c>
      <c r="CS417" s="70">
        <v>2406</v>
      </c>
      <c r="CT417" s="70">
        <v>2990</v>
      </c>
      <c r="CU417" s="70">
        <v>4205</v>
      </c>
      <c r="CV417" s="70">
        <v>2960</v>
      </c>
      <c r="CW417" s="70">
        <v>3687</v>
      </c>
      <c r="CX417" s="70">
        <v>5991</v>
      </c>
      <c r="CY417" s="70">
        <v>2109</v>
      </c>
      <c r="CZ417" s="70">
        <v>2074</v>
      </c>
      <c r="DA417" s="70">
        <v>7778</v>
      </c>
      <c r="DB417" s="70">
        <v>3877</v>
      </c>
      <c r="DC417" s="70">
        <v>6657</v>
      </c>
      <c r="DD417" s="70">
        <v>10575</v>
      </c>
      <c r="DE417" s="70">
        <v>1770</v>
      </c>
      <c r="DF417" s="70">
        <v>2465</v>
      </c>
      <c r="DG417" s="70">
        <v>1207</v>
      </c>
      <c r="DH417" s="70">
        <v>8164</v>
      </c>
      <c r="DI417" s="70">
        <v>4826</v>
      </c>
      <c r="DJ417" s="70">
        <v>9312</v>
      </c>
      <c r="DK417" s="70">
        <v>5117</v>
      </c>
      <c r="DL417" s="70">
        <v>8309</v>
      </c>
      <c r="DM417" s="70">
        <v>8245</v>
      </c>
      <c r="DN417" s="70">
        <v>22396</v>
      </c>
      <c r="DO417" s="70">
        <v>4050</v>
      </c>
      <c r="DP417" s="70">
        <v>42287</v>
      </c>
      <c r="DQ417" s="70">
        <v>8938</v>
      </c>
      <c r="DR417" s="70">
        <v>16628</v>
      </c>
      <c r="DS417" s="70">
        <v>22580</v>
      </c>
      <c r="DT417" s="70">
        <v>39908</v>
      </c>
      <c r="DU417" s="70">
        <v>1701</v>
      </c>
      <c r="DV417" s="70">
        <v>7784</v>
      </c>
      <c r="DW417" s="70">
        <v>5552</v>
      </c>
      <c r="DX417" s="70">
        <v>7404</v>
      </c>
      <c r="DY417" s="70">
        <v>10459</v>
      </c>
      <c r="DZ417" s="70">
        <v>6271</v>
      </c>
      <c r="EA417" s="70">
        <v>9336</v>
      </c>
      <c r="EB417" s="70">
        <v>1745</v>
      </c>
      <c r="EC417" s="70">
        <v>2116</v>
      </c>
      <c r="ED417" s="70">
        <v>879</v>
      </c>
      <c r="EE417" s="70">
        <v>4390</v>
      </c>
      <c r="EF417" s="70">
        <v>1426</v>
      </c>
      <c r="EG417" s="70">
        <v>1950</v>
      </c>
      <c r="EH417" s="70">
        <v>1707</v>
      </c>
      <c r="EI417" s="70">
        <v>1214</v>
      </c>
      <c r="EJ417" s="70">
        <v>2346</v>
      </c>
      <c r="EK417" s="70">
        <v>2489</v>
      </c>
      <c r="EL417" s="70">
        <v>4748</v>
      </c>
      <c r="EM417" s="70">
        <v>4867</v>
      </c>
      <c r="EN417" s="70">
        <v>4519</v>
      </c>
      <c r="EO417" s="70">
        <v>2716</v>
      </c>
      <c r="EP417" s="70">
        <v>3102</v>
      </c>
      <c r="EQ417" s="70">
        <v>4596</v>
      </c>
      <c r="ER417" s="70">
        <v>6480</v>
      </c>
      <c r="ES417" s="70">
        <v>1379</v>
      </c>
      <c r="ET417" s="70">
        <v>3932</v>
      </c>
      <c r="EU417" s="70">
        <v>16694</v>
      </c>
      <c r="EV417" s="70">
        <v>33762</v>
      </c>
      <c r="EW417" s="70">
        <v>6161</v>
      </c>
      <c r="EX417" s="70">
        <v>3178</v>
      </c>
      <c r="EY417" s="70">
        <v>2148</v>
      </c>
      <c r="EZ417" s="70">
        <v>624</v>
      </c>
      <c r="FA417" s="70">
        <v>2404</v>
      </c>
      <c r="FB417" s="70">
        <v>6424</v>
      </c>
      <c r="FC417" s="70">
        <v>4462</v>
      </c>
      <c r="FD417" s="70">
        <v>8289</v>
      </c>
      <c r="FE417" s="70">
        <v>4403</v>
      </c>
      <c r="FF417" s="70">
        <v>7957</v>
      </c>
      <c r="FG417" s="70">
        <v>12983</v>
      </c>
      <c r="FH417" s="70">
        <v>5671</v>
      </c>
      <c r="FI417" s="70">
        <v>50757</v>
      </c>
      <c r="FJ417" s="70">
        <v>20707</v>
      </c>
      <c r="FK417" s="70">
        <v>17276</v>
      </c>
      <c r="FL417" s="70">
        <v>10502</v>
      </c>
      <c r="FM417" s="70">
        <v>3077</v>
      </c>
      <c r="FN417" s="70">
        <v>4157</v>
      </c>
      <c r="FO417" s="70">
        <v>10309</v>
      </c>
      <c r="FP417" s="70">
        <v>2231</v>
      </c>
      <c r="FQ417" s="70">
        <v>2872</v>
      </c>
      <c r="FR417" s="70">
        <v>2473</v>
      </c>
      <c r="FS417" s="70">
        <v>2020</v>
      </c>
      <c r="FT417" s="70">
        <v>4944</v>
      </c>
      <c r="FU417" s="70">
        <v>2861</v>
      </c>
      <c r="FV417" s="70">
        <v>1514</v>
      </c>
      <c r="FW417" s="70">
        <v>1468</v>
      </c>
      <c r="FX417" s="70">
        <v>743</v>
      </c>
      <c r="FY417" s="70">
        <v>2470</v>
      </c>
      <c r="FZ417" s="70">
        <v>5648</v>
      </c>
      <c r="GA417" s="70">
        <v>2705</v>
      </c>
      <c r="GB417" s="70">
        <v>24018</v>
      </c>
      <c r="GC417" s="70">
        <v>20722</v>
      </c>
      <c r="GD417" s="70">
        <v>2565</v>
      </c>
      <c r="GE417" s="70">
        <v>4978</v>
      </c>
      <c r="GF417" s="70">
        <v>3146</v>
      </c>
      <c r="GG417" s="70">
        <v>2910</v>
      </c>
      <c r="GH417" s="70">
        <v>3852</v>
      </c>
      <c r="GI417" s="70">
        <v>890</v>
      </c>
      <c r="GJ417" s="70">
        <v>1037</v>
      </c>
      <c r="GK417" s="70">
        <v>4650</v>
      </c>
      <c r="GL417" s="70">
        <v>12283</v>
      </c>
      <c r="GM417" s="70">
        <v>5003</v>
      </c>
      <c r="GN417" s="70">
        <v>3680</v>
      </c>
      <c r="GO417" s="70">
        <v>3295</v>
      </c>
      <c r="GP417" s="70">
        <v>2188</v>
      </c>
      <c r="GQ417" s="70">
        <v>1821</v>
      </c>
      <c r="GR417" s="70">
        <v>4165</v>
      </c>
      <c r="GS417" s="70">
        <v>3102</v>
      </c>
      <c r="GT417" s="70">
        <v>7635</v>
      </c>
      <c r="GU417" s="70">
        <v>7438</v>
      </c>
      <c r="GV417" s="70">
        <v>8195</v>
      </c>
      <c r="GW417" s="70">
        <v>4579</v>
      </c>
      <c r="GX417" s="70">
        <v>5237</v>
      </c>
      <c r="GY417" s="70">
        <v>6837</v>
      </c>
      <c r="GZ417" s="70">
        <v>1542</v>
      </c>
      <c r="HA417" s="70">
        <v>11762</v>
      </c>
      <c r="HB417" s="70">
        <v>17179</v>
      </c>
      <c r="HC417" s="70">
        <v>2005</v>
      </c>
      <c r="HD417" s="70">
        <v>12978</v>
      </c>
      <c r="HE417" s="70">
        <v>7593</v>
      </c>
      <c r="HF417" s="70">
        <v>8290</v>
      </c>
      <c r="HG417" s="70">
        <v>2572</v>
      </c>
      <c r="HH417" s="70">
        <v>3919</v>
      </c>
      <c r="HI417" s="70">
        <v>4528</v>
      </c>
      <c r="HJ417" s="70">
        <v>4777</v>
      </c>
      <c r="HK417" s="70">
        <v>10585</v>
      </c>
      <c r="HL417" s="70">
        <v>9832</v>
      </c>
      <c r="HM417" s="70">
        <v>4871</v>
      </c>
      <c r="HN417" s="70">
        <v>3853</v>
      </c>
      <c r="HO417" s="70">
        <v>24079</v>
      </c>
      <c r="HP417" s="70">
        <v>1718</v>
      </c>
      <c r="HQ417" s="70">
        <v>4830</v>
      </c>
      <c r="HR417" s="70">
        <v>2045</v>
      </c>
      <c r="HS417" s="70">
        <v>2719</v>
      </c>
      <c r="HT417" s="70">
        <v>1193</v>
      </c>
      <c r="HU417" s="70">
        <v>3410</v>
      </c>
      <c r="HV417" s="70">
        <v>7133</v>
      </c>
      <c r="HW417" s="70">
        <v>2852</v>
      </c>
      <c r="HX417" s="70">
        <v>1685</v>
      </c>
      <c r="HY417" s="70">
        <v>15405</v>
      </c>
      <c r="HZ417" s="70">
        <v>8826</v>
      </c>
      <c r="IA417" s="70">
        <v>12949</v>
      </c>
      <c r="IB417" s="70">
        <v>6311</v>
      </c>
      <c r="IC417" s="70">
        <v>1703</v>
      </c>
      <c r="ID417" s="70">
        <v>4367</v>
      </c>
      <c r="IE417" s="70">
        <v>1635</v>
      </c>
      <c r="IF417" s="70">
        <v>35913</v>
      </c>
      <c r="IG417" s="70">
        <v>2383</v>
      </c>
      <c r="IH417" s="70">
        <v>142534</v>
      </c>
      <c r="II417" s="70">
        <v>2908</v>
      </c>
      <c r="IJ417" s="70">
        <v>4018</v>
      </c>
      <c r="IK417" s="70">
        <v>8368</v>
      </c>
      <c r="IL417" s="70">
        <v>27130</v>
      </c>
      <c r="IM417" s="70">
        <v>3035</v>
      </c>
      <c r="IN417" s="70">
        <v>3806</v>
      </c>
      <c r="IO417" s="70">
        <v>14880</v>
      </c>
      <c r="IP417" s="70">
        <v>29323</v>
      </c>
      <c r="IQ417" s="70">
        <v>17961</v>
      </c>
      <c r="IR417" s="70">
        <v>4401</v>
      </c>
      <c r="IS417" s="70">
        <v>7620</v>
      </c>
      <c r="IT417" s="70">
        <v>85835</v>
      </c>
      <c r="IU417" s="70">
        <v>8086</v>
      </c>
      <c r="IV417" s="70">
        <v>18950</v>
      </c>
      <c r="IW417" s="70">
        <v>9922</v>
      </c>
      <c r="IX417" s="70">
        <v>5120</v>
      </c>
      <c r="IY417" s="70">
        <v>8001</v>
      </c>
      <c r="IZ417" s="70">
        <v>4042</v>
      </c>
      <c r="JA417" s="70">
        <v>19663</v>
      </c>
      <c r="JB417" s="70">
        <v>17862</v>
      </c>
      <c r="JC417" s="70">
        <v>1219</v>
      </c>
      <c r="JD417" s="70">
        <v>13073</v>
      </c>
      <c r="JE417" s="70">
        <v>10947</v>
      </c>
      <c r="JF417" s="70">
        <v>5418</v>
      </c>
      <c r="JG417" s="70">
        <v>1388</v>
      </c>
      <c r="JH417" s="70">
        <v>2471</v>
      </c>
      <c r="JI417" s="70">
        <v>2604</v>
      </c>
      <c r="JJ417" s="70">
        <v>3266</v>
      </c>
      <c r="JK417" s="70">
        <v>27993</v>
      </c>
      <c r="JL417" s="70">
        <v>5809</v>
      </c>
      <c r="JM417" s="70">
        <v>1915</v>
      </c>
      <c r="JN417" s="70">
        <v>5528</v>
      </c>
      <c r="JO417" s="70">
        <v>51160</v>
      </c>
      <c r="JP417" s="70">
        <v>118322</v>
      </c>
      <c r="JQ417" s="70">
        <v>74490</v>
      </c>
      <c r="JR417" s="70">
        <v>98391</v>
      </c>
      <c r="JS417" s="70">
        <v>115759</v>
      </c>
      <c r="JT417" s="70">
        <v>68267</v>
      </c>
      <c r="JU417" s="70">
        <v>67519</v>
      </c>
      <c r="JV417" s="70">
        <v>38072</v>
      </c>
      <c r="JW417" s="70">
        <v>131735</v>
      </c>
      <c r="JX417" s="70">
        <v>52088</v>
      </c>
      <c r="JY417" s="70">
        <v>0</v>
      </c>
      <c r="JZ417" s="70">
        <v>126720</v>
      </c>
      <c r="KA417" s="70">
        <v>113391</v>
      </c>
      <c r="KB417" s="70">
        <v>98748</v>
      </c>
      <c r="KC417" s="70">
        <v>66586</v>
      </c>
      <c r="KD417" s="70">
        <v>51695</v>
      </c>
      <c r="KE417" s="70">
        <v>36317</v>
      </c>
      <c r="KF417" s="70">
        <v>49193</v>
      </c>
      <c r="KG417" s="70">
        <v>103004</v>
      </c>
      <c r="KH417" s="70">
        <v>87286</v>
      </c>
      <c r="KI417" s="70">
        <v>73867</v>
      </c>
      <c r="KJ417" s="70">
        <v>40651</v>
      </c>
      <c r="KK417" s="70">
        <v>13479</v>
      </c>
      <c r="KL417" s="70">
        <v>127500</v>
      </c>
      <c r="KM417" s="70">
        <v>35546</v>
      </c>
      <c r="KN417" s="70">
        <v>25161</v>
      </c>
      <c r="KO417" s="70">
        <v>54884</v>
      </c>
      <c r="KP417" s="70">
        <v>39638</v>
      </c>
      <c r="KQ417" s="70">
        <v>47050</v>
      </c>
      <c r="KR417" s="70">
        <v>20702</v>
      </c>
      <c r="KS417" s="70">
        <v>18110</v>
      </c>
      <c r="KT417" s="70">
        <v>18096</v>
      </c>
      <c r="KU417" s="70">
        <v>9322</v>
      </c>
      <c r="KV417" s="70">
        <v>134085</v>
      </c>
      <c r="KW417" s="70">
        <v>67272</v>
      </c>
      <c r="KX417" s="70">
        <v>12289</v>
      </c>
      <c r="KY417" s="70">
        <v>37662</v>
      </c>
      <c r="KZ417" s="70">
        <v>43278</v>
      </c>
      <c r="LA417" s="70">
        <v>154948</v>
      </c>
      <c r="LB417" s="70">
        <v>92170</v>
      </c>
      <c r="LC417" s="70">
        <v>13527</v>
      </c>
      <c r="LD417" s="70">
        <v>56150</v>
      </c>
      <c r="LE417" s="70">
        <v>43160</v>
      </c>
      <c r="LF417" s="70">
        <v>4640</v>
      </c>
      <c r="LG417" s="70">
        <v>191909</v>
      </c>
      <c r="LH417" s="70">
        <v>318709</v>
      </c>
      <c r="LI417" s="70">
        <v>126593</v>
      </c>
      <c r="LJ417" s="70">
        <v>105453</v>
      </c>
      <c r="LK417" s="70">
        <v>56487</v>
      </c>
      <c r="LL417" s="70">
        <v>203760</v>
      </c>
      <c r="LM417" s="70">
        <v>126928</v>
      </c>
      <c r="LN417" s="70">
        <v>12938</v>
      </c>
      <c r="LO417" s="70">
        <v>1111606</v>
      </c>
      <c r="LP417" s="70">
        <v>435756</v>
      </c>
      <c r="LQ417" s="70">
        <v>395286</v>
      </c>
      <c r="LR417" s="70">
        <v>24212</v>
      </c>
      <c r="LS417" s="70">
        <v>29864</v>
      </c>
      <c r="LT417" s="70">
        <v>12614</v>
      </c>
      <c r="LU417" s="70">
        <v>96378</v>
      </c>
      <c r="LV417" s="70">
        <v>206906</v>
      </c>
      <c r="LW417" s="70">
        <v>97090</v>
      </c>
      <c r="LX417" s="70">
        <v>117342</v>
      </c>
      <c r="LY417" s="70">
        <v>34593</v>
      </c>
      <c r="LZ417" s="70">
        <v>124361</v>
      </c>
      <c r="MA417" s="70">
        <v>169610</v>
      </c>
      <c r="MB417" s="70">
        <v>126044</v>
      </c>
      <c r="MC417" s="70">
        <v>29722</v>
      </c>
      <c r="MD417" s="70">
        <v>95331</v>
      </c>
      <c r="ME417" s="70">
        <v>70617</v>
      </c>
      <c r="MF417" s="70">
        <v>19897</v>
      </c>
      <c r="MG417" s="70">
        <v>6486</v>
      </c>
      <c r="MH417" s="70">
        <v>20149</v>
      </c>
      <c r="MI417" s="70">
        <v>53159</v>
      </c>
      <c r="MJ417" s="70">
        <v>300981</v>
      </c>
      <c r="MK417" s="70">
        <v>190374</v>
      </c>
      <c r="ML417" s="70">
        <v>82256</v>
      </c>
      <c r="MM417" s="70">
        <v>27555</v>
      </c>
      <c r="MN417" s="70">
        <v>13747</v>
      </c>
      <c r="MO417" s="70">
        <v>38498</v>
      </c>
      <c r="MP417" s="70">
        <v>18385</v>
      </c>
      <c r="MQ417" s="70">
        <v>33126</v>
      </c>
      <c r="MR417" s="70">
        <v>22546</v>
      </c>
      <c r="MS417" s="70">
        <v>41277</v>
      </c>
      <c r="MT417" s="70">
        <v>28565</v>
      </c>
      <c r="MU417" s="70">
        <v>152497</v>
      </c>
      <c r="MV417" s="70">
        <v>32083</v>
      </c>
      <c r="MW417" s="70">
        <v>282543</v>
      </c>
      <c r="MX417" s="70">
        <v>70669</v>
      </c>
      <c r="MY417" s="70">
        <v>59307</v>
      </c>
      <c r="MZ417" s="70">
        <v>56566</v>
      </c>
      <c r="NA417" s="70">
        <v>33805</v>
      </c>
      <c r="NB417" s="70">
        <v>50198</v>
      </c>
      <c r="NC417" s="70">
        <v>19310</v>
      </c>
      <c r="ND417" s="70">
        <v>398810</v>
      </c>
      <c r="NE417" s="70">
        <v>97340</v>
      </c>
      <c r="NF417" s="70">
        <v>26345</v>
      </c>
      <c r="NG417" s="70">
        <v>48999</v>
      </c>
      <c r="NH417" s="70">
        <v>28465</v>
      </c>
      <c r="NI417" s="70">
        <v>17808</v>
      </c>
      <c r="NJ417" s="70">
        <v>13104</v>
      </c>
      <c r="NK417" s="70">
        <v>24073</v>
      </c>
      <c r="NL417" s="70">
        <v>30052</v>
      </c>
      <c r="NM417" s="70">
        <v>20434</v>
      </c>
      <c r="NN417" s="70">
        <v>8344</v>
      </c>
      <c r="NO417" s="70">
        <v>9278</v>
      </c>
      <c r="NP417" s="70">
        <v>18760</v>
      </c>
      <c r="NQ417" s="70">
        <v>34596</v>
      </c>
      <c r="NR417" s="70">
        <v>110319</v>
      </c>
      <c r="NS417" s="70">
        <v>143328</v>
      </c>
      <c r="NT417" s="70">
        <v>94973</v>
      </c>
      <c r="NU417" s="70">
        <v>47172</v>
      </c>
      <c r="NV417" s="70">
        <v>64168</v>
      </c>
      <c r="NW417" s="70">
        <v>13681</v>
      </c>
      <c r="NX417" s="70">
        <v>20603</v>
      </c>
      <c r="NY417" s="70">
        <v>15078</v>
      </c>
      <c r="NZ417" s="70">
        <v>46819</v>
      </c>
      <c r="OA417" s="70">
        <v>11735</v>
      </c>
      <c r="OB417" s="70">
        <v>16196</v>
      </c>
      <c r="OC417" s="70">
        <v>34235</v>
      </c>
      <c r="OD417" s="70">
        <v>21646</v>
      </c>
      <c r="OE417" s="70">
        <v>29800</v>
      </c>
      <c r="OF417" s="70">
        <v>46534</v>
      </c>
      <c r="OG417" s="70">
        <v>17330</v>
      </c>
      <c r="OH417" s="70">
        <v>407610</v>
      </c>
      <c r="OI417" s="70">
        <v>256052</v>
      </c>
      <c r="OJ417" s="70">
        <v>35965</v>
      </c>
      <c r="OK417" s="70">
        <v>5666</v>
      </c>
      <c r="OL417" s="70">
        <v>13716</v>
      </c>
      <c r="OM417" s="70">
        <v>694049</v>
      </c>
      <c r="ON417" s="70">
        <v>132120</v>
      </c>
      <c r="OO417" s="70">
        <v>499310</v>
      </c>
      <c r="OP417" s="70">
        <v>-12008</v>
      </c>
      <c r="OQ417" s="70">
        <v>27332</v>
      </c>
      <c r="OR417" s="71">
        <v>122195</v>
      </c>
      <c r="OS417" s="72">
        <v>15624175</v>
      </c>
      <c r="OT417" s="73"/>
      <c r="OU417" s="73"/>
      <c r="OV417" s="73"/>
      <c r="OW417" s="73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</row>
    <row r="418" spans="1:429" ht="12.75" customHeight="1" thickBot="1" x14ac:dyDescent="0.25">
      <c r="A418" s="74" t="s">
        <v>682</v>
      </c>
      <c r="B418" s="75"/>
      <c r="C418" s="76" t="s">
        <v>683</v>
      </c>
      <c r="D418" s="61">
        <v>42655</v>
      </c>
      <c r="E418" s="62">
        <v>100350</v>
      </c>
      <c r="F418" s="62">
        <v>14753</v>
      </c>
      <c r="G418" s="62">
        <v>25763</v>
      </c>
      <c r="H418" s="62">
        <v>18654</v>
      </c>
      <c r="I418" s="62">
        <v>19518</v>
      </c>
      <c r="J418" s="62">
        <v>36981</v>
      </c>
      <c r="K418" s="62">
        <v>78410</v>
      </c>
      <c r="L418" s="62">
        <v>37700</v>
      </c>
      <c r="M418" s="62">
        <v>39708</v>
      </c>
      <c r="N418" s="62">
        <v>15849</v>
      </c>
      <c r="O418" s="62">
        <v>7887</v>
      </c>
      <c r="P418" s="62">
        <v>22530</v>
      </c>
      <c r="Q418" s="62">
        <v>348619</v>
      </c>
      <c r="R418" s="62">
        <v>52499</v>
      </c>
      <c r="S418" s="62">
        <v>13694</v>
      </c>
      <c r="T418" s="62">
        <v>21814</v>
      </c>
      <c r="U418" s="62">
        <v>15966</v>
      </c>
      <c r="V418" s="62">
        <v>17038</v>
      </c>
      <c r="W418" s="62">
        <v>32666</v>
      </c>
      <c r="X418" s="62">
        <v>92768</v>
      </c>
      <c r="Y418" s="62">
        <v>339301</v>
      </c>
      <c r="Z418" s="62">
        <v>78708</v>
      </c>
      <c r="AA418" s="62">
        <v>12583</v>
      </c>
      <c r="AB418" s="62">
        <v>43893</v>
      </c>
      <c r="AC418" s="62">
        <v>68219</v>
      </c>
      <c r="AD418" s="62">
        <v>174351</v>
      </c>
      <c r="AE418" s="62">
        <v>67878</v>
      </c>
      <c r="AF418" s="62">
        <v>73715</v>
      </c>
      <c r="AG418" s="62">
        <v>26126</v>
      </c>
      <c r="AH418" s="62">
        <v>165931</v>
      </c>
      <c r="AI418" s="62">
        <v>37260</v>
      </c>
      <c r="AJ418" s="62">
        <v>85743</v>
      </c>
      <c r="AK418" s="62">
        <v>93986</v>
      </c>
      <c r="AL418" s="62">
        <v>122107</v>
      </c>
      <c r="AM418" s="62">
        <v>114097</v>
      </c>
      <c r="AN418" s="62">
        <v>23444</v>
      </c>
      <c r="AO418" s="62">
        <v>17223</v>
      </c>
      <c r="AP418" s="62">
        <v>20581</v>
      </c>
      <c r="AQ418" s="62">
        <v>19437</v>
      </c>
      <c r="AR418" s="62">
        <v>7260</v>
      </c>
      <c r="AS418" s="62">
        <v>23558</v>
      </c>
      <c r="AT418" s="62">
        <v>5921</v>
      </c>
      <c r="AU418" s="62">
        <v>20848</v>
      </c>
      <c r="AV418" s="62">
        <v>5693</v>
      </c>
      <c r="AW418" s="62">
        <v>8728</v>
      </c>
      <c r="AX418" s="62">
        <v>5979</v>
      </c>
      <c r="AY418" s="62">
        <v>5287</v>
      </c>
      <c r="AZ418" s="62">
        <v>3657</v>
      </c>
      <c r="BA418" s="62">
        <v>3548</v>
      </c>
      <c r="BB418" s="62">
        <v>4931</v>
      </c>
      <c r="BC418" s="62">
        <v>4129</v>
      </c>
      <c r="BD418" s="62">
        <v>112959</v>
      </c>
      <c r="BE418" s="62">
        <v>25890</v>
      </c>
      <c r="BF418" s="62">
        <v>5773</v>
      </c>
      <c r="BG418" s="62">
        <v>6506</v>
      </c>
      <c r="BH418" s="62">
        <v>25348</v>
      </c>
      <c r="BI418" s="62">
        <v>14821</v>
      </c>
      <c r="BJ418" s="62">
        <v>23342</v>
      </c>
      <c r="BK418" s="62">
        <v>22780</v>
      </c>
      <c r="BL418" s="62">
        <v>18876</v>
      </c>
      <c r="BM418" s="62">
        <v>12812</v>
      </c>
      <c r="BN418" s="62">
        <v>8341</v>
      </c>
      <c r="BO418" s="62">
        <v>14316</v>
      </c>
      <c r="BP418" s="62">
        <v>11904</v>
      </c>
      <c r="BQ418" s="62">
        <v>9611</v>
      </c>
      <c r="BR418" s="62">
        <v>40635</v>
      </c>
      <c r="BS418" s="62">
        <v>36571</v>
      </c>
      <c r="BT418" s="62">
        <v>7030</v>
      </c>
      <c r="BU418" s="62">
        <v>9455</v>
      </c>
      <c r="BV418" s="62">
        <v>18845</v>
      </c>
      <c r="BW418" s="62">
        <v>7282</v>
      </c>
      <c r="BX418" s="62">
        <v>8441</v>
      </c>
      <c r="BY418" s="62">
        <v>39891</v>
      </c>
      <c r="BZ418" s="62">
        <v>28005</v>
      </c>
      <c r="CA418" s="62">
        <v>27234</v>
      </c>
      <c r="CB418" s="62">
        <v>3524</v>
      </c>
      <c r="CC418" s="62">
        <v>28427</v>
      </c>
      <c r="CD418" s="62">
        <v>7014</v>
      </c>
      <c r="CE418" s="62">
        <v>8201</v>
      </c>
      <c r="CF418" s="62">
        <v>13951</v>
      </c>
      <c r="CG418" s="62">
        <v>14572</v>
      </c>
      <c r="CH418" s="62">
        <v>34750</v>
      </c>
      <c r="CI418" s="62">
        <v>7711</v>
      </c>
      <c r="CJ418" s="62">
        <v>40161</v>
      </c>
      <c r="CK418" s="62">
        <v>32768</v>
      </c>
      <c r="CL418" s="62">
        <v>10289</v>
      </c>
      <c r="CM418" s="62">
        <v>22752</v>
      </c>
      <c r="CN418" s="62">
        <v>5431</v>
      </c>
      <c r="CO418" s="62">
        <v>2465</v>
      </c>
      <c r="CP418" s="62">
        <v>19234</v>
      </c>
      <c r="CQ418" s="62">
        <v>4964</v>
      </c>
      <c r="CR418" s="62">
        <v>30510</v>
      </c>
      <c r="CS418" s="62">
        <v>6136</v>
      </c>
      <c r="CT418" s="62">
        <v>6309</v>
      </c>
      <c r="CU418" s="62">
        <v>7499</v>
      </c>
      <c r="CV418" s="62">
        <v>8095</v>
      </c>
      <c r="CW418" s="62">
        <v>8683</v>
      </c>
      <c r="CX418" s="62">
        <v>17051</v>
      </c>
      <c r="CY418" s="62">
        <v>4886</v>
      </c>
      <c r="CZ418" s="62">
        <v>4422</v>
      </c>
      <c r="DA418" s="62">
        <v>28181</v>
      </c>
      <c r="DB418" s="62">
        <v>10122</v>
      </c>
      <c r="DC418" s="62">
        <v>16279</v>
      </c>
      <c r="DD418" s="62">
        <v>30465</v>
      </c>
      <c r="DE418" s="62">
        <v>3860</v>
      </c>
      <c r="DF418" s="62">
        <v>5658</v>
      </c>
      <c r="DG418" s="62">
        <v>2738</v>
      </c>
      <c r="DH418" s="62">
        <v>21489</v>
      </c>
      <c r="DI418" s="62">
        <v>11359</v>
      </c>
      <c r="DJ418" s="62">
        <v>12666</v>
      </c>
      <c r="DK418" s="62">
        <v>9030</v>
      </c>
      <c r="DL418" s="62">
        <v>12935</v>
      </c>
      <c r="DM418" s="62">
        <v>12350</v>
      </c>
      <c r="DN418" s="62">
        <v>35334</v>
      </c>
      <c r="DO418" s="62">
        <v>6642</v>
      </c>
      <c r="DP418" s="62">
        <v>57115</v>
      </c>
      <c r="DQ418" s="62">
        <v>19539</v>
      </c>
      <c r="DR418" s="62">
        <v>30854</v>
      </c>
      <c r="DS418" s="62">
        <v>28627</v>
      </c>
      <c r="DT418" s="62">
        <v>51342</v>
      </c>
      <c r="DU418" s="62">
        <v>2767</v>
      </c>
      <c r="DV418" s="62">
        <v>12083</v>
      </c>
      <c r="DW418" s="62">
        <v>6904</v>
      </c>
      <c r="DX418" s="62">
        <v>13337</v>
      </c>
      <c r="DY418" s="62">
        <v>14572</v>
      </c>
      <c r="DZ418" s="62">
        <v>9381</v>
      </c>
      <c r="EA418" s="62">
        <v>12359</v>
      </c>
      <c r="EB418" s="62">
        <v>2933</v>
      </c>
      <c r="EC418" s="62">
        <v>3005</v>
      </c>
      <c r="ED418" s="62">
        <v>1809</v>
      </c>
      <c r="EE418" s="62">
        <v>10203</v>
      </c>
      <c r="EF418" s="62">
        <v>3391</v>
      </c>
      <c r="EG418" s="62">
        <v>4312</v>
      </c>
      <c r="EH418" s="62">
        <v>3596</v>
      </c>
      <c r="EI418" s="62">
        <v>3595</v>
      </c>
      <c r="EJ418" s="62">
        <v>4539</v>
      </c>
      <c r="EK418" s="62">
        <v>5898</v>
      </c>
      <c r="EL418" s="62">
        <v>11459</v>
      </c>
      <c r="EM418" s="62">
        <v>11056</v>
      </c>
      <c r="EN418" s="62">
        <v>10009</v>
      </c>
      <c r="EO418" s="62">
        <v>6498</v>
      </c>
      <c r="EP418" s="62">
        <v>5348</v>
      </c>
      <c r="EQ418" s="62">
        <v>15185</v>
      </c>
      <c r="ER418" s="62">
        <v>12927</v>
      </c>
      <c r="ES418" s="62">
        <v>3435</v>
      </c>
      <c r="ET418" s="62">
        <v>10314</v>
      </c>
      <c r="EU418" s="62">
        <v>58585</v>
      </c>
      <c r="EV418" s="62">
        <v>170982</v>
      </c>
      <c r="EW418" s="62">
        <v>31460</v>
      </c>
      <c r="EX418" s="62">
        <v>11543</v>
      </c>
      <c r="EY418" s="62">
        <v>8201</v>
      </c>
      <c r="EZ418" s="62">
        <v>2338</v>
      </c>
      <c r="FA418" s="62">
        <v>10545</v>
      </c>
      <c r="FB418" s="62">
        <v>29937</v>
      </c>
      <c r="FC418" s="62">
        <v>19619</v>
      </c>
      <c r="FD418" s="62">
        <v>35491</v>
      </c>
      <c r="FE418" s="62">
        <v>23031</v>
      </c>
      <c r="FF418" s="62">
        <v>30184</v>
      </c>
      <c r="FG418" s="62">
        <v>57595</v>
      </c>
      <c r="FH418" s="62">
        <v>23572</v>
      </c>
      <c r="FI418" s="62">
        <v>117680</v>
      </c>
      <c r="FJ418" s="62">
        <v>44006</v>
      </c>
      <c r="FK418" s="62">
        <v>35892</v>
      </c>
      <c r="FL418" s="62">
        <v>20942</v>
      </c>
      <c r="FM418" s="62">
        <v>5872</v>
      </c>
      <c r="FN418" s="62">
        <v>16611</v>
      </c>
      <c r="FO418" s="62">
        <v>22741</v>
      </c>
      <c r="FP418" s="62">
        <v>7224</v>
      </c>
      <c r="FQ418" s="62">
        <v>6081</v>
      </c>
      <c r="FR418" s="62">
        <v>6121</v>
      </c>
      <c r="FS418" s="62">
        <v>7291</v>
      </c>
      <c r="FT418" s="62">
        <v>11463</v>
      </c>
      <c r="FU418" s="62">
        <v>9787</v>
      </c>
      <c r="FV418" s="62">
        <v>4174</v>
      </c>
      <c r="FW418" s="62">
        <v>4636</v>
      </c>
      <c r="FX418" s="62">
        <v>2860</v>
      </c>
      <c r="FY418" s="62">
        <v>6705</v>
      </c>
      <c r="FZ418" s="62">
        <v>16364</v>
      </c>
      <c r="GA418" s="62">
        <v>9708</v>
      </c>
      <c r="GB418" s="62">
        <v>39109</v>
      </c>
      <c r="GC418" s="62">
        <v>36422</v>
      </c>
      <c r="GD418" s="62">
        <v>4775</v>
      </c>
      <c r="GE418" s="62">
        <v>7980</v>
      </c>
      <c r="GF418" s="62">
        <v>5553</v>
      </c>
      <c r="GG418" s="62">
        <v>7864</v>
      </c>
      <c r="GH418" s="62">
        <v>10038</v>
      </c>
      <c r="GI418" s="62">
        <v>1798</v>
      </c>
      <c r="GJ418" s="62">
        <v>2769</v>
      </c>
      <c r="GK418" s="62">
        <v>11599</v>
      </c>
      <c r="GL418" s="62">
        <v>27619</v>
      </c>
      <c r="GM418" s="62">
        <v>19798</v>
      </c>
      <c r="GN418" s="62">
        <v>35182</v>
      </c>
      <c r="GO418" s="62">
        <v>20199</v>
      </c>
      <c r="GP418" s="62">
        <v>12869</v>
      </c>
      <c r="GQ418" s="62">
        <v>16510</v>
      </c>
      <c r="GR418" s="62">
        <v>40394</v>
      </c>
      <c r="GS418" s="62">
        <v>10907</v>
      </c>
      <c r="GT418" s="62">
        <v>32956</v>
      </c>
      <c r="GU418" s="62">
        <v>30320</v>
      </c>
      <c r="GV418" s="62">
        <v>33116</v>
      </c>
      <c r="GW418" s="62">
        <v>40819</v>
      </c>
      <c r="GX418" s="62">
        <v>25736</v>
      </c>
      <c r="GY418" s="62">
        <v>37637</v>
      </c>
      <c r="GZ418" s="62">
        <v>6804</v>
      </c>
      <c r="HA418" s="62">
        <v>57876</v>
      </c>
      <c r="HB418" s="62">
        <v>140606</v>
      </c>
      <c r="HC418" s="62">
        <v>10696</v>
      </c>
      <c r="HD418" s="62">
        <v>36917</v>
      </c>
      <c r="HE418" s="62">
        <v>27100</v>
      </c>
      <c r="HF418" s="62">
        <v>30777</v>
      </c>
      <c r="HG418" s="62">
        <v>13023</v>
      </c>
      <c r="HH418" s="62">
        <v>8770</v>
      </c>
      <c r="HI418" s="62">
        <v>18908</v>
      </c>
      <c r="HJ418" s="62">
        <v>21955</v>
      </c>
      <c r="HK418" s="62">
        <v>45665</v>
      </c>
      <c r="HL418" s="62">
        <v>28269</v>
      </c>
      <c r="HM418" s="62">
        <v>15844</v>
      </c>
      <c r="HN418" s="62">
        <v>10757</v>
      </c>
      <c r="HO418" s="62">
        <v>39797</v>
      </c>
      <c r="HP418" s="62">
        <v>7722</v>
      </c>
      <c r="HQ418" s="62">
        <v>14790</v>
      </c>
      <c r="HR418" s="62">
        <v>7411</v>
      </c>
      <c r="HS418" s="62">
        <v>9041</v>
      </c>
      <c r="HT418" s="62">
        <v>3614</v>
      </c>
      <c r="HU418" s="62">
        <v>9105</v>
      </c>
      <c r="HV418" s="62">
        <v>12206</v>
      </c>
      <c r="HW418" s="62">
        <v>6945</v>
      </c>
      <c r="HX418" s="62">
        <v>5999</v>
      </c>
      <c r="HY418" s="62">
        <v>46933</v>
      </c>
      <c r="HZ418" s="62">
        <v>28344</v>
      </c>
      <c r="IA418" s="62">
        <v>52723</v>
      </c>
      <c r="IB418" s="62">
        <v>21046</v>
      </c>
      <c r="IC418" s="62">
        <v>6767</v>
      </c>
      <c r="ID418" s="62">
        <v>12015</v>
      </c>
      <c r="IE418" s="62">
        <v>5046</v>
      </c>
      <c r="IF418" s="62">
        <v>79157</v>
      </c>
      <c r="IG418" s="62">
        <v>3889</v>
      </c>
      <c r="IH418" s="62">
        <v>784481</v>
      </c>
      <c r="II418" s="62">
        <v>13275</v>
      </c>
      <c r="IJ418" s="62">
        <v>10629</v>
      </c>
      <c r="IK418" s="62">
        <v>24959</v>
      </c>
      <c r="IL418" s="62">
        <v>81055</v>
      </c>
      <c r="IM418" s="62">
        <v>6936</v>
      </c>
      <c r="IN418" s="62">
        <v>9222</v>
      </c>
      <c r="IO418" s="62">
        <v>34695</v>
      </c>
      <c r="IP418" s="62">
        <v>140289</v>
      </c>
      <c r="IQ418" s="62">
        <v>91232</v>
      </c>
      <c r="IR418" s="62">
        <v>18110</v>
      </c>
      <c r="IS418" s="62">
        <v>14744</v>
      </c>
      <c r="IT418" s="62">
        <v>146520</v>
      </c>
      <c r="IU418" s="62">
        <v>14719</v>
      </c>
      <c r="IV418" s="62">
        <v>28593</v>
      </c>
      <c r="IW418" s="62">
        <v>26241</v>
      </c>
      <c r="IX418" s="62">
        <v>15030</v>
      </c>
      <c r="IY418" s="62">
        <v>23947</v>
      </c>
      <c r="IZ418" s="62">
        <v>12049</v>
      </c>
      <c r="JA418" s="62">
        <v>45269</v>
      </c>
      <c r="JB418" s="62">
        <v>35151</v>
      </c>
      <c r="JC418" s="62">
        <v>4895</v>
      </c>
      <c r="JD418" s="62">
        <v>40669</v>
      </c>
      <c r="JE418" s="62">
        <v>39372</v>
      </c>
      <c r="JF418" s="62">
        <v>15421</v>
      </c>
      <c r="JG418" s="62">
        <v>3543</v>
      </c>
      <c r="JH418" s="62">
        <v>8303</v>
      </c>
      <c r="JI418" s="62">
        <v>9437</v>
      </c>
      <c r="JJ418" s="62">
        <v>12322</v>
      </c>
      <c r="JK418" s="62">
        <v>83550</v>
      </c>
      <c r="JL418" s="62">
        <v>21030</v>
      </c>
      <c r="JM418" s="62">
        <v>5277</v>
      </c>
      <c r="JN418" s="62">
        <v>18059</v>
      </c>
      <c r="JO418" s="62">
        <v>104836</v>
      </c>
      <c r="JP418" s="62">
        <v>193974</v>
      </c>
      <c r="JQ418" s="62">
        <v>140961</v>
      </c>
      <c r="JR418" s="62">
        <v>161413</v>
      </c>
      <c r="JS418" s="62">
        <v>222686</v>
      </c>
      <c r="JT418" s="62">
        <v>129893</v>
      </c>
      <c r="JU418" s="62">
        <v>127856</v>
      </c>
      <c r="JV418" s="62">
        <v>69685</v>
      </c>
      <c r="JW418" s="62">
        <v>259764</v>
      </c>
      <c r="JX418" s="62">
        <v>62360</v>
      </c>
      <c r="JY418" s="62">
        <v>0</v>
      </c>
      <c r="JZ418" s="62">
        <v>187651</v>
      </c>
      <c r="KA418" s="62">
        <v>189256</v>
      </c>
      <c r="KB418" s="62">
        <v>176118</v>
      </c>
      <c r="KC418" s="62">
        <v>96992</v>
      </c>
      <c r="KD418" s="62">
        <v>81907</v>
      </c>
      <c r="KE418" s="62">
        <v>71286</v>
      </c>
      <c r="KF418" s="62">
        <v>110610</v>
      </c>
      <c r="KG418" s="62">
        <v>157509</v>
      </c>
      <c r="KH418" s="62">
        <v>156703</v>
      </c>
      <c r="KI418" s="62">
        <v>181944</v>
      </c>
      <c r="KJ418" s="62">
        <v>80194</v>
      </c>
      <c r="KK418" s="62">
        <v>47008</v>
      </c>
      <c r="KL418" s="62">
        <v>297249</v>
      </c>
      <c r="KM418" s="62">
        <v>50231</v>
      </c>
      <c r="KN418" s="62">
        <v>36376</v>
      </c>
      <c r="KO418" s="62">
        <v>113032</v>
      </c>
      <c r="KP418" s="62">
        <v>72996</v>
      </c>
      <c r="KQ418" s="62">
        <v>108810</v>
      </c>
      <c r="KR418" s="62">
        <v>30349</v>
      </c>
      <c r="KS418" s="62">
        <v>30163</v>
      </c>
      <c r="KT418" s="62">
        <v>36005</v>
      </c>
      <c r="KU418" s="62">
        <v>16221</v>
      </c>
      <c r="KV418" s="62">
        <v>182462</v>
      </c>
      <c r="KW418" s="62">
        <v>114209</v>
      </c>
      <c r="KX418" s="62">
        <v>14613</v>
      </c>
      <c r="KY418" s="62">
        <v>74493</v>
      </c>
      <c r="KZ418" s="62">
        <v>78147</v>
      </c>
      <c r="LA418" s="62">
        <v>293586</v>
      </c>
      <c r="LB418" s="62">
        <v>221612</v>
      </c>
      <c r="LC418" s="62">
        <v>36487</v>
      </c>
      <c r="LD418" s="62">
        <v>121285</v>
      </c>
      <c r="LE418" s="62">
        <v>92016</v>
      </c>
      <c r="LF418" s="62">
        <v>7352</v>
      </c>
      <c r="LG418" s="62">
        <v>298672</v>
      </c>
      <c r="LH418" s="62">
        <v>449017</v>
      </c>
      <c r="LI418" s="62">
        <v>277558</v>
      </c>
      <c r="LJ418" s="62">
        <v>199931</v>
      </c>
      <c r="LK418" s="62">
        <v>78963</v>
      </c>
      <c r="LL418" s="62">
        <v>412969</v>
      </c>
      <c r="LM418" s="62">
        <v>286131</v>
      </c>
      <c r="LN418" s="62">
        <v>117282</v>
      </c>
      <c r="LO418" s="62">
        <v>1277249</v>
      </c>
      <c r="LP418" s="62">
        <v>447290</v>
      </c>
      <c r="LQ418" s="62">
        <v>890254</v>
      </c>
      <c r="LR418" s="62">
        <v>49486</v>
      </c>
      <c r="LS418" s="62">
        <v>58947</v>
      </c>
      <c r="LT418" s="62">
        <v>24606</v>
      </c>
      <c r="LU418" s="62">
        <v>155953</v>
      </c>
      <c r="LV418" s="62">
        <v>297183</v>
      </c>
      <c r="LW418" s="62">
        <v>134795</v>
      </c>
      <c r="LX418" s="62">
        <v>156418</v>
      </c>
      <c r="LY418" s="62">
        <v>59738</v>
      </c>
      <c r="LZ418" s="62">
        <v>161853</v>
      </c>
      <c r="MA418" s="62">
        <v>280823</v>
      </c>
      <c r="MB418" s="62">
        <v>198658</v>
      </c>
      <c r="MC418" s="62">
        <v>43975</v>
      </c>
      <c r="MD418" s="62">
        <v>177152</v>
      </c>
      <c r="ME418" s="62">
        <v>111990</v>
      </c>
      <c r="MF418" s="62">
        <v>26074</v>
      </c>
      <c r="MG418" s="62">
        <v>10245</v>
      </c>
      <c r="MH418" s="62">
        <v>29213</v>
      </c>
      <c r="MI418" s="62">
        <v>79693</v>
      </c>
      <c r="MJ418" s="62">
        <v>477563</v>
      </c>
      <c r="MK418" s="62">
        <v>247042</v>
      </c>
      <c r="ML418" s="62">
        <v>139239</v>
      </c>
      <c r="MM418" s="62">
        <v>48197</v>
      </c>
      <c r="MN418" s="62">
        <v>26377</v>
      </c>
      <c r="MO418" s="62">
        <v>67326</v>
      </c>
      <c r="MP418" s="62">
        <v>37572</v>
      </c>
      <c r="MQ418" s="62">
        <v>50043</v>
      </c>
      <c r="MR418" s="62">
        <v>41113</v>
      </c>
      <c r="MS418" s="62">
        <v>82154</v>
      </c>
      <c r="MT418" s="62">
        <v>36040</v>
      </c>
      <c r="MU418" s="62">
        <v>209206</v>
      </c>
      <c r="MV418" s="62">
        <v>63456</v>
      </c>
      <c r="MW418" s="62">
        <v>418690</v>
      </c>
      <c r="MX418" s="62">
        <v>107493</v>
      </c>
      <c r="MY418" s="62">
        <v>86405</v>
      </c>
      <c r="MZ418" s="62">
        <v>100211</v>
      </c>
      <c r="NA418" s="62">
        <v>52190</v>
      </c>
      <c r="NB418" s="62">
        <v>69921</v>
      </c>
      <c r="NC418" s="62">
        <v>32755</v>
      </c>
      <c r="ND418" s="62">
        <v>709587</v>
      </c>
      <c r="NE418" s="62">
        <v>165729</v>
      </c>
      <c r="NF418" s="62">
        <v>40957</v>
      </c>
      <c r="NG418" s="62">
        <v>84078</v>
      </c>
      <c r="NH418" s="62">
        <v>42689</v>
      </c>
      <c r="NI418" s="62">
        <v>41995</v>
      </c>
      <c r="NJ418" s="62">
        <v>20458</v>
      </c>
      <c r="NK418" s="62">
        <v>36782</v>
      </c>
      <c r="NL418" s="62">
        <v>34469</v>
      </c>
      <c r="NM418" s="62">
        <v>33774</v>
      </c>
      <c r="NN418" s="62">
        <v>13924</v>
      </c>
      <c r="NO418" s="62">
        <v>14398</v>
      </c>
      <c r="NP418" s="62">
        <v>29680</v>
      </c>
      <c r="NQ418" s="62">
        <v>68446</v>
      </c>
      <c r="NR418" s="62">
        <v>196656</v>
      </c>
      <c r="NS418" s="62">
        <v>261817</v>
      </c>
      <c r="NT418" s="62">
        <v>237920</v>
      </c>
      <c r="NU418" s="62">
        <v>78189</v>
      </c>
      <c r="NV418" s="62">
        <v>106391</v>
      </c>
      <c r="NW418" s="62">
        <v>20592</v>
      </c>
      <c r="NX418" s="62">
        <v>33740</v>
      </c>
      <c r="NY418" s="62">
        <v>18694</v>
      </c>
      <c r="NZ418" s="62">
        <v>67316</v>
      </c>
      <c r="OA418" s="62">
        <v>19312</v>
      </c>
      <c r="OB418" s="62">
        <v>25311</v>
      </c>
      <c r="OC418" s="62">
        <v>52537</v>
      </c>
      <c r="OD418" s="62">
        <v>82664</v>
      </c>
      <c r="OE418" s="62">
        <v>44510</v>
      </c>
      <c r="OF418" s="62">
        <v>77703</v>
      </c>
      <c r="OG418" s="62">
        <v>17330</v>
      </c>
      <c r="OH418" s="62">
        <v>676302</v>
      </c>
      <c r="OI418" s="62">
        <v>369907</v>
      </c>
      <c r="OJ418" s="62">
        <v>61902</v>
      </c>
      <c r="OK418" s="62">
        <v>13786</v>
      </c>
      <c r="OL418" s="62">
        <v>26581</v>
      </c>
      <c r="OM418" s="62">
        <v>890016</v>
      </c>
      <c r="ON418" s="62">
        <v>237543</v>
      </c>
      <c r="OO418" s="62">
        <v>820513</v>
      </c>
      <c r="OP418" s="62">
        <v>14786</v>
      </c>
      <c r="OQ418" s="62">
        <v>59665</v>
      </c>
      <c r="OR418" s="63">
        <v>241279</v>
      </c>
      <c r="OS418" s="64">
        <v>28614016</v>
      </c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</row>
    <row r="419" spans="1:429" ht="12.75" customHeight="1" x14ac:dyDescent="0.2">
      <c r="A419" s="50" t="s">
        <v>684</v>
      </c>
      <c r="B419" s="57"/>
      <c r="C419" s="52" t="s">
        <v>685</v>
      </c>
      <c r="D419" s="53">
        <v>0</v>
      </c>
      <c r="E419" s="54">
        <v>0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s="54">
        <v>0</v>
      </c>
      <c r="N419" s="54">
        <v>31</v>
      </c>
      <c r="O419" s="54">
        <v>605</v>
      </c>
      <c r="P419" s="54">
        <v>0</v>
      </c>
      <c r="Q419" s="54">
        <v>14032</v>
      </c>
      <c r="R419" s="54">
        <v>1938</v>
      </c>
      <c r="S419" s="54">
        <v>315</v>
      </c>
      <c r="T419" s="54">
        <v>568</v>
      </c>
      <c r="U419" s="54">
        <v>285</v>
      </c>
      <c r="V419" s="54">
        <v>549</v>
      </c>
      <c r="W419" s="54">
        <v>19</v>
      </c>
      <c r="X419" s="54">
        <v>278</v>
      </c>
      <c r="Y419" s="54">
        <v>27647</v>
      </c>
      <c r="Z419" s="54">
        <v>2937</v>
      </c>
      <c r="AA419" s="54">
        <v>309</v>
      </c>
      <c r="AB419" s="54">
        <v>0</v>
      </c>
      <c r="AC419" s="54">
        <v>0</v>
      </c>
      <c r="AD419" s="54">
        <v>477</v>
      </c>
      <c r="AE419" s="54">
        <v>218</v>
      </c>
      <c r="AF419" s="54">
        <v>0</v>
      </c>
      <c r="AG419" s="54">
        <v>0</v>
      </c>
      <c r="AH419" s="54">
        <v>577</v>
      </c>
      <c r="AI419" s="54">
        <v>0</v>
      </c>
      <c r="AJ419" s="54">
        <v>0</v>
      </c>
      <c r="AK419" s="54">
        <v>0</v>
      </c>
      <c r="AL419" s="54">
        <v>0</v>
      </c>
      <c r="AM419" s="54">
        <v>0</v>
      </c>
      <c r="AN419" s="54">
        <v>21</v>
      </c>
      <c r="AO419" s="54">
        <v>12</v>
      </c>
      <c r="AP419" s="54">
        <v>28</v>
      </c>
      <c r="AQ419" s="54">
        <v>22</v>
      </c>
      <c r="AR419" s="54">
        <v>18</v>
      </c>
      <c r="AS419" s="54">
        <v>12</v>
      </c>
      <c r="AT419" s="54">
        <v>5</v>
      </c>
      <c r="AU419" s="54">
        <v>9</v>
      </c>
      <c r="AV419" s="54">
        <v>19</v>
      </c>
      <c r="AW419" s="54">
        <v>9</v>
      </c>
      <c r="AX419" s="54">
        <v>5</v>
      </c>
      <c r="AY419" s="54">
        <v>9</v>
      </c>
      <c r="AZ419" s="54">
        <v>3</v>
      </c>
      <c r="BA419" s="54">
        <v>1</v>
      </c>
      <c r="BB419" s="54">
        <v>3</v>
      </c>
      <c r="BC419" s="54">
        <v>5</v>
      </c>
      <c r="BD419" s="54">
        <v>17</v>
      </c>
      <c r="BE419" s="54">
        <v>16</v>
      </c>
      <c r="BF419" s="54">
        <v>4</v>
      </c>
      <c r="BG419" s="54">
        <v>1</v>
      </c>
      <c r="BH419" s="54">
        <v>9</v>
      </c>
      <c r="BI419" s="54">
        <v>23</v>
      </c>
      <c r="BJ419" s="54">
        <v>7</v>
      </c>
      <c r="BK419" s="54">
        <v>9</v>
      </c>
      <c r="BL419" s="54">
        <v>19</v>
      </c>
      <c r="BM419" s="54">
        <v>6</v>
      </c>
      <c r="BN419" s="54">
        <v>0</v>
      </c>
      <c r="BO419" s="54">
        <v>0</v>
      </c>
      <c r="BP419" s="54">
        <v>1</v>
      </c>
      <c r="BQ419" s="54">
        <v>15</v>
      </c>
      <c r="BR419" s="54">
        <v>29</v>
      </c>
      <c r="BS419" s="54">
        <v>24</v>
      </c>
      <c r="BT419" s="54">
        <v>3</v>
      </c>
      <c r="BU419" s="54">
        <v>2</v>
      </c>
      <c r="BV419" s="54">
        <v>5</v>
      </c>
      <c r="BW419" s="54">
        <v>8</v>
      </c>
      <c r="BX419" s="54">
        <v>2</v>
      </c>
      <c r="BY419" s="54">
        <v>6</v>
      </c>
      <c r="BZ419" s="54">
        <v>12</v>
      </c>
      <c r="CA419" s="54">
        <v>4</v>
      </c>
      <c r="CB419" s="54">
        <v>10</v>
      </c>
      <c r="CC419" s="54">
        <v>27</v>
      </c>
      <c r="CD419" s="54">
        <v>1</v>
      </c>
      <c r="CE419" s="54">
        <v>4</v>
      </c>
      <c r="CF419" s="54">
        <v>103</v>
      </c>
      <c r="CG419" s="54">
        <v>10</v>
      </c>
      <c r="CH419" s="54">
        <v>10</v>
      </c>
      <c r="CI419" s="54">
        <v>3</v>
      </c>
      <c r="CJ419" s="54">
        <v>45</v>
      </c>
      <c r="CK419" s="54">
        <v>15</v>
      </c>
      <c r="CL419" s="54">
        <v>2</v>
      </c>
      <c r="CM419" s="54">
        <v>15</v>
      </c>
      <c r="CN419" s="54">
        <v>1</v>
      </c>
      <c r="CO419" s="54">
        <v>0</v>
      </c>
      <c r="CP419" s="54">
        <v>11</v>
      </c>
      <c r="CQ419" s="54">
        <v>7</v>
      </c>
      <c r="CR419" s="54">
        <v>24</v>
      </c>
      <c r="CS419" s="54">
        <v>4</v>
      </c>
      <c r="CT419" s="54">
        <v>1</v>
      </c>
      <c r="CU419" s="54">
        <v>1</v>
      </c>
      <c r="CV419" s="54">
        <v>6</v>
      </c>
      <c r="CW419" s="54">
        <v>5</v>
      </c>
      <c r="CX419" s="54">
        <v>3</v>
      </c>
      <c r="CY419" s="54">
        <v>2</v>
      </c>
      <c r="CZ419" s="54">
        <v>2</v>
      </c>
      <c r="DA419" s="54">
        <v>4</v>
      </c>
      <c r="DB419" s="54">
        <v>6</v>
      </c>
      <c r="DC419" s="54">
        <v>7</v>
      </c>
      <c r="DD419" s="54">
        <v>14</v>
      </c>
      <c r="DE419" s="54">
        <v>4</v>
      </c>
      <c r="DF419" s="54">
        <v>4</v>
      </c>
      <c r="DG419" s="54">
        <v>1</v>
      </c>
      <c r="DH419" s="54">
        <v>10</v>
      </c>
      <c r="DI419" s="54">
        <v>6</v>
      </c>
      <c r="DJ419" s="54">
        <v>31</v>
      </c>
      <c r="DK419" s="54">
        <v>9</v>
      </c>
      <c r="DL419" s="54">
        <v>14</v>
      </c>
      <c r="DM419" s="54">
        <v>22</v>
      </c>
      <c r="DN419" s="54">
        <v>27</v>
      </c>
      <c r="DO419" s="54">
        <v>10</v>
      </c>
      <c r="DP419" s="54">
        <v>22</v>
      </c>
      <c r="DQ419" s="54">
        <v>15</v>
      </c>
      <c r="DR419" s="54">
        <v>19</v>
      </c>
      <c r="DS419" s="54">
        <v>27</v>
      </c>
      <c r="DT419" s="54">
        <v>16</v>
      </c>
      <c r="DU419" s="54">
        <v>7</v>
      </c>
      <c r="DV419" s="54">
        <v>12</v>
      </c>
      <c r="DW419" s="54">
        <v>3</v>
      </c>
      <c r="DX419" s="54">
        <v>11</v>
      </c>
      <c r="DY419" s="54">
        <v>27</v>
      </c>
      <c r="DZ419" s="54">
        <v>8</v>
      </c>
      <c r="EA419" s="54">
        <v>16</v>
      </c>
      <c r="EB419" s="54">
        <v>7</v>
      </c>
      <c r="EC419" s="54">
        <v>1</v>
      </c>
      <c r="ED419" s="54">
        <v>3</v>
      </c>
      <c r="EE419" s="54">
        <v>9</v>
      </c>
      <c r="EF419" s="54">
        <v>8</v>
      </c>
      <c r="EG419" s="54">
        <v>2</v>
      </c>
      <c r="EH419" s="54">
        <v>1</v>
      </c>
      <c r="EI419" s="54">
        <v>0</v>
      </c>
      <c r="EJ419" s="54">
        <v>1</v>
      </c>
      <c r="EK419" s="54">
        <v>3</v>
      </c>
      <c r="EL419" s="54">
        <v>3</v>
      </c>
      <c r="EM419" s="54">
        <v>11</v>
      </c>
      <c r="EN419" s="54">
        <v>17</v>
      </c>
      <c r="EO419" s="54">
        <v>4</v>
      </c>
      <c r="EP419" s="54">
        <v>0</v>
      </c>
      <c r="EQ419" s="54">
        <v>6</v>
      </c>
      <c r="ER419" s="54">
        <v>12</v>
      </c>
      <c r="ES419" s="54">
        <v>4</v>
      </c>
      <c r="ET419" s="54">
        <v>9</v>
      </c>
      <c r="EU419" s="54">
        <v>32</v>
      </c>
      <c r="EV419" s="54">
        <v>0</v>
      </c>
      <c r="EW419" s="54">
        <v>14</v>
      </c>
      <c r="EX419" s="54">
        <v>7</v>
      </c>
      <c r="EY419" s="54">
        <v>2</v>
      </c>
      <c r="EZ419" s="54">
        <v>1</v>
      </c>
      <c r="FA419" s="54">
        <v>1</v>
      </c>
      <c r="FB419" s="54">
        <v>12</v>
      </c>
      <c r="FC419" s="54">
        <v>16</v>
      </c>
      <c r="FD419" s="54">
        <v>9</v>
      </c>
      <c r="FE419" s="54">
        <v>3</v>
      </c>
      <c r="FF419" s="54">
        <v>5</v>
      </c>
      <c r="FG419" s="54">
        <v>41</v>
      </c>
      <c r="FH419" s="54">
        <v>11</v>
      </c>
      <c r="FI419" s="54">
        <v>36</v>
      </c>
      <c r="FJ419" s="54">
        <v>11</v>
      </c>
      <c r="FK419" s="54">
        <v>7</v>
      </c>
      <c r="FL419" s="54">
        <v>0</v>
      </c>
      <c r="FM419" s="54">
        <v>0</v>
      </c>
      <c r="FN419" s="54">
        <v>15</v>
      </c>
      <c r="FO419" s="54">
        <v>1</v>
      </c>
      <c r="FP419" s="54">
        <v>7</v>
      </c>
      <c r="FQ419" s="54">
        <v>1</v>
      </c>
      <c r="FR419" s="54">
        <v>2</v>
      </c>
      <c r="FS419" s="54">
        <v>4</v>
      </c>
      <c r="FT419" s="54">
        <v>1</v>
      </c>
      <c r="FU419" s="54">
        <v>11</v>
      </c>
      <c r="FV419" s="54">
        <v>2</v>
      </c>
      <c r="FW419" s="54">
        <v>2</v>
      </c>
      <c r="FX419" s="54">
        <v>4</v>
      </c>
      <c r="FY419" s="54">
        <v>3</v>
      </c>
      <c r="FZ419" s="54">
        <v>6</v>
      </c>
      <c r="GA419" s="54">
        <v>3</v>
      </c>
      <c r="GB419" s="54">
        <v>15</v>
      </c>
      <c r="GC419" s="54">
        <v>48</v>
      </c>
      <c r="GD419" s="54">
        <v>9</v>
      </c>
      <c r="GE419" s="54">
        <v>7</v>
      </c>
      <c r="GF419" s="54">
        <v>2</v>
      </c>
      <c r="GG419" s="54">
        <v>2</v>
      </c>
      <c r="GH419" s="54">
        <v>27</v>
      </c>
      <c r="GI419" s="54">
        <v>1</v>
      </c>
      <c r="GJ419" s="54">
        <v>1</v>
      </c>
      <c r="GK419" s="54">
        <v>1</v>
      </c>
      <c r="GL419" s="54">
        <v>8</v>
      </c>
      <c r="GM419" s="54">
        <v>287</v>
      </c>
      <c r="GN419" s="54">
        <v>215</v>
      </c>
      <c r="GO419" s="54">
        <v>15</v>
      </c>
      <c r="GP419" s="54">
        <v>9</v>
      </c>
      <c r="GQ419" s="54">
        <v>14</v>
      </c>
      <c r="GR419" s="54">
        <v>10</v>
      </c>
      <c r="GS419" s="54">
        <v>1</v>
      </c>
      <c r="GT419" s="54">
        <v>32</v>
      </c>
      <c r="GU419" s="54">
        <v>18</v>
      </c>
      <c r="GV419" s="54">
        <v>28</v>
      </c>
      <c r="GW419" s="54">
        <v>45</v>
      </c>
      <c r="GX419" s="54">
        <v>36</v>
      </c>
      <c r="GY419" s="54">
        <v>148</v>
      </c>
      <c r="GZ419" s="54">
        <v>22</v>
      </c>
      <c r="HA419" s="54">
        <v>26</v>
      </c>
      <c r="HB419" s="54">
        <v>104</v>
      </c>
      <c r="HC419" s="54">
        <v>16</v>
      </c>
      <c r="HD419" s="54">
        <v>81</v>
      </c>
      <c r="HE419" s="54">
        <v>69</v>
      </c>
      <c r="HF419" s="54">
        <v>82</v>
      </c>
      <c r="HG419" s="54">
        <v>19</v>
      </c>
      <c r="HH419" s="54">
        <v>6</v>
      </c>
      <c r="HI419" s="54">
        <v>33</v>
      </c>
      <c r="HJ419" s="54">
        <v>22</v>
      </c>
      <c r="HK419" s="54">
        <v>218</v>
      </c>
      <c r="HL419" s="54">
        <v>3001</v>
      </c>
      <c r="HM419" s="54">
        <v>713</v>
      </c>
      <c r="HN419" s="54">
        <v>3764</v>
      </c>
      <c r="HO419" s="54">
        <v>16682</v>
      </c>
      <c r="HP419" s="54">
        <v>1</v>
      </c>
      <c r="HQ419" s="54">
        <v>5</v>
      </c>
      <c r="HR419" s="54">
        <v>3</v>
      </c>
      <c r="HS419" s="54">
        <v>7</v>
      </c>
      <c r="HT419" s="54">
        <v>3</v>
      </c>
      <c r="HU419" s="54">
        <v>9</v>
      </c>
      <c r="HV419" s="54">
        <v>9</v>
      </c>
      <c r="HW419" s="54">
        <v>2</v>
      </c>
      <c r="HX419" s="54">
        <v>1</v>
      </c>
      <c r="HY419" s="54">
        <v>3</v>
      </c>
      <c r="HZ419" s="54">
        <v>8</v>
      </c>
      <c r="IA419" s="54">
        <v>51</v>
      </c>
      <c r="IB419" s="54">
        <v>14</v>
      </c>
      <c r="IC419" s="54">
        <v>8</v>
      </c>
      <c r="ID419" s="54">
        <v>8</v>
      </c>
      <c r="IE419" s="54">
        <v>7</v>
      </c>
      <c r="IF419" s="54">
        <v>48</v>
      </c>
      <c r="IG419" s="54">
        <v>1</v>
      </c>
      <c r="IH419" s="54">
        <v>363</v>
      </c>
      <c r="II419" s="54">
        <v>5</v>
      </c>
      <c r="IJ419" s="54">
        <v>5</v>
      </c>
      <c r="IK419" s="54">
        <v>5</v>
      </c>
      <c r="IL419" s="54">
        <v>69</v>
      </c>
      <c r="IM419" s="54">
        <v>23</v>
      </c>
      <c r="IN419" s="54">
        <v>2</v>
      </c>
      <c r="IO419" s="54">
        <v>17</v>
      </c>
      <c r="IP419" s="54">
        <v>94</v>
      </c>
      <c r="IQ419" s="54">
        <v>31</v>
      </c>
      <c r="IR419" s="54">
        <v>11</v>
      </c>
      <c r="IS419" s="54">
        <v>1</v>
      </c>
      <c r="IT419" s="54">
        <v>2830</v>
      </c>
      <c r="IU419" s="54">
        <v>1</v>
      </c>
      <c r="IV419" s="54">
        <v>57</v>
      </c>
      <c r="IW419" s="54">
        <v>4</v>
      </c>
      <c r="IX419" s="54">
        <v>4</v>
      </c>
      <c r="IY419" s="54">
        <v>24</v>
      </c>
      <c r="IZ419" s="54">
        <v>12</v>
      </c>
      <c r="JA419" s="54">
        <v>55</v>
      </c>
      <c r="JB419" s="54">
        <v>189</v>
      </c>
      <c r="JC419" s="54">
        <v>3</v>
      </c>
      <c r="JD419" s="54">
        <v>50</v>
      </c>
      <c r="JE419" s="54">
        <v>15</v>
      </c>
      <c r="JF419" s="54">
        <v>3</v>
      </c>
      <c r="JG419" s="54">
        <v>1</v>
      </c>
      <c r="JH419" s="54">
        <v>7</v>
      </c>
      <c r="JI419" s="54">
        <v>4</v>
      </c>
      <c r="JJ419" s="54">
        <v>1</v>
      </c>
      <c r="JK419" s="54">
        <v>32</v>
      </c>
      <c r="JL419" s="54">
        <v>75</v>
      </c>
      <c r="JM419" s="54">
        <v>2</v>
      </c>
      <c r="JN419" s="54">
        <v>14</v>
      </c>
      <c r="JO419" s="54">
        <v>2849</v>
      </c>
      <c r="JP419" s="54">
        <v>5981</v>
      </c>
      <c r="JQ419" s="54">
        <v>4167</v>
      </c>
      <c r="JR419" s="54">
        <v>5740</v>
      </c>
      <c r="JS419" s="54">
        <v>8441</v>
      </c>
      <c r="JT419" s="54">
        <v>1091</v>
      </c>
      <c r="JU419" s="54">
        <v>1309</v>
      </c>
      <c r="JV419" s="54">
        <v>87223</v>
      </c>
      <c r="JW419" s="54">
        <v>31198</v>
      </c>
      <c r="JX419" s="54">
        <v>49</v>
      </c>
      <c r="JY419" s="54">
        <v>33503</v>
      </c>
      <c r="JZ419" s="54">
        <v>34244</v>
      </c>
      <c r="KA419" s="54">
        <v>18419</v>
      </c>
      <c r="KB419" s="54">
        <v>34622</v>
      </c>
      <c r="KC419" s="54">
        <v>18674</v>
      </c>
      <c r="KD419" s="54">
        <v>5943</v>
      </c>
      <c r="KE419" s="54">
        <v>12855</v>
      </c>
      <c r="KF419" s="54">
        <v>15822</v>
      </c>
      <c r="KG419" s="54">
        <v>9481</v>
      </c>
      <c r="KH419" s="54">
        <v>25415</v>
      </c>
      <c r="KI419" s="54">
        <v>14217</v>
      </c>
      <c r="KJ419" s="54">
        <v>791</v>
      </c>
      <c r="KK419" s="54">
        <v>143</v>
      </c>
      <c r="KL419" s="54">
        <v>521</v>
      </c>
      <c r="KM419" s="54">
        <v>767</v>
      </c>
      <c r="KN419" s="54">
        <v>65</v>
      </c>
      <c r="KO419" s="54">
        <v>125</v>
      </c>
      <c r="KP419" s="54">
        <v>94</v>
      </c>
      <c r="KQ419" s="54">
        <v>79</v>
      </c>
      <c r="KR419" s="54">
        <v>50</v>
      </c>
      <c r="KS419" s="54">
        <v>67</v>
      </c>
      <c r="KT419" s="54">
        <v>114</v>
      </c>
      <c r="KU419" s="54">
        <v>40</v>
      </c>
      <c r="KV419" s="54">
        <v>768</v>
      </c>
      <c r="KW419" s="54">
        <v>2850</v>
      </c>
      <c r="KX419" s="54">
        <v>26</v>
      </c>
      <c r="KY419" s="54">
        <v>586</v>
      </c>
      <c r="KZ419" s="54">
        <v>1386</v>
      </c>
      <c r="LA419" s="54">
        <v>17139</v>
      </c>
      <c r="LB419" s="54">
        <v>8868</v>
      </c>
      <c r="LC419" s="54">
        <v>1557</v>
      </c>
      <c r="LD419" s="54">
        <v>622</v>
      </c>
      <c r="LE419" s="54">
        <v>196</v>
      </c>
      <c r="LF419" s="54">
        <v>18</v>
      </c>
      <c r="LG419" s="54">
        <v>1534</v>
      </c>
      <c r="LH419" s="54">
        <v>107</v>
      </c>
      <c r="LI419" s="54">
        <v>831</v>
      </c>
      <c r="LJ419" s="54">
        <v>150</v>
      </c>
      <c r="LK419" s="54">
        <v>3106</v>
      </c>
      <c r="LL419" s="54">
        <v>15176</v>
      </c>
      <c r="LM419" s="54">
        <v>1</v>
      </c>
      <c r="LN419" s="54">
        <v>0</v>
      </c>
      <c r="LO419" s="54"/>
      <c r="LP419" s="54"/>
      <c r="LQ419" s="54">
        <v>940</v>
      </c>
      <c r="LR419" s="54">
        <v>4399</v>
      </c>
      <c r="LS419" s="54">
        <v>2984</v>
      </c>
      <c r="LT419" s="54">
        <v>2276</v>
      </c>
      <c r="LU419" s="54">
        <v>0</v>
      </c>
      <c r="LV419" s="54">
        <v>9792</v>
      </c>
      <c r="LW419" s="54">
        <v>1038</v>
      </c>
      <c r="LX419" s="54">
        <v>1645</v>
      </c>
      <c r="LY419" s="54">
        <v>566</v>
      </c>
      <c r="LZ419" s="54">
        <v>449</v>
      </c>
      <c r="MA419" s="54">
        <v>458</v>
      </c>
      <c r="MB419" s="54">
        <v>402</v>
      </c>
      <c r="MC419" s="54">
        <v>139</v>
      </c>
      <c r="MD419" s="54">
        <v>99</v>
      </c>
      <c r="ME419" s="54">
        <v>892</v>
      </c>
      <c r="MF419" s="54">
        <v>720</v>
      </c>
      <c r="MG419" s="54">
        <v>616</v>
      </c>
      <c r="MH419" s="54">
        <v>195</v>
      </c>
      <c r="MI419" s="54">
        <v>215</v>
      </c>
      <c r="MJ419" s="54">
        <v>1215</v>
      </c>
      <c r="MK419" s="54">
        <v>673</v>
      </c>
      <c r="ML419" s="54">
        <v>2284</v>
      </c>
      <c r="MM419" s="54">
        <v>122</v>
      </c>
      <c r="MN419" s="54">
        <v>50</v>
      </c>
      <c r="MO419" s="54">
        <v>439</v>
      </c>
      <c r="MP419" s="54">
        <v>153</v>
      </c>
      <c r="MQ419" s="54">
        <v>606</v>
      </c>
      <c r="MR419" s="54">
        <v>416</v>
      </c>
      <c r="MS419" s="54">
        <v>1424</v>
      </c>
      <c r="MT419" s="54">
        <v>4</v>
      </c>
      <c r="MU419" s="54">
        <v>502</v>
      </c>
      <c r="MV419" s="54">
        <v>231</v>
      </c>
      <c r="MW419" s="54">
        <v>358</v>
      </c>
      <c r="MX419" s="54">
        <v>4</v>
      </c>
      <c r="MY419" s="54">
        <v>351</v>
      </c>
      <c r="MZ419" s="54">
        <v>124</v>
      </c>
      <c r="NA419" s="54">
        <v>101</v>
      </c>
      <c r="NB419" s="54">
        <v>188</v>
      </c>
      <c r="NC419" s="54">
        <v>12</v>
      </c>
      <c r="ND419" s="54">
        <v>1978</v>
      </c>
      <c r="NE419" s="54">
        <v>2031</v>
      </c>
      <c r="NF419" s="54">
        <v>213</v>
      </c>
      <c r="NG419" s="54">
        <v>231</v>
      </c>
      <c r="NH419" s="54">
        <v>336</v>
      </c>
      <c r="NI419" s="54">
        <v>112</v>
      </c>
      <c r="NJ419" s="54">
        <v>499</v>
      </c>
      <c r="NK419" s="54">
        <v>1391</v>
      </c>
      <c r="NL419" s="54">
        <v>1787</v>
      </c>
      <c r="NM419" s="54">
        <v>1417</v>
      </c>
      <c r="NN419" s="54">
        <v>243</v>
      </c>
      <c r="NO419" s="54">
        <v>1650</v>
      </c>
      <c r="NP419" s="54">
        <v>1460</v>
      </c>
      <c r="NQ419" s="54">
        <v>4145</v>
      </c>
      <c r="NR419" s="54">
        <v>18286</v>
      </c>
      <c r="NS419" s="54">
        <v>16708</v>
      </c>
      <c r="NT419" s="54">
        <v>15858</v>
      </c>
      <c r="NU419" s="54">
        <v>3483</v>
      </c>
      <c r="NV419" s="54">
        <v>5097</v>
      </c>
      <c r="NW419" s="54">
        <v>283</v>
      </c>
      <c r="NX419" s="54">
        <v>603</v>
      </c>
      <c r="NY419" s="54">
        <v>715</v>
      </c>
      <c r="NZ419" s="54">
        <v>1086</v>
      </c>
      <c r="OA419" s="54">
        <v>427</v>
      </c>
      <c r="OB419" s="54">
        <v>723</v>
      </c>
      <c r="OC419" s="54">
        <v>962</v>
      </c>
      <c r="OD419" s="54"/>
      <c r="OE419" s="54">
        <v>13</v>
      </c>
      <c r="OF419" s="54">
        <v>256</v>
      </c>
      <c r="OG419" s="54"/>
      <c r="OH419" s="54"/>
      <c r="OI419" s="54"/>
      <c r="OJ419" s="54"/>
      <c r="OK419" s="54">
        <v>-100</v>
      </c>
      <c r="OL419" s="54">
        <v>100</v>
      </c>
      <c r="OM419" s="54"/>
      <c r="ON419" s="54"/>
      <c r="OO419" s="54"/>
      <c r="OP419" s="54"/>
      <c r="OQ419" s="54"/>
      <c r="OR419" s="55">
        <v>526</v>
      </c>
      <c r="OS419" s="56">
        <v>630869</v>
      </c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</row>
    <row r="420" spans="1:429" ht="12.75" customHeight="1" thickBot="1" x14ac:dyDescent="0.25">
      <c r="A420" s="50" t="s">
        <v>686</v>
      </c>
      <c r="B420" s="57"/>
      <c r="C420" s="52" t="s">
        <v>687</v>
      </c>
      <c r="D420" s="53"/>
      <c r="E420" s="54">
        <v>-7992</v>
      </c>
      <c r="F420" s="54"/>
      <c r="G420" s="54"/>
      <c r="H420" s="54"/>
      <c r="I420" s="54">
        <v>-767</v>
      </c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>
        <v>-842</v>
      </c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>
        <v>-5</v>
      </c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>
        <v>-234</v>
      </c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>
        <v>-40</v>
      </c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>
        <v>0</v>
      </c>
      <c r="KA420" s="54"/>
      <c r="KB420" s="54"/>
      <c r="KC420" s="54"/>
      <c r="KD420" s="54"/>
      <c r="KE420" s="54"/>
      <c r="KF420" s="54"/>
      <c r="KG420" s="54"/>
      <c r="KH420" s="54"/>
      <c r="KI420" s="54">
        <v>-259</v>
      </c>
      <c r="KJ420" s="54">
        <v>-1848</v>
      </c>
      <c r="KK420" s="54">
        <v>-505</v>
      </c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>
        <v>-746</v>
      </c>
      <c r="LA420" s="54"/>
      <c r="LB420" s="54"/>
      <c r="LC420" s="54"/>
      <c r="LD420" s="54"/>
      <c r="LE420" s="54"/>
      <c r="LF420" s="54"/>
      <c r="LG420" s="54"/>
      <c r="LH420" s="54">
        <v>-877</v>
      </c>
      <c r="LI420" s="54"/>
      <c r="LJ420" s="54"/>
      <c r="LK420" s="54"/>
      <c r="LL420" s="54"/>
      <c r="LM420" s="54"/>
      <c r="LN420" s="54"/>
      <c r="LO420" s="54">
        <v>-905</v>
      </c>
      <c r="LP420" s="54">
        <v>-15377</v>
      </c>
      <c r="LQ420" s="54">
        <v>-1876</v>
      </c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>
        <v>-2722</v>
      </c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>
        <v>-5124</v>
      </c>
      <c r="OM420" s="54"/>
      <c r="ON420" s="54"/>
      <c r="OO420" s="54"/>
      <c r="OP420" s="54">
        <v>-53</v>
      </c>
      <c r="OQ420" s="54"/>
      <c r="OR420" s="55">
        <v>-17867</v>
      </c>
      <c r="OS420" s="56">
        <v>-58037</v>
      </c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</row>
    <row r="421" spans="1:429" ht="12.75" customHeight="1" thickBot="1" x14ac:dyDescent="0.25">
      <c r="A421" s="66" t="s">
        <v>688</v>
      </c>
      <c r="B421" s="67"/>
      <c r="C421" s="68" t="s">
        <v>689</v>
      </c>
      <c r="D421" s="69">
        <v>22896</v>
      </c>
      <c r="E421" s="70">
        <v>22046</v>
      </c>
      <c r="F421" s="70">
        <v>7586</v>
      </c>
      <c r="G421" s="70">
        <v>17305</v>
      </c>
      <c r="H421" s="70">
        <v>9681</v>
      </c>
      <c r="I421" s="70">
        <v>9167</v>
      </c>
      <c r="J421" s="70">
        <v>7274</v>
      </c>
      <c r="K421" s="70">
        <v>23828</v>
      </c>
      <c r="L421" s="70">
        <v>3713</v>
      </c>
      <c r="M421" s="70">
        <v>25444</v>
      </c>
      <c r="N421" s="70">
        <v>8480</v>
      </c>
      <c r="O421" s="70">
        <v>6039</v>
      </c>
      <c r="P421" s="70">
        <v>16115</v>
      </c>
      <c r="Q421" s="70">
        <v>223767</v>
      </c>
      <c r="R421" s="70">
        <v>30729</v>
      </c>
      <c r="S421" s="70">
        <v>7410</v>
      </c>
      <c r="T421" s="70">
        <v>10666</v>
      </c>
      <c r="U421" s="70">
        <v>8844</v>
      </c>
      <c r="V421" s="70">
        <v>8998</v>
      </c>
      <c r="W421" s="70">
        <v>17503</v>
      </c>
      <c r="X421" s="70">
        <v>50879</v>
      </c>
      <c r="Y421" s="70">
        <v>222694</v>
      </c>
      <c r="Z421" s="70">
        <v>48515</v>
      </c>
      <c r="AA421" s="70">
        <v>8441</v>
      </c>
      <c r="AB421" s="70">
        <v>26312</v>
      </c>
      <c r="AC421" s="70">
        <v>39567</v>
      </c>
      <c r="AD421" s="70">
        <v>75183</v>
      </c>
      <c r="AE421" s="70">
        <v>28557</v>
      </c>
      <c r="AF421" s="70">
        <v>40570</v>
      </c>
      <c r="AG421" s="70">
        <v>20412</v>
      </c>
      <c r="AH421" s="70">
        <v>76480</v>
      </c>
      <c r="AI421" s="70">
        <v>20876</v>
      </c>
      <c r="AJ421" s="70">
        <v>37062</v>
      </c>
      <c r="AK421" s="70">
        <v>58876</v>
      </c>
      <c r="AL421" s="70">
        <v>69898</v>
      </c>
      <c r="AM421" s="70">
        <v>59626</v>
      </c>
      <c r="AN421" s="70">
        <v>6535</v>
      </c>
      <c r="AO421" s="70">
        <v>5425</v>
      </c>
      <c r="AP421" s="70">
        <v>7036</v>
      </c>
      <c r="AQ421" s="70">
        <v>6756</v>
      </c>
      <c r="AR421" s="70">
        <v>3382</v>
      </c>
      <c r="AS421" s="70">
        <v>10072</v>
      </c>
      <c r="AT421" s="70">
        <v>2439</v>
      </c>
      <c r="AU421" s="70">
        <v>6978</v>
      </c>
      <c r="AV421" s="70">
        <v>2448</v>
      </c>
      <c r="AW421" s="70">
        <v>3743</v>
      </c>
      <c r="AX421" s="70">
        <v>2566</v>
      </c>
      <c r="AY421" s="70">
        <v>3196</v>
      </c>
      <c r="AZ421" s="70">
        <v>1658</v>
      </c>
      <c r="BA421" s="70">
        <v>1737</v>
      </c>
      <c r="BB421" s="70">
        <v>2330</v>
      </c>
      <c r="BC421" s="70">
        <v>2023</v>
      </c>
      <c r="BD421" s="70">
        <v>22362</v>
      </c>
      <c r="BE421" s="70">
        <v>7276</v>
      </c>
      <c r="BF421" s="70">
        <v>739</v>
      </c>
      <c r="BG421" s="70">
        <v>1480</v>
      </c>
      <c r="BH421" s="70">
        <v>5773</v>
      </c>
      <c r="BI421" s="70">
        <v>5710</v>
      </c>
      <c r="BJ421" s="70">
        <v>3081</v>
      </c>
      <c r="BK421" s="70">
        <v>5531</v>
      </c>
      <c r="BL421" s="70">
        <v>8554</v>
      </c>
      <c r="BM421" s="70">
        <v>5004</v>
      </c>
      <c r="BN421" s="70">
        <v>1955</v>
      </c>
      <c r="BO421" s="70">
        <v>4758</v>
      </c>
      <c r="BP421" s="70">
        <v>4356</v>
      </c>
      <c r="BQ421" s="70">
        <v>4830</v>
      </c>
      <c r="BR421" s="70">
        <v>14006</v>
      </c>
      <c r="BS421" s="70">
        <v>14396</v>
      </c>
      <c r="BT421" s="70">
        <v>2976</v>
      </c>
      <c r="BU421" s="70">
        <v>3394</v>
      </c>
      <c r="BV421" s="70">
        <v>5015</v>
      </c>
      <c r="BW421" s="70">
        <v>2706</v>
      </c>
      <c r="BX421" s="70">
        <v>3000</v>
      </c>
      <c r="BY421" s="70">
        <v>19982</v>
      </c>
      <c r="BZ421" s="70">
        <v>11415</v>
      </c>
      <c r="CA421" s="70">
        <v>12107</v>
      </c>
      <c r="CB421" s="70">
        <v>1392</v>
      </c>
      <c r="CC421" s="70">
        <v>11910</v>
      </c>
      <c r="CD421" s="70">
        <v>3252</v>
      </c>
      <c r="CE421" s="70">
        <v>3247</v>
      </c>
      <c r="CF421" s="70">
        <v>7085</v>
      </c>
      <c r="CG421" s="70">
        <v>5841</v>
      </c>
      <c r="CH421" s="70">
        <v>9903</v>
      </c>
      <c r="CI421" s="70">
        <v>1748</v>
      </c>
      <c r="CJ421" s="70">
        <v>15090</v>
      </c>
      <c r="CK421" s="70">
        <v>12966</v>
      </c>
      <c r="CL421" s="70">
        <v>4397</v>
      </c>
      <c r="CM421" s="70">
        <v>9114</v>
      </c>
      <c r="CN421" s="70">
        <v>2647</v>
      </c>
      <c r="CO421" s="70">
        <v>917</v>
      </c>
      <c r="CP421" s="70">
        <v>8097</v>
      </c>
      <c r="CQ421" s="70">
        <v>2052</v>
      </c>
      <c r="CR421" s="70">
        <v>11735</v>
      </c>
      <c r="CS421" s="70">
        <v>2410</v>
      </c>
      <c r="CT421" s="70">
        <v>2992</v>
      </c>
      <c r="CU421" s="70">
        <v>4206</v>
      </c>
      <c r="CV421" s="70">
        <v>2966</v>
      </c>
      <c r="CW421" s="70">
        <v>3692</v>
      </c>
      <c r="CX421" s="70">
        <v>5994</v>
      </c>
      <c r="CY421" s="70">
        <v>2111</v>
      </c>
      <c r="CZ421" s="70">
        <v>2077</v>
      </c>
      <c r="DA421" s="70">
        <v>7782</v>
      </c>
      <c r="DB421" s="70">
        <v>3883</v>
      </c>
      <c r="DC421" s="70">
        <v>6664</v>
      </c>
      <c r="DD421" s="70">
        <v>10589</v>
      </c>
      <c r="DE421" s="70">
        <v>1774</v>
      </c>
      <c r="DF421" s="70">
        <v>2469</v>
      </c>
      <c r="DG421" s="70">
        <v>1208</v>
      </c>
      <c r="DH421" s="70">
        <v>8175</v>
      </c>
      <c r="DI421" s="70">
        <v>4833</v>
      </c>
      <c r="DJ421" s="70">
        <v>9343</v>
      </c>
      <c r="DK421" s="70">
        <v>5126</v>
      </c>
      <c r="DL421" s="70">
        <v>8323</v>
      </c>
      <c r="DM421" s="70">
        <v>8267</v>
      </c>
      <c r="DN421" s="70">
        <v>22423</v>
      </c>
      <c r="DO421" s="70">
        <v>4060</v>
      </c>
      <c r="DP421" s="70">
        <v>42310</v>
      </c>
      <c r="DQ421" s="70">
        <v>8953</v>
      </c>
      <c r="DR421" s="70">
        <v>16647</v>
      </c>
      <c r="DS421" s="70">
        <v>22607</v>
      </c>
      <c r="DT421" s="70">
        <v>39925</v>
      </c>
      <c r="DU421" s="70">
        <v>1708</v>
      </c>
      <c r="DV421" s="70">
        <v>7796</v>
      </c>
      <c r="DW421" s="70">
        <v>5554</v>
      </c>
      <c r="DX421" s="70">
        <v>7415</v>
      </c>
      <c r="DY421" s="70">
        <v>10486</v>
      </c>
      <c r="DZ421" s="70">
        <v>6279</v>
      </c>
      <c r="EA421" s="70">
        <v>9352</v>
      </c>
      <c r="EB421" s="70">
        <v>1752</v>
      </c>
      <c r="EC421" s="70">
        <v>2117</v>
      </c>
      <c r="ED421" s="70">
        <v>882</v>
      </c>
      <c r="EE421" s="70">
        <v>4399</v>
      </c>
      <c r="EF421" s="70">
        <v>1434</v>
      </c>
      <c r="EG421" s="70">
        <v>1952</v>
      </c>
      <c r="EH421" s="70">
        <v>1708</v>
      </c>
      <c r="EI421" s="70">
        <v>1214</v>
      </c>
      <c r="EJ421" s="70">
        <v>2347</v>
      </c>
      <c r="EK421" s="70">
        <v>2492</v>
      </c>
      <c r="EL421" s="70">
        <v>4751</v>
      </c>
      <c r="EM421" s="70">
        <v>4878</v>
      </c>
      <c r="EN421" s="70">
        <v>4536</v>
      </c>
      <c r="EO421" s="70">
        <v>2719</v>
      </c>
      <c r="EP421" s="70">
        <v>2260</v>
      </c>
      <c r="EQ421" s="70">
        <v>4602</v>
      </c>
      <c r="ER421" s="70">
        <v>6492</v>
      </c>
      <c r="ES421" s="70">
        <v>1383</v>
      </c>
      <c r="ET421" s="70">
        <v>3941</v>
      </c>
      <c r="EU421" s="70">
        <v>16726</v>
      </c>
      <c r="EV421" s="70">
        <v>33762</v>
      </c>
      <c r="EW421" s="70">
        <v>6175</v>
      </c>
      <c r="EX421" s="70">
        <v>3185</v>
      </c>
      <c r="EY421" s="70">
        <v>2150</v>
      </c>
      <c r="EZ421" s="70">
        <v>625</v>
      </c>
      <c r="FA421" s="70">
        <v>2405</v>
      </c>
      <c r="FB421" s="70">
        <v>6436</v>
      </c>
      <c r="FC421" s="70">
        <v>4478</v>
      </c>
      <c r="FD421" s="70">
        <v>8298</v>
      </c>
      <c r="FE421" s="70">
        <v>4406</v>
      </c>
      <c r="FF421" s="70">
        <v>7962</v>
      </c>
      <c r="FG421" s="70">
        <v>13024</v>
      </c>
      <c r="FH421" s="70">
        <v>5682</v>
      </c>
      <c r="FI421" s="70">
        <v>50793</v>
      </c>
      <c r="FJ421" s="70">
        <v>20718</v>
      </c>
      <c r="FK421" s="70">
        <v>17283</v>
      </c>
      <c r="FL421" s="70">
        <v>10502</v>
      </c>
      <c r="FM421" s="70">
        <v>3077</v>
      </c>
      <c r="FN421" s="70">
        <v>4172</v>
      </c>
      <c r="FO421" s="70">
        <v>10310</v>
      </c>
      <c r="FP421" s="70">
        <v>2238</v>
      </c>
      <c r="FQ421" s="70">
        <v>2873</v>
      </c>
      <c r="FR421" s="70">
        <v>2475</v>
      </c>
      <c r="FS421" s="70">
        <v>2024</v>
      </c>
      <c r="FT421" s="70">
        <v>4945</v>
      </c>
      <c r="FU421" s="70">
        <v>2872</v>
      </c>
      <c r="FV421" s="70">
        <v>1517</v>
      </c>
      <c r="FW421" s="70">
        <v>1470</v>
      </c>
      <c r="FX421" s="70">
        <v>747</v>
      </c>
      <c r="FY421" s="70">
        <v>2473</v>
      </c>
      <c r="FZ421" s="70">
        <v>5654</v>
      </c>
      <c r="GA421" s="70">
        <v>2708</v>
      </c>
      <c r="GB421" s="70">
        <v>24033</v>
      </c>
      <c r="GC421" s="70">
        <v>20770</v>
      </c>
      <c r="GD421" s="70">
        <v>2573</v>
      </c>
      <c r="GE421" s="70">
        <v>4985</v>
      </c>
      <c r="GF421" s="70">
        <v>3147</v>
      </c>
      <c r="GG421" s="70">
        <v>2912</v>
      </c>
      <c r="GH421" s="70">
        <v>3879</v>
      </c>
      <c r="GI421" s="70">
        <v>891</v>
      </c>
      <c r="GJ421" s="70">
        <v>1038</v>
      </c>
      <c r="GK421" s="70">
        <v>4652</v>
      </c>
      <c r="GL421" s="70">
        <v>12292</v>
      </c>
      <c r="GM421" s="70">
        <v>5290</v>
      </c>
      <c r="GN421" s="70">
        <v>3895</v>
      </c>
      <c r="GO421" s="70">
        <v>3310</v>
      </c>
      <c r="GP421" s="70">
        <v>2198</v>
      </c>
      <c r="GQ421" s="70">
        <v>1835</v>
      </c>
      <c r="GR421" s="70">
        <v>4174</v>
      </c>
      <c r="GS421" s="70">
        <v>3103</v>
      </c>
      <c r="GT421" s="70">
        <v>7667</v>
      </c>
      <c r="GU421" s="70">
        <v>7456</v>
      </c>
      <c r="GV421" s="70">
        <v>8223</v>
      </c>
      <c r="GW421" s="70">
        <v>4624</v>
      </c>
      <c r="GX421" s="70">
        <v>5272</v>
      </c>
      <c r="GY421" s="70">
        <v>6985</v>
      </c>
      <c r="GZ421" s="70">
        <v>1563</v>
      </c>
      <c r="HA421" s="70">
        <v>11789</v>
      </c>
      <c r="HB421" s="70">
        <v>17283</v>
      </c>
      <c r="HC421" s="70">
        <v>2021</v>
      </c>
      <c r="HD421" s="70">
        <v>13059</v>
      </c>
      <c r="HE421" s="70">
        <v>7662</v>
      </c>
      <c r="HF421" s="70">
        <v>8372</v>
      </c>
      <c r="HG421" s="70">
        <v>2591</v>
      </c>
      <c r="HH421" s="70">
        <v>3925</v>
      </c>
      <c r="HI421" s="70">
        <v>4561</v>
      </c>
      <c r="HJ421" s="70">
        <v>4799</v>
      </c>
      <c r="HK421" s="70">
        <v>10803</v>
      </c>
      <c r="HL421" s="70">
        <v>12833</v>
      </c>
      <c r="HM421" s="70">
        <v>5584</v>
      </c>
      <c r="HN421" s="70">
        <v>7617</v>
      </c>
      <c r="HO421" s="70">
        <v>40761</v>
      </c>
      <c r="HP421" s="70">
        <v>1719</v>
      </c>
      <c r="HQ421" s="70">
        <v>4835</v>
      </c>
      <c r="HR421" s="70">
        <v>2047</v>
      </c>
      <c r="HS421" s="70">
        <v>2726</v>
      </c>
      <c r="HT421" s="70">
        <v>1197</v>
      </c>
      <c r="HU421" s="70">
        <v>3413</v>
      </c>
      <c r="HV421" s="70">
        <v>7142</v>
      </c>
      <c r="HW421" s="70">
        <v>2854</v>
      </c>
      <c r="HX421" s="70">
        <v>1686</v>
      </c>
      <c r="HY421" s="70">
        <v>15407</v>
      </c>
      <c r="HZ421" s="70">
        <v>8834</v>
      </c>
      <c r="IA421" s="70">
        <v>13000</v>
      </c>
      <c r="IB421" s="70">
        <v>6325</v>
      </c>
      <c r="IC421" s="70">
        <v>1711</v>
      </c>
      <c r="ID421" s="70">
        <v>4375</v>
      </c>
      <c r="IE421" s="70">
        <v>1642</v>
      </c>
      <c r="IF421" s="70">
        <v>35961</v>
      </c>
      <c r="IG421" s="70">
        <v>2384</v>
      </c>
      <c r="IH421" s="70">
        <v>142664</v>
      </c>
      <c r="II421" s="70">
        <v>2914</v>
      </c>
      <c r="IJ421" s="70">
        <v>4023</v>
      </c>
      <c r="IK421" s="70">
        <v>8372</v>
      </c>
      <c r="IL421" s="70">
        <v>27199</v>
      </c>
      <c r="IM421" s="70">
        <v>3058</v>
      </c>
      <c r="IN421" s="70">
        <v>3808</v>
      </c>
      <c r="IO421" s="70">
        <v>14897</v>
      </c>
      <c r="IP421" s="70">
        <v>29417</v>
      </c>
      <c r="IQ421" s="70">
        <v>17992</v>
      </c>
      <c r="IR421" s="70">
        <v>4412</v>
      </c>
      <c r="IS421" s="70">
        <v>7621</v>
      </c>
      <c r="IT421" s="70">
        <v>88665</v>
      </c>
      <c r="IU421" s="70">
        <v>8087</v>
      </c>
      <c r="IV421" s="70">
        <v>18967</v>
      </c>
      <c r="IW421" s="70">
        <v>9926</v>
      </c>
      <c r="IX421" s="70">
        <v>5123</v>
      </c>
      <c r="IY421" s="70">
        <v>8025</v>
      </c>
      <c r="IZ421" s="70">
        <v>4053</v>
      </c>
      <c r="JA421" s="70">
        <v>19718</v>
      </c>
      <c r="JB421" s="70">
        <v>18050</v>
      </c>
      <c r="JC421" s="70">
        <v>1222</v>
      </c>
      <c r="JD421" s="70">
        <v>13123</v>
      </c>
      <c r="JE421" s="70">
        <v>10962</v>
      </c>
      <c r="JF421" s="70">
        <v>5421</v>
      </c>
      <c r="JG421" s="70">
        <v>1389</v>
      </c>
      <c r="JH421" s="70">
        <v>2479</v>
      </c>
      <c r="JI421" s="70">
        <v>2608</v>
      </c>
      <c r="JJ421" s="70">
        <v>3267</v>
      </c>
      <c r="JK421" s="70">
        <v>28025</v>
      </c>
      <c r="JL421" s="70">
        <v>5884</v>
      </c>
      <c r="JM421" s="70">
        <v>1917</v>
      </c>
      <c r="JN421" s="70">
        <v>5542</v>
      </c>
      <c r="JO421" s="70">
        <v>54008</v>
      </c>
      <c r="JP421" s="70">
        <v>124303</v>
      </c>
      <c r="JQ421" s="70">
        <v>78657</v>
      </c>
      <c r="JR421" s="70">
        <v>104131</v>
      </c>
      <c r="JS421" s="70">
        <v>124200</v>
      </c>
      <c r="JT421" s="70">
        <v>69358</v>
      </c>
      <c r="JU421" s="70">
        <v>68828</v>
      </c>
      <c r="JV421" s="70">
        <v>125295</v>
      </c>
      <c r="JW421" s="70">
        <v>162933</v>
      </c>
      <c r="JX421" s="70">
        <v>52137</v>
      </c>
      <c r="JY421" s="70">
        <v>33503</v>
      </c>
      <c r="JZ421" s="70">
        <v>160964</v>
      </c>
      <c r="KA421" s="70">
        <v>131810</v>
      </c>
      <c r="KB421" s="70">
        <v>133371</v>
      </c>
      <c r="KC421" s="70">
        <v>85260</v>
      </c>
      <c r="KD421" s="70">
        <v>57638</v>
      </c>
      <c r="KE421" s="70">
        <v>49172</v>
      </c>
      <c r="KF421" s="70">
        <v>65015</v>
      </c>
      <c r="KG421" s="70">
        <v>112485</v>
      </c>
      <c r="KH421" s="70">
        <v>112700</v>
      </c>
      <c r="KI421" s="70">
        <v>87826</v>
      </c>
      <c r="KJ421" s="70">
        <v>39593</v>
      </c>
      <c r="KK421" s="70">
        <v>13117</v>
      </c>
      <c r="KL421" s="70">
        <v>128021</v>
      </c>
      <c r="KM421" s="70">
        <v>36313</v>
      </c>
      <c r="KN421" s="70">
        <v>25225</v>
      </c>
      <c r="KO421" s="70">
        <v>55009</v>
      </c>
      <c r="KP421" s="70">
        <v>39732</v>
      </c>
      <c r="KQ421" s="70">
        <v>47129</v>
      </c>
      <c r="KR421" s="70">
        <v>20752</v>
      </c>
      <c r="KS421" s="70">
        <v>18177</v>
      </c>
      <c r="KT421" s="70">
        <v>18210</v>
      </c>
      <c r="KU421" s="70">
        <v>9362</v>
      </c>
      <c r="KV421" s="70">
        <v>134853</v>
      </c>
      <c r="KW421" s="70">
        <v>70121</v>
      </c>
      <c r="KX421" s="70">
        <v>12315</v>
      </c>
      <c r="KY421" s="70">
        <v>38249</v>
      </c>
      <c r="KZ421" s="70">
        <v>43918</v>
      </c>
      <c r="LA421" s="70">
        <v>172086</v>
      </c>
      <c r="LB421" s="70">
        <v>101038</v>
      </c>
      <c r="LC421" s="70">
        <v>15084</v>
      </c>
      <c r="LD421" s="70">
        <v>56772</v>
      </c>
      <c r="LE421" s="70">
        <v>43356</v>
      </c>
      <c r="LF421" s="70">
        <v>4658</v>
      </c>
      <c r="LG421" s="70">
        <v>193443</v>
      </c>
      <c r="LH421" s="70">
        <v>317939</v>
      </c>
      <c r="LI421" s="70">
        <v>127424</v>
      </c>
      <c r="LJ421" s="70">
        <v>105603</v>
      </c>
      <c r="LK421" s="70">
        <v>59593</v>
      </c>
      <c r="LL421" s="70">
        <v>218936</v>
      </c>
      <c r="LM421" s="70">
        <v>126929</v>
      </c>
      <c r="LN421" s="70">
        <v>12938</v>
      </c>
      <c r="LO421" s="70">
        <v>1110701</v>
      </c>
      <c r="LP421" s="70">
        <v>420379</v>
      </c>
      <c r="LQ421" s="70">
        <v>394350</v>
      </c>
      <c r="LR421" s="70">
        <v>28611</v>
      </c>
      <c r="LS421" s="70">
        <v>32849</v>
      </c>
      <c r="LT421" s="70">
        <v>14890</v>
      </c>
      <c r="LU421" s="70">
        <v>96379</v>
      </c>
      <c r="LV421" s="70">
        <v>216697</v>
      </c>
      <c r="LW421" s="70">
        <v>98128</v>
      </c>
      <c r="LX421" s="70">
        <v>118987</v>
      </c>
      <c r="LY421" s="70">
        <v>35159</v>
      </c>
      <c r="LZ421" s="70">
        <v>124810</v>
      </c>
      <c r="MA421" s="70">
        <v>170068</v>
      </c>
      <c r="MB421" s="70">
        <v>126446</v>
      </c>
      <c r="MC421" s="70">
        <v>29860</v>
      </c>
      <c r="MD421" s="70">
        <v>95430</v>
      </c>
      <c r="ME421" s="70">
        <v>71509</v>
      </c>
      <c r="MF421" s="70">
        <v>20617</v>
      </c>
      <c r="MG421" s="70">
        <v>7102</v>
      </c>
      <c r="MH421" s="70">
        <v>20345</v>
      </c>
      <c r="MI421" s="70">
        <v>53374</v>
      </c>
      <c r="MJ421" s="70">
        <v>302195</v>
      </c>
      <c r="MK421" s="70">
        <v>191048</v>
      </c>
      <c r="ML421" s="70">
        <v>84539</v>
      </c>
      <c r="MM421" s="70">
        <v>27676</v>
      </c>
      <c r="MN421" s="70">
        <v>13797</v>
      </c>
      <c r="MO421" s="70">
        <v>38937</v>
      </c>
      <c r="MP421" s="70">
        <v>18538</v>
      </c>
      <c r="MQ421" s="70">
        <v>33732</v>
      </c>
      <c r="MR421" s="70">
        <v>22963</v>
      </c>
      <c r="MS421" s="70">
        <v>42701</v>
      </c>
      <c r="MT421" s="70">
        <v>28569</v>
      </c>
      <c r="MU421" s="70">
        <v>152999</v>
      </c>
      <c r="MV421" s="70">
        <v>32314</v>
      </c>
      <c r="MW421" s="70">
        <v>282901</v>
      </c>
      <c r="MX421" s="70">
        <v>70673</v>
      </c>
      <c r="MY421" s="70">
        <v>59659</v>
      </c>
      <c r="MZ421" s="70">
        <v>56690</v>
      </c>
      <c r="NA421" s="70">
        <v>33906</v>
      </c>
      <c r="NB421" s="70">
        <v>50386</v>
      </c>
      <c r="NC421" s="70">
        <v>19321</v>
      </c>
      <c r="ND421" s="70">
        <v>398067</v>
      </c>
      <c r="NE421" s="70">
        <v>99370</v>
      </c>
      <c r="NF421" s="70">
        <v>26558</v>
      </c>
      <c r="NG421" s="70">
        <v>49230</v>
      </c>
      <c r="NH421" s="70">
        <v>28801</v>
      </c>
      <c r="NI421" s="70">
        <v>17920</v>
      </c>
      <c r="NJ421" s="70">
        <v>13603</v>
      </c>
      <c r="NK421" s="70">
        <v>25464</v>
      </c>
      <c r="NL421" s="70">
        <v>31839</v>
      </c>
      <c r="NM421" s="70">
        <v>21852</v>
      </c>
      <c r="NN421" s="70">
        <v>8587</v>
      </c>
      <c r="NO421" s="70">
        <v>10928</v>
      </c>
      <c r="NP421" s="70">
        <v>20220</v>
      </c>
      <c r="NQ421" s="70">
        <v>38741</v>
      </c>
      <c r="NR421" s="70">
        <v>128605</v>
      </c>
      <c r="NS421" s="70">
        <v>160036</v>
      </c>
      <c r="NT421" s="70">
        <v>110831</v>
      </c>
      <c r="NU421" s="70">
        <v>50655</v>
      </c>
      <c r="NV421" s="70">
        <v>69265</v>
      </c>
      <c r="NW421" s="70">
        <v>13964</v>
      </c>
      <c r="NX421" s="70">
        <v>21206</v>
      </c>
      <c r="NY421" s="70">
        <v>15793</v>
      </c>
      <c r="NZ421" s="70">
        <v>47905</v>
      </c>
      <c r="OA421" s="70">
        <v>12162</v>
      </c>
      <c r="OB421" s="70">
        <v>16919</v>
      </c>
      <c r="OC421" s="70">
        <v>35197</v>
      </c>
      <c r="OD421" s="70">
        <v>21646</v>
      </c>
      <c r="OE421" s="70">
        <v>29813</v>
      </c>
      <c r="OF421" s="70">
        <v>46790</v>
      </c>
      <c r="OG421" s="70">
        <v>17330</v>
      </c>
      <c r="OH421" s="70">
        <v>407610</v>
      </c>
      <c r="OI421" s="70">
        <v>256052</v>
      </c>
      <c r="OJ421" s="70">
        <v>35965</v>
      </c>
      <c r="OK421" s="70">
        <v>5566</v>
      </c>
      <c r="OL421" s="70">
        <v>8691</v>
      </c>
      <c r="OM421" s="70">
        <v>694049</v>
      </c>
      <c r="ON421" s="70">
        <v>132120</v>
      </c>
      <c r="OO421" s="70">
        <v>499310</v>
      </c>
      <c r="OP421" s="70">
        <v>-12061</v>
      </c>
      <c r="OQ421" s="70">
        <v>27332</v>
      </c>
      <c r="OR421" s="71">
        <v>104854</v>
      </c>
      <c r="OS421" s="72">
        <v>16197007</v>
      </c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</row>
    <row r="422" spans="1:429" ht="12.75" customHeight="1" x14ac:dyDescent="0.2"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  <c r="HZ422" s="77"/>
      <c r="IA422" s="77"/>
      <c r="IB422" s="77"/>
      <c r="IC422" s="77"/>
      <c r="ID422" s="77"/>
      <c r="IE422" s="77"/>
      <c r="IF422" s="77"/>
      <c r="IG422" s="77"/>
      <c r="IH422" s="77"/>
      <c r="II422" s="77"/>
      <c r="IJ422" s="77"/>
      <c r="IK422" s="77"/>
      <c r="IL422" s="77"/>
      <c r="IM422" s="77"/>
      <c r="IN422" s="77"/>
      <c r="IO422" s="77"/>
      <c r="IP422" s="77"/>
      <c r="IQ422" s="77"/>
      <c r="IR422" s="77"/>
      <c r="IS422" s="77"/>
      <c r="IT422" s="77"/>
      <c r="IU422" s="77"/>
      <c r="IV422" s="77"/>
      <c r="IW422" s="77"/>
      <c r="IX422" s="77"/>
      <c r="IY422" s="77"/>
      <c r="IZ422" s="77"/>
      <c r="JA422" s="77"/>
      <c r="JB422" s="77"/>
      <c r="JC422" s="77"/>
      <c r="JD422" s="77"/>
      <c r="JE422" s="77"/>
      <c r="JF422" s="77"/>
      <c r="JG422" s="77"/>
      <c r="JH422" s="77"/>
      <c r="JI422" s="77"/>
      <c r="JJ422" s="77"/>
      <c r="JK422" s="77"/>
      <c r="JL422" s="77"/>
      <c r="JM422" s="77"/>
      <c r="JN422" s="77"/>
      <c r="JO422" s="77"/>
      <c r="JP422" s="77"/>
      <c r="JQ422" s="77"/>
      <c r="JR422" s="77"/>
      <c r="JS422" s="77"/>
      <c r="JT422" s="77"/>
      <c r="JU422" s="77"/>
      <c r="JV422" s="77"/>
      <c r="JW422" s="77"/>
      <c r="JX422" s="77"/>
      <c r="JY422" s="77"/>
      <c r="JZ422" s="77"/>
      <c r="KA422" s="77"/>
      <c r="KB422" s="77"/>
      <c r="KC422" s="77"/>
      <c r="KD422" s="77"/>
      <c r="KE422" s="77"/>
      <c r="KF422" s="77"/>
      <c r="KG422" s="77"/>
      <c r="KH422" s="77"/>
      <c r="KI422" s="77"/>
      <c r="KJ422" s="77"/>
      <c r="KK422" s="77"/>
      <c r="KL422" s="77"/>
      <c r="KM422" s="77"/>
      <c r="KN422" s="77"/>
      <c r="KO422" s="77"/>
      <c r="KP422" s="77"/>
      <c r="KQ422" s="77"/>
      <c r="KR422" s="77"/>
      <c r="KS422" s="77"/>
      <c r="KT422" s="77"/>
      <c r="KU422" s="77"/>
      <c r="KV422" s="77"/>
      <c r="KW422" s="77"/>
      <c r="KX422" s="77"/>
      <c r="KY422" s="77"/>
      <c r="KZ422" s="77"/>
      <c r="LA422" s="77"/>
      <c r="LB422" s="77"/>
      <c r="LC422" s="77"/>
      <c r="LD422" s="77"/>
      <c r="LE422" s="77"/>
      <c r="LF422" s="77"/>
      <c r="LG422" s="77"/>
      <c r="LH422" s="77"/>
      <c r="LI422" s="77"/>
      <c r="LJ422" s="77"/>
      <c r="LK422" s="77"/>
      <c r="LL422" s="77"/>
      <c r="LM422" s="77"/>
      <c r="LN422" s="77"/>
      <c r="LO422" s="77"/>
      <c r="LP422" s="77"/>
      <c r="LQ422" s="77"/>
      <c r="LR422" s="77"/>
      <c r="LS422" s="77"/>
      <c r="LT422" s="77"/>
      <c r="LU422" s="77"/>
      <c r="LV422" s="77"/>
      <c r="LW422" s="77"/>
      <c r="LX422" s="77"/>
      <c r="LY422" s="77"/>
      <c r="LZ422" s="77"/>
      <c r="MA422" s="77"/>
      <c r="MB422" s="77"/>
      <c r="MC422" s="77"/>
      <c r="MD422" s="77"/>
      <c r="ME422" s="77"/>
      <c r="MF422" s="77"/>
      <c r="MG422" s="77"/>
      <c r="MH422" s="77"/>
      <c r="MI422" s="77"/>
      <c r="MJ422" s="77"/>
      <c r="MK422" s="77"/>
      <c r="ML422" s="77"/>
      <c r="MM422" s="77"/>
      <c r="MN422" s="77"/>
      <c r="MO422" s="77"/>
      <c r="MP422" s="77"/>
      <c r="MQ422" s="77"/>
      <c r="MR422" s="77"/>
      <c r="MS422" s="77"/>
      <c r="MT422" s="77"/>
      <c r="MU422" s="77"/>
      <c r="MV422" s="77"/>
      <c r="MW422" s="77"/>
      <c r="MX422" s="77"/>
      <c r="MY422" s="77"/>
      <c r="MZ422" s="77"/>
      <c r="NA422" s="77"/>
      <c r="NB422" s="77"/>
      <c r="NC422" s="77"/>
      <c r="ND422" s="77"/>
      <c r="NE422" s="77"/>
      <c r="NF422" s="77"/>
      <c r="NG422" s="77"/>
      <c r="NH422" s="77"/>
      <c r="NI422" s="77"/>
      <c r="NJ422" s="77"/>
      <c r="NK422" s="77"/>
      <c r="NL422" s="77"/>
      <c r="NM422" s="77"/>
      <c r="NN422" s="77"/>
      <c r="NO422" s="77"/>
      <c r="NP422" s="77"/>
      <c r="NQ422" s="77"/>
      <c r="NR422" s="77"/>
      <c r="NS422" s="77"/>
      <c r="NT422" s="77"/>
      <c r="NU422" s="77"/>
      <c r="NV422" s="77"/>
      <c r="NW422" s="77"/>
      <c r="NX422" s="77"/>
      <c r="NY422" s="77"/>
      <c r="NZ422" s="77"/>
      <c r="OA422" s="77"/>
      <c r="OB422" s="77"/>
      <c r="OC422" s="77"/>
      <c r="OD422" s="77"/>
      <c r="OE422" s="77"/>
      <c r="OF422" s="77"/>
      <c r="OG422" s="77"/>
      <c r="OH422" s="77"/>
      <c r="OI422" s="77"/>
      <c r="OJ422" s="77"/>
      <c r="OK422" s="77"/>
      <c r="OL422" s="77"/>
      <c r="OM422" s="77"/>
      <c r="ON422" s="77"/>
      <c r="OO422" s="77"/>
      <c r="OP422" s="77"/>
      <c r="OQ422" s="77"/>
      <c r="OR422" s="77"/>
      <c r="OS422" s="77"/>
      <c r="OT422" s="77"/>
      <c r="OU422" s="77"/>
      <c r="OV422" s="77"/>
      <c r="OW422" s="77"/>
      <c r="OX422" s="77"/>
      <c r="OY422" s="77"/>
      <c r="OZ422" s="77"/>
      <c r="PA422" s="77"/>
      <c r="PB422" s="77"/>
      <c r="PC422" s="77"/>
      <c r="PD422" s="77"/>
      <c r="PE422" s="77"/>
      <c r="PF422" s="77"/>
      <c r="PG422" s="77"/>
      <c r="PH422" s="77"/>
      <c r="PI422" s="77"/>
      <c r="PJ422" s="77"/>
      <c r="PK422" s="77"/>
      <c r="PL422" s="77"/>
      <c r="PM422" s="77"/>
    </row>
    <row r="423" spans="1:429" ht="12.75" customHeight="1" x14ac:dyDescent="0.2">
      <c r="A423" s="78" t="s">
        <v>690</v>
      </c>
      <c r="B423" s="78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  <c r="CE423" s="77"/>
      <c r="CF423" s="77"/>
      <c r="CG423" s="77"/>
      <c r="CH423" s="77"/>
      <c r="CI423" s="77"/>
      <c r="CJ423" s="77"/>
      <c r="CK423" s="77"/>
      <c r="CL423" s="77"/>
      <c r="CM423" s="77"/>
      <c r="CN423" s="77"/>
      <c r="CO423" s="77"/>
      <c r="CP423" s="77"/>
      <c r="CQ423" s="77"/>
      <c r="CR423" s="77"/>
      <c r="CS423" s="77"/>
      <c r="CT423" s="77"/>
      <c r="CU423" s="77"/>
      <c r="CV423" s="77"/>
      <c r="CW423" s="77"/>
      <c r="CX423" s="77"/>
      <c r="CY423" s="77"/>
      <c r="CZ423" s="77"/>
      <c r="DA423" s="77"/>
      <c r="DB423" s="77"/>
      <c r="DC423" s="77"/>
      <c r="DD423" s="77"/>
      <c r="DE423" s="77"/>
      <c r="DF423" s="77"/>
      <c r="DG423" s="77"/>
      <c r="DH423" s="77"/>
      <c r="DI423" s="77"/>
      <c r="DJ423" s="77"/>
      <c r="DK423" s="77"/>
      <c r="DL423" s="77"/>
      <c r="DM423" s="77"/>
      <c r="DN423" s="77"/>
      <c r="DO423" s="77"/>
      <c r="DP423" s="77"/>
      <c r="DQ423" s="77"/>
      <c r="DR423" s="77"/>
      <c r="DS423" s="77"/>
      <c r="DT423" s="77"/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77"/>
      <c r="EY423" s="77"/>
      <c r="EZ423" s="77"/>
      <c r="FA423" s="77"/>
      <c r="FB423" s="77"/>
      <c r="FC423" s="77"/>
      <c r="FD423" s="77"/>
      <c r="FE423" s="77"/>
      <c r="FF423" s="77"/>
      <c r="FG423" s="77"/>
      <c r="FH423" s="77"/>
      <c r="FI423" s="77"/>
      <c r="FJ423" s="77"/>
      <c r="FK423" s="77"/>
      <c r="FL423" s="77"/>
      <c r="FM423" s="77"/>
      <c r="FN423" s="77"/>
      <c r="FO423" s="77"/>
      <c r="FP423" s="77"/>
      <c r="FQ423" s="77"/>
      <c r="FR423" s="77"/>
      <c r="FS423" s="77"/>
      <c r="FT423" s="77"/>
      <c r="FU423" s="77"/>
      <c r="FV423" s="77"/>
      <c r="FW423" s="77"/>
      <c r="FX423" s="77"/>
      <c r="FY423" s="77"/>
      <c r="FZ423" s="77"/>
      <c r="GA423" s="77"/>
      <c r="GB423" s="77"/>
      <c r="GC423" s="77"/>
      <c r="GD423" s="77"/>
      <c r="GE423" s="77"/>
      <c r="GF423" s="77"/>
      <c r="GG423" s="77"/>
      <c r="GH423" s="77"/>
      <c r="GI423" s="77"/>
      <c r="GJ423" s="77"/>
      <c r="GK423" s="77"/>
      <c r="GL423" s="77"/>
      <c r="GM423" s="77"/>
      <c r="GN423" s="77"/>
      <c r="GO423" s="77"/>
      <c r="GP423" s="77"/>
      <c r="GQ423" s="77"/>
      <c r="GR423" s="77"/>
      <c r="GS423" s="77"/>
      <c r="GT423" s="77"/>
      <c r="GU423" s="77"/>
      <c r="GV423" s="77"/>
      <c r="GW423" s="77"/>
      <c r="GX423" s="77"/>
      <c r="GY423" s="77"/>
      <c r="GZ423" s="77"/>
      <c r="HA423" s="77"/>
      <c r="HB423" s="77"/>
      <c r="HC423" s="77"/>
      <c r="HD423" s="77"/>
      <c r="HE423" s="77"/>
      <c r="HF423" s="77"/>
      <c r="HG423" s="77"/>
      <c r="HH423" s="77"/>
      <c r="HI423" s="77"/>
      <c r="HJ423" s="77"/>
      <c r="HK423" s="77"/>
      <c r="HL423" s="77"/>
      <c r="HM423" s="77"/>
      <c r="HN423" s="77"/>
      <c r="HO423" s="77"/>
      <c r="HP423" s="77"/>
      <c r="HQ423" s="77"/>
      <c r="HR423" s="77"/>
      <c r="HS423" s="77"/>
      <c r="HT423" s="77"/>
      <c r="HU423" s="77"/>
      <c r="HV423" s="77"/>
      <c r="HW423" s="77"/>
      <c r="HX423" s="77"/>
      <c r="HY423" s="77"/>
      <c r="HZ423" s="77"/>
      <c r="IA423" s="77"/>
      <c r="IB423" s="77"/>
      <c r="IC423" s="77"/>
      <c r="ID423" s="77"/>
      <c r="IE423" s="77"/>
      <c r="IF423" s="77"/>
      <c r="IG423" s="77"/>
      <c r="IH423" s="77"/>
      <c r="II423" s="77"/>
      <c r="IJ423" s="77"/>
      <c r="IK423" s="77"/>
      <c r="IL423" s="77"/>
      <c r="IM423" s="77"/>
      <c r="IN423" s="77"/>
      <c r="IO423" s="77"/>
      <c r="IP423" s="77"/>
      <c r="IQ423" s="77"/>
      <c r="IR423" s="77"/>
      <c r="IS423" s="77"/>
      <c r="IT423" s="77"/>
      <c r="IU423" s="77"/>
      <c r="IV423" s="77"/>
      <c r="IW423" s="77"/>
      <c r="IX423" s="77"/>
      <c r="IY423" s="77"/>
      <c r="IZ423" s="77"/>
      <c r="JA423" s="77"/>
      <c r="JB423" s="77"/>
      <c r="JC423" s="77"/>
      <c r="JD423" s="77"/>
      <c r="JE423" s="77"/>
      <c r="JF423" s="77"/>
      <c r="JG423" s="77"/>
      <c r="JH423" s="77"/>
      <c r="JI423" s="77"/>
      <c r="JJ423" s="77"/>
      <c r="JK423" s="77"/>
      <c r="JL423" s="77"/>
      <c r="JM423" s="77"/>
      <c r="JN423" s="77"/>
      <c r="JO423" s="77"/>
      <c r="JP423" s="77"/>
      <c r="JQ423" s="77"/>
      <c r="JR423" s="77"/>
      <c r="JS423" s="77"/>
      <c r="JT423" s="77"/>
      <c r="JU423" s="77"/>
      <c r="JV423" s="77"/>
      <c r="JW423" s="77"/>
      <c r="JX423" s="77"/>
      <c r="JY423" s="77"/>
      <c r="JZ423" s="77"/>
      <c r="KA423" s="77"/>
      <c r="KB423" s="77"/>
      <c r="KC423" s="77"/>
      <c r="KD423" s="77"/>
      <c r="KE423" s="77"/>
      <c r="KF423" s="77"/>
      <c r="KG423" s="77"/>
      <c r="KH423" s="77"/>
      <c r="KI423" s="77"/>
      <c r="KJ423" s="77"/>
      <c r="KK423" s="77"/>
      <c r="KL423" s="77"/>
      <c r="KM423" s="77"/>
      <c r="KN423" s="77"/>
      <c r="KO423" s="77"/>
      <c r="KP423" s="77"/>
      <c r="KQ423" s="77"/>
      <c r="KR423" s="77"/>
      <c r="KS423" s="77"/>
      <c r="KT423" s="77"/>
      <c r="KU423" s="77"/>
      <c r="KV423" s="77"/>
      <c r="KW423" s="77"/>
      <c r="KX423" s="77"/>
      <c r="KY423" s="77"/>
      <c r="KZ423" s="77"/>
      <c r="LA423" s="77"/>
      <c r="LB423" s="77"/>
      <c r="LC423" s="77"/>
      <c r="LD423" s="77"/>
      <c r="LE423" s="77"/>
      <c r="LF423" s="77"/>
      <c r="LG423" s="77"/>
      <c r="LH423" s="77"/>
      <c r="LI423" s="77"/>
      <c r="LJ423" s="77"/>
      <c r="LK423" s="77"/>
      <c r="LL423" s="77"/>
      <c r="LM423" s="77"/>
      <c r="LN423" s="77"/>
      <c r="LO423" s="77"/>
      <c r="LP423" s="77"/>
      <c r="LQ423" s="77"/>
      <c r="LR423" s="77"/>
      <c r="LS423" s="77"/>
      <c r="LT423" s="77"/>
      <c r="LU423" s="77"/>
      <c r="LV423" s="77"/>
      <c r="LW423" s="77"/>
      <c r="LX423" s="77"/>
      <c r="LY423" s="77"/>
      <c r="LZ423" s="77"/>
      <c r="MA423" s="77"/>
      <c r="MB423" s="77"/>
      <c r="MC423" s="77"/>
      <c r="MD423" s="77"/>
      <c r="ME423" s="77"/>
      <c r="MF423" s="77"/>
      <c r="MG423" s="77"/>
      <c r="MH423" s="77"/>
      <c r="MI423" s="77"/>
      <c r="MJ423" s="77"/>
      <c r="MK423" s="77"/>
      <c r="ML423" s="77"/>
      <c r="MM423" s="77"/>
      <c r="MN423" s="77"/>
      <c r="MO423" s="77"/>
      <c r="MP423" s="77"/>
      <c r="MQ423" s="77"/>
      <c r="MR423" s="77"/>
      <c r="MS423" s="77"/>
      <c r="MT423" s="77"/>
      <c r="MU423" s="77"/>
      <c r="MV423" s="77"/>
      <c r="MW423" s="77"/>
      <c r="MX423" s="77"/>
      <c r="MY423" s="77"/>
      <c r="MZ423" s="77"/>
      <c r="NA423" s="77"/>
      <c r="NB423" s="77"/>
      <c r="NC423" s="77"/>
      <c r="ND423" s="77"/>
      <c r="NE423" s="77"/>
      <c r="NF423" s="77"/>
      <c r="NG423" s="77"/>
      <c r="NH423" s="77"/>
      <c r="NI423" s="77"/>
      <c r="NJ423" s="77"/>
      <c r="NK423" s="77"/>
      <c r="NL423" s="77"/>
      <c r="NM423" s="77"/>
      <c r="NN423" s="77"/>
      <c r="NO423" s="77"/>
      <c r="NP423" s="77"/>
      <c r="NQ423" s="77"/>
      <c r="NR423" s="77"/>
      <c r="NS423" s="77"/>
      <c r="NT423" s="77"/>
      <c r="NU423" s="77"/>
      <c r="NV423" s="77"/>
      <c r="NW423" s="77"/>
      <c r="NX423" s="77"/>
      <c r="NY423" s="77"/>
      <c r="NZ423" s="77"/>
      <c r="OA423" s="77"/>
      <c r="OB423" s="77"/>
      <c r="OC423" s="77"/>
      <c r="OD423" s="77"/>
      <c r="OE423" s="77"/>
      <c r="OF423" s="77"/>
      <c r="OG423" s="77"/>
      <c r="OH423" s="77"/>
      <c r="OI423" s="77"/>
      <c r="OJ423" s="77"/>
      <c r="OK423" s="77"/>
      <c r="OL423" s="77"/>
      <c r="OM423" s="77"/>
      <c r="ON423" s="77"/>
      <c r="OO423" s="77"/>
      <c r="OP423" s="77"/>
      <c r="OQ423" s="77"/>
      <c r="OR423" s="77"/>
      <c r="OS423" s="77"/>
      <c r="OT423" s="77"/>
      <c r="OU423" s="77"/>
      <c r="OV423" s="77"/>
      <c r="OW423" s="77"/>
      <c r="OX423" s="77"/>
      <c r="OY423" s="77"/>
      <c r="OZ423" s="77"/>
      <c r="PA423" s="77"/>
      <c r="PB423" s="77"/>
      <c r="PC423" s="77"/>
      <c r="PD423" s="77"/>
      <c r="PE423" s="77"/>
      <c r="PF423" s="77"/>
      <c r="PG423" s="77"/>
      <c r="PH423" s="77"/>
      <c r="PI423" s="77"/>
      <c r="PJ423" s="77"/>
      <c r="PK423" s="77"/>
      <c r="PL423" s="77"/>
      <c r="PM423" s="77"/>
    </row>
    <row r="424" spans="1:429" ht="12.75" customHeight="1" x14ac:dyDescent="0.2"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  <c r="HZ424" s="77"/>
      <c r="IA424" s="77"/>
      <c r="IB424" s="77"/>
      <c r="IC424" s="77"/>
      <c r="ID424" s="77"/>
      <c r="IE424" s="77"/>
      <c r="IF424" s="77"/>
      <c r="IG424" s="77"/>
      <c r="IH424" s="77"/>
      <c r="II424" s="77"/>
      <c r="IJ424" s="77"/>
      <c r="IK424" s="77"/>
      <c r="IL424" s="77"/>
      <c r="IM424" s="77"/>
      <c r="IN424" s="77"/>
      <c r="IO424" s="77"/>
      <c r="IP424" s="77"/>
      <c r="IQ424" s="77"/>
      <c r="IR424" s="77"/>
      <c r="IS424" s="77"/>
      <c r="IT424" s="77"/>
      <c r="IU424" s="77"/>
      <c r="IV424" s="77"/>
      <c r="IW424" s="77"/>
      <c r="IX424" s="77"/>
      <c r="IY424" s="77"/>
      <c r="IZ424" s="77"/>
      <c r="JA424" s="77"/>
      <c r="JB424" s="77"/>
      <c r="JC424" s="77"/>
      <c r="JD424" s="77"/>
      <c r="JE424" s="77"/>
      <c r="JF424" s="77"/>
      <c r="JG424" s="77"/>
      <c r="JH424" s="77"/>
      <c r="JI424" s="77"/>
      <c r="JJ424" s="77"/>
      <c r="JK424" s="77"/>
      <c r="JL424" s="77"/>
      <c r="JM424" s="77"/>
      <c r="JN424" s="77"/>
      <c r="JO424" s="77"/>
      <c r="JP424" s="77"/>
      <c r="JQ424" s="77"/>
      <c r="JR424" s="77"/>
      <c r="JS424" s="77"/>
      <c r="JT424" s="77"/>
      <c r="JU424" s="77"/>
      <c r="JV424" s="77"/>
      <c r="JW424" s="77"/>
      <c r="JX424" s="77"/>
      <c r="JY424" s="77"/>
      <c r="JZ424" s="77"/>
      <c r="KA424" s="77"/>
      <c r="KB424" s="77"/>
      <c r="KC424" s="77"/>
      <c r="KD424" s="77"/>
      <c r="KE424" s="77"/>
      <c r="KF424" s="77"/>
      <c r="KG424" s="77"/>
      <c r="KH424" s="77"/>
      <c r="KI424" s="77"/>
      <c r="KJ424" s="77"/>
      <c r="KK424" s="77"/>
      <c r="KL424" s="77"/>
      <c r="KM424" s="77"/>
      <c r="KN424" s="77"/>
      <c r="KO424" s="77"/>
      <c r="KP424" s="77"/>
      <c r="KQ424" s="77"/>
      <c r="KR424" s="77"/>
      <c r="KS424" s="77"/>
      <c r="KT424" s="77"/>
      <c r="KU424" s="77"/>
      <c r="KV424" s="77"/>
      <c r="KW424" s="77"/>
      <c r="KX424" s="77"/>
      <c r="KY424" s="77"/>
      <c r="KZ424" s="77"/>
      <c r="LA424" s="77"/>
      <c r="LB424" s="77"/>
      <c r="LC424" s="77"/>
      <c r="LD424" s="77"/>
      <c r="LE424" s="77"/>
      <c r="LF424" s="77"/>
      <c r="LG424" s="77"/>
      <c r="LH424" s="77"/>
      <c r="LI424" s="77"/>
      <c r="LJ424" s="77"/>
      <c r="LK424" s="77"/>
      <c r="LL424" s="77"/>
      <c r="LM424" s="77"/>
      <c r="LN424" s="77"/>
      <c r="LO424" s="77"/>
      <c r="LP424" s="77"/>
      <c r="LQ424" s="77"/>
      <c r="LR424" s="77"/>
      <c r="LS424" s="77"/>
      <c r="LT424" s="77"/>
      <c r="LU424" s="77"/>
      <c r="LV424" s="77"/>
      <c r="LW424" s="77"/>
      <c r="LX424" s="77"/>
      <c r="LY424" s="77"/>
      <c r="LZ424" s="77"/>
      <c r="MA424" s="77"/>
      <c r="MB424" s="77"/>
      <c r="MC424" s="77"/>
      <c r="MD424" s="77"/>
      <c r="ME424" s="77"/>
      <c r="MF424" s="77"/>
      <c r="MG424" s="77"/>
      <c r="MH424" s="77"/>
      <c r="MI424" s="77"/>
      <c r="MJ424" s="77"/>
      <c r="MK424" s="77"/>
      <c r="ML424" s="77"/>
      <c r="MM424" s="77"/>
      <c r="MN424" s="77"/>
      <c r="MO424" s="77"/>
      <c r="MP424" s="77"/>
      <c r="MQ424" s="77"/>
      <c r="MR424" s="77"/>
      <c r="MS424" s="77"/>
      <c r="MT424" s="77"/>
      <c r="MU424" s="77"/>
      <c r="MV424" s="77"/>
      <c r="MW424" s="77"/>
      <c r="MX424" s="77"/>
      <c r="MY424" s="77"/>
      <c r="MZ424" s="77"/>
      <c r="NA424" s="77"/>
      <c r="NB424" s="77"/>
      <c r="NC424" s="77"/>
      <c r="ND424" s="77"/>
      <c r="NE424" s="77"/>
      <c r="NF424" s="77"/>
      <c r="NG424" s="77"/>
      <c r="NH424" s="77"/>
      <c r="NI424" s="77"/>
      <c r="NJ424" s="77"/>
      <c r="NK424" s="77"/>
      <c r="NL424" s="77"/>
      <c r="NM424" s="77"/>
      <c r="NN424" s="77"/>
      <c r="NO424" s="77"/>
      <c r="NP424" s="77"/>
      <c r="NQ424" s="77"/>
      <c r="NR424" s="77"/>
      <c r="NS424" s="77"/>
      <c r="NT424" s="77"/>
      <c r="NU424" s="77"/>
      <c r="NV424" s="77"/>
      <c r="NW424" s="77"/>
      <c r="NX424" s="77"/>
      <c r="NY424" s="77"/>
      <c r="NZ424" s="77"/>
      <c r="OA424" s="77"/>
      <c r="OB424" s="77"/>
      <c r="OC424" s="77"/>
      <c r="OD424" s="77"/>
      <c r="OE424" s="77"/>
      <c r="OF424" s="77"/>
      <c r="OG424" s="77"/>
      <c r="OH424" s="77"/>
      <c r="OI424" s="77"/>
      <c r="OJ424" s="77"/>
      <c r="OK424" s="77"/>
      <c r="OL424" s="77"/>
      <c r="OM424" s="77"/>
      <c r="ON424" s="77"/>
      <c r="OO424" s="77"/>
      <c r="OP424" s="77"/>
      <c r="OQ424" s="77"/>
      <c r="OR424" s="77"/>
      <c r="OS424" s="77"/>
      <c r="OT424" s="77"/>
      <c r="OU424" s="77"/>
      <c r="OV424" s="77"/>
      <c r="OW424" s="77"/>
      <c r="OX424" s="77"/>
      <c r="OY424" s="77"/>
      <c r="OZ424" s="77"/>
      <c r="PA424" s="77"/>
      <c r="PB424" s="77"/>
      <c r="PC424" s="77"/>
      <c r="PD424" s="77"/>
      <c r="PE424" s="77"/>
      <c r="PF424" s="77"/>
      <c r="PG424" s="77"/>
      <c r="PH424" s="77"/>
      <c r="PI424" s="77"/>
      <c r="PJ424" s="77"/>
      <c r="PK424" s="77"/>
      <c r="PL424" s="77"/>
      <c r="PM424" s="77"/>
    </row>
    <row r="425" spans="1:429" ht="12.75" customHeight="1" x14ac:dyDescent="0.2"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  <c r="HZ425" s="77"/>
      <c r="IA425" s="77"/>
      <c r="IB425" s="77"/>
      <c r="IC425" s="77"/>
      <c r="ID425" s="77"/>
      <c r="IE425" s="77"/>
      <c r="IF425" s="77"/>
      <c r="IG425" s="77"/>
      <c r="IH425" s="77"/>
      <c r="II425" s="77"/>
      <c r="IJ425" s="77"/>
      <c r="IK425" s="77"/>
      <c r="IL425" s="77"/>
      <c r="IM425" s="77"/>
      <c r="IN425" s="77"/>
      <c r="IO425" s="77"/>
      <c r="IP425" s="77"/>
      <c r="IQ425" s="77"/>
      <c r="IR425" s="77"/>
      <c r="IS425" s="77"/>
      <c r="IT425" s="77"/>
      <c r="IU425" s="77"/>
      <c r="IV425" s="77"/>
      <c r="IW425" s="77"/>
      <c r="IX425" s="77"/>
      <c r="IY425" s="77"/>
      <c r="IZ425" s="77"/>
      <c r="JA425" s="77"/>
      <c r="JB425" s="77"/>
      <c r="JC425" s="77"/>
      <c r="JD425" s="77"/>
      <c r="JE425" s="77"/>
      <c r="JF425" s="77"/>
      <c r="JG425" s="77"/>
      <c r="JH425" s="77"/>
      <c r="JI425" s="77"/>
      <c r="JJ425" s="77"/>
      <c r="JK425" s="77"/>
      <c r="JL425" s="77"/>
      <c r="JM425" s="77"/>
      <c r="JN425" s="77"/>
      <c r="JO425" s="77"/>
      <c r="JP425" s="77"/>
      <c r="JQ425" s="77"/>
      <c r="JR425" s="77"/>
      <c r="JS425" s="77"/>
      <c r="JT425" s="77"/>
      <c r="JU425" s="77"/>
      <c r="JV425" s="77"/>
      <c r="JW425" s="77"/>
      <c r="JX425" s="77"/>
      <c r="JY425" s="77"/>
      <c r="JZ425" s="77"/>
      <c r="KA425" s="77"/>
      <c r="KB425" s="77"/>
      <c r="KC425" s="77"/>
      <c r="KD425" s="77"/>
      <c r="KE425" s="77"/>
      <c r="KF425" s="77"/>
      <c r="KG425" s="77"/>
      <c r="KH425" s="77"/>
      <c r="KI425" s="77"/>
      <c r="KJ425" s="77"/>
      <c r="KK425" s="77"/>
      <c r="KL425" s="77"/>
      <c r="KM425" s="77"/>
      <c r="KN425" s="77"/>
      <c r="KO425" s="77"/>
      <c r="KP425" s="77"/>
      <c r="KQ425" s="77"/>
      <c r="KR425" s="77"/>
      <c r="KS425" s="77"/>
      <c r="KT425" s="77"/>
      <c r="KU425" s="77"/>
      <c r="KV425" s="77"/>
      <c r="KW425" s="77"/>
      <c r="KX425" s="77"/>
      <c r="KY425" s="77"/>
      <c r="KZ425" s="77"/>
      <c r="LA425" s="77"/>
      <c r="LB425" s="77"/>
      <c r="LC425" s="77"/>
      <c r="LD425" s="77"/>
      <c r="LE425" s="77"/>
      <c r="LF425" s="77"/>
      <c r="LG425" s="77"/>
      <c r="LH425" s="77"/>
      <c r="LI425" s="77"/>
      <c r="LJ425" s="77"/>
      <c r="LK425" s="77"/>
      <c r="LL425" s="77"/>
      <c r="LM425" s="77"/>
      <c r="LN425" s="77"/>
      <c r="LO425" s="77"/>
      <c r="LP425" s="77"/>
      <c r="LQ425" s="77"/>
      <c r="LR425" s="77"/>
      <c r="LS425" s="77"/>
      <c r="LT425" s="77"/>
      <c r="LU425" s="77"/>
      <c r="LV425" s="77"/>
      <c r="LW425" s="77"/>
      <c r="LX425" s="77"/>
      <c r="LY425" s="77"/>
      <c r="LZ425" s="77"/>
      <c r="MA425" s="77"/>
      <c r="MB425" s="77"/>
      <c r="MC425" s="77"/>
      <c r="MD425" s="77"/>
      <c r="ME425" s="77"/>
      <c r="MF425" s="77"/>
      <c r="MG425" s="77"/>
      <c r="MH425" s="77"/>
      <c r="MI425" s="77"/>
      <c r="MJ425" s="77"/>
      <c r="MK425" s="77"/>
      <c r="ML425" s="77"/>
      <c r="MM425" s="77"/>
      <c r="MN425" s="77"/>
      <c r="MO425" s="77"/>
      <c r="MP425" s="77"/>
      <c r="MQ425" s="77"/>
      <c r="MR425" s="77"/>
      <c r="MS425" s="77"/>
      <c r="MT425" s="77"/>
      <c r="MU425" s="77"/>
      <c r="MV425" s="77"/>
      <c r="MW425" s="77"/>
      <c r="MX425" s="77"/>
      <c r="MY425" s="77"/>
      <c r="MZ425" s="77"/>
      <c r="NA425" s="77"/>
      <c r="NB425" s="77"/>
      <c r="NC425" s="77"/>
      <c r="ND425" s="77"/>
      <c r="NE425" s="77"/>
      <c r="NF425" s="77"/>
      <c r="NG425" s="77"/>
      <c r="NH425" s="77"/>
      <c r="NI425" s="77"/>
      <c r="NJ425" s="77"/>
      <c r="NK425" s="77"/>
      <c r="NL425" s="77"/>
      <c r="NM425" s="77"/>
      <c r="NN425" s="77"/>
      <c r="NO425" s="77"/>
      <c r="NP425" s="77"/>
      <c r="NQ425" s="77"/>
      <c r="NR425" s="77"/>
      <c r="NS425" s="77"/>
      <c r="NT425" s="77"/>
      <c r="NU425" s="77"/>
      <c r="NV425" s="77"/>
      <c r="NW425" s="77"/>
      <c r="NX425" s="77"/>
      <c r="NY425" s="77"/>
      <c r="NZ425" s="77"/>
      <c r="OA425" s="77"/>
      <c r="OB425" s="77"/>
      <c r="OC425" s="77"/>
      <c r="OD425" s="77"/>
      <c r="OE425" s="77"/>
      <c r="OF425" s="77"/>
      <c r="OG425" s="77"/>
      <c r="OH425" s="77"/>
      <c r="OI425" s="77"/>
      <c r="OJ425" s="77"/>
      <c r="OK425" s="77"/>
      <c r="OL425" s="77"/>
      <c r="OM425" s="77"/>
      <c r="ON425" s="77"/>
      <c r="OO425" s="77"/>
      <c r="OP425" s="77"/>
      <c r="OQ425" s="77"/>
      <c r="OR425" s="77"/>
      <c r="OS425" s="77"/>
      <c r="OT425" s="77"/>
      <c r="OU425" s="77"/>
      <c r="OV425" s="77"/>
      <c r="OW425" s="77"/>
      <c r="OX425" s="77"/>
      <c r="OY425" s="77"/>
      <c r="OZ425" s="77"/>
      <c r="PA425" s="77"/>
      <c r="PB425" s="77"/>
      <c r="PC425" s="77"/>
      <c r="PD425" s="77"/>
      <c r="PE425" s="77"/>
      <c r="PF425" s="77"/>
      <c r="PG425" s="77"/>
      <c r="PH425" s="77"/>
      <c r="PI425" s="77"/>
      <c r="PJ425" s="77"/>
      <c r="PK425" s="77"/>
      <c r="PL425" s="77"/>
      <c r="PM425" s="77"/>
    </row>
    <row r="426" spans="1:429" ht="12.75" customHeight="1" x14ac:dyDescent="0.2"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77"/>
      <c r="CR426" s="77"/>
      <c r="CS426" s="77"/>
      <c r="CT426" s="77"/>
      <c r="CU426" s="77"/>
      <c r="CV426" s="77"/>
      <c r="CW426" s="77"/>
      <c r="CX426" s="77"/>
      <c r="CY426" s="77"/>
      <c r="CZ426" s="77"/>
      <c r="DA426" s="77"/>
      <c r="DB426" s="77"/>
      <c r="DC426" s="77"/>
      <c r="DD426" s="77"/>
      <c r="DE426" s="77"/>
      <c r="DF426" s="77"/>
      <c r="DG426" s="77"/>
      <c r="DH426" s="77"/>
      <c r="DI426" s="77"/>
      <c r="DJ426" s="77"/>
      <c r="DK426" s="77"/>
      <c r="DL426" s="77"/>
      <c r="DM426" s="77"/>
      <c r="DN426" s="77"/>
      <c r="DO426" s="77"/>
      <c r="DP426" s="77"/>
      <c r="DQ426" s="77"/>
      <c r="DR426" s="77"/>
      <c r="DS426" s="77"/>
      <c r="DT426" s="77"/>
      <c r="DU426" s="77"/>
      <c r="DV426" s="77"/>
      <c r="DW426" s="77"/>
      <c r="DX426" s="77"/>
      <c r="DY426" s="77"/>
      <c r="DZ426" s="77"/>
      <c r="EA426" s="77"/>
      <c r="EB426" s="77"/>
      <c r="EC426" s="77"/>
      <c r="ED426" s="77"/>
      <c r="EE426" s="77"/>
      <c r="EF426" s="77"/>
      <c r="EG426" s="77"/>
      <c r="EH426" s="77"/>
      <c r="EI426" s="77"/>
      <c r="EJ426" s="77"/>
      <c r="EK426" s="77"/>
      <c r="EL426" s="77"/>
      <c r="EM426" s="77"/>
      <c r="EN426" s="77"/>
      <c r="EO426" s="77"/>
      <c r="EP426" s="77"/>
      <c r="EQ426" s="77"/>
      <c r="ER426" s="77"/>
      <c r="ES426" s="77"/>
      <c r="ET426" s="77"/>
      <c r="EU426" s="77"/>
      <c r="EV426" s="77"/>
      <c r="EW426" s="77"/>
      <c r="EX426" s="77"/>
      <c r="EY426" s="77"/>
      <c r="EZ426" s="77"/>
      <c r="FA426" s="77"/>
      <c r="FB426" s="77"/>
      <c r="FC426" s="77"/>
      <c r="FD426" s="77"/>
      <c r="FE426" s="77"/>
      <c r="FF426" s="77"/>
      <c r="FG426" s="77"/>
      <c r="FH426" s="77"/>
      <c r="FI426" s="77"/>
      <c r="FJ426" s="77"/>
      <c r="FK426" s="77"/>
      <c r="FL426" s="77"/>
      <c r="FM426" s="77"/>
      <c r="FN426" s="77"/>
      <c r="FO426" s="77"/>
      <c r="FP426" s="77"/>
      <c r="FQ426" s="77"/>
      <c r="FR426" s="77"/>
      <c r="FS426" s="77"/>
      <c r="FT426" s="77"/>
      <c r="FU426" s="77"/>
      <c r="FV426" s="77"/>
      <c r="FW426" s="77"/>
      <c r="FX426" s="77"/>
      <c r="FY426" s="77"/>
      <c r="FZ426" s="77"/>
      <c r="GA426" s="77"/>
      <c r="GB426" s="77"/>
      <c r="GC426" s="77"/>
      <c r="GD426" s="77"/>
      <c r="GE426" s="77"/>
      <c r="GF426" s="77"/>
      <c r="GG426" s="77"/>
      <c r="GH426" s="77"/>
      <c r="GI426" s="77"/>
      <c r="GJ426" s="77"/>
      <c r="GK426" s="77"/>
      <c r="GL426" s="77"/>
      <c r="GM426" s="77"/>
      <c r="GN426" s="77"/>
      <c r="GO426" s="77"/>
      <c r="GP426" s="77"/>
      <c r="GQ426" s="77"/>
      <c r="GR426" s="77"/>
      <c r="GS426" s="77"/>
      <c r="GT426" s="77"/>
      <c r="GU426" s="77"/>
      <c r="GV426" s="77"/>
      <c r="GW426" s="77"/>
      <c r="GX426" s="77"/>
      <c r="GY426" s="77"/>
      <c r="GZ426" s="77"/>
      <c r="HA426" s="77"/>
      <c r="HB426" s="77"/>
      <c r="HC426" s="77"/>
      <c r="HD426" s="77"/>
      <c r="HE426" s="77"/>
      <c r="HF426" s="77"/>
      <c r="HG426" s="77"/>
      <c r="HH426" s="77"/>
      <c r="HI426" s="77"/>
      <c r="HJ426" s="77"/>
      <c r="HK426" s="77"/>
      <c r="HL426" s="77"/>
      <c r="HM426" s="77"/>
      <c r="HN426" s="77"/>
      <c r="HO426" s="77"/>
      <c r="HP426" s="77"/>
      <c r="HQ426" s="77"/>
      <c r="HR426" s="77"/>
      <c r="HS426" s="77"/>
      <c r="HT426" s="77"/>
      <c r="HU426" s="77"/>
      <c r="HV426" s="77"/>
      <c r="HW426" s="77"/>
      <c r="HX426" s="77"/>
      <c r="HY426" s="77"/>
      <c r="HZ426" s="77"/>
      <c r="IA426" s="77"/>
      <c r="IB426" s="77"/>
      <c r="IC426" s="77"/>
      <c r="ID426" s="77"/>
      <c r="IE426" s="77"/>
      <c r="IF426" s="77"/>
      <c r="IG426" s="77"/>
      <c r="IH426" s="77"/>
      <c r="II426" s="77"/>
      <c r="IJ426" s="77"/>
      <c r="IK426" s="77"/>
      <c r="IL426" s="77"/>
      <c r="IM426" s="77"/>
      <c r="IN426" s="77"/>
      <c r="IO426" s="77"/>
      <c r="IP426" s="77"/>
      <c r="IQ426" s="77"/>
      <c r="IR426" s="77"/>
      <c r="IS426" s="77"/>
      <c r="IT426" s="77"/>
      <c r="IU426" s="77"/>
      <c r="IV426" s="77"/>
      <c r="IW426" s="77"/>
      <c r="IX426" s="77"/>
      <c r="IY426" s="77"/>
      <c r="IZ426" s="77"/>
      <c r="JA426" s="77"/>
      <c r="JB426" s="77"/>
      <c r="JC426" s="77"/>
      <c r="JD426" s="77"/>
      <c r="JE426" s="77"/>
      <c r="JF426" s="77"/>
      <c r="JG426" s="77"/>
      <c r="JH426" s="77"/>
      <c r="JI426" s="77"/>
      <c r="JJ426" s="77"/>
      <c r="JK426" s="77"/>
      <c r="JL426" s="77"/>
      <c r="JM426" s="77"/>
      <c r="JN426" s="77"/>
      <c r="JO426" s="77"/>
      <c r="JP426" s="77"/>
      <c r="JQ426" s="77"/>
      <c r="JR426" s="77"/>
      <c r="JS426" s="77"/>
      <c r="JT426" s="77"/>
      <c r="JU426" s="77"/>
      <c r="JV426" s="77"/>
      <c r="JW426" s="77"/>
      <c r="JX426" s="77"/>
      <c r="JY426" s="77"/>
      <c r="JZ426" s="77"/>
      <c r="KA426" s="77"/>
      <c r="KB426" s="77"/>
      <c r="KC426" s="77"/>
      <c r="KD426" s="77"/>
      <c r="KE426" s="77"/>
      <c r="KF426" s="77"/>
      <c r="KG426" s="77"/>
      <c r="KH426" s="77"/>
      <c r="KI426" s="77"/>
      <c r="KJ426" s="77"/>
      <c r="KK426" s="77"/>
      <c r="KL426" s="77"/>
      <c r="KM426" s="77"/>
      <c r="KN426" s="77"/>
      <c r="KO426" s="77"/>
      <c r="KP426" s="77"/>
      <c r="KQ426" s="77"/>
      <c r="KR426" s="77"/>
      <c r="KS426" s="77"/>
      <c r="KT426" s="77"/>
      <c r="KU426" s="77"/>
      <c r="KV426" s="77"/>
      <c r="KW426" s="77"/>
      <c r="KX426" s="77"/>
      <c r="KY426" s="77"/>
      <c r="KZ426" s="77"/>
      <c r="LA426" s="77"/>
      <c r="LB426" s="77"/>
      <c r="LC426" s="77"/>
      <c r="LD426" s="77"/>
      <c r="LE426" s="77"/>
      <c r="LF426" s="77"/>
      <c r="LG426" s="77"/>
      <c r="LH426" s="77"/>
      <c r="LI426" s="77"/>
      <c r="LJ426" s="77"/>
      <c r="LK426" s="77"/>
      <c r="LL426" s="77"/>
      <c r="LM426" s="77"/>
      <c r="LN426" s="77"/>
      <c r="LO426" s="77"/>
      <c r="LP426" s="77"/>
      <c r="LQ426" s="77"/>
      <c r="LR426" s="77"/>
      <c r="LS426" s="77"/>
      <c r="LT426" s="77"/>
      <c r="LU426" s="77"/>
      <c r="LV426" s="77"/>
      <c r="LW426" s="77"/>
      <c r="LX426" s="77"/>
      <c r="LY426" s="77"/>
      <c r="LZ426" s="77"/>
      <c r="MA426" s="77"/>
      <c r="MB426" s="77"/>
      <c r="MC426" s="77"/>
      <c r="MD426" s="77"/>
      <c r="ME426" s="77"/>
      <c r="MF426" s="77"/>
      <c r="MG426" s="77"/>
      <c r="MH426" s="77"/>
      <c r="MI426" s="77"/>
      <c r="MJ426" s="77"/>
      <c r="MK426" s="77"/>
      <c r="ML426" s="77"/>
      <c r="MM426" s="77"/>
      <c r="MN426" s="77"/>
      <c r="MO426" s="77"/>
      <c r="MP426" s="77"/>
      <c r="MQ426" s="77"/>
      <c r="MR426" s="77"/>
      <c r="MS426" s="77"/>
      <c r="MT426" s="77"/>
      <c r="MU426" s="77"/>
      <c r="MV426" s="77"/>
      <c r="MW426" s="77"/>
      <c r="MX426" s="77"/>
      <c r="MY426" s="77"/>
      <c r="MZ426" s="77"/>
      <c r="NA426" s="77"/>
      <c r="NB426" s="77"/>
      <c r="NC426" s="77"/>
      <c r="ND426" s="77"/>
      <c r="NE426" s="77"/>
      <c r="NF426" s="77"/>
      <c r="NG426" s="77"/>
      <c r="NH426" s="77"/>
      <c r="NI426" s="77"/>
      <c r="NJ426" s="77"/>
      <c r="NK426" s="77"/>
      <c r="NL426" s="77"/>
      <c r="NM426" s="77"/>
      <c r="NN426" s="77"/>
      <c r="NO426" s="77"/>
      <c r="NP426" s="77"/>
      <c r="NQ426" s="77"/>
      <c r="NR426" s="77"/>
      <c r="NS426" s="77"/>
      <c r="NT426" s="77"/>
      <c r="NU426" s="77"/>
      <c r="NV426" s="77"/>
      <c r="NW426" s="77"/>
      <c r="NX426" s="77"/>
      <c r="NY426" s="77"/>
      <c r="NZ426" s="77"/>
      <c r="OA426" s="77"/>
      <c r="OB426" s="77"/>
      <c r="OC426" s="77"/>
      <c r="OD426" s="77"/>
      <c r="OE426" s="77"/>
      <c r="OF426" s="77"/>
      <c r="OG426" s="77"/>
      <c r="OH426" s="77"/>
      <c r="OI426" s="77"/>
      <c r="OJ426" s="77"/>
      <c r="OK426" s="77"/>
      <c r="OL426" s="77"/>
      <c r="OM426" s="77"/>
      <c r="ON426" s="77"/>
      <c r="OO426" s="77"/>
      <c r="OP426" s="77"/>
      <c r="OQ426" s="77"/>
      <c r="OR426" s="77"/>
      <c r="OS426" s="77"/>
      <c r="OT426" s="77"/>
      <c r="OU426" s="77"/>
      <c r="OV426" s="77"/>
      <c r="OW426" s="77"/>
      <c r="OX426" s="77"/>
      <c r="OY426" s="77"/>
      <c r="OZ426" s="77"/>
      <c r="PA426" s="77"/>
      <c r="PB426" s="77"/>
      <c r="PC426" s="77"/>
      <c r="PD426" s="77"/>
      <c r="PE426" s="77"/>
      <c r="PF426" s="77"/>
      <c r="PG426" s="77"/>
      <c r="PH426" s="77"/>
      <c r="PI426" s="77"/>
      <c r="PJ426" s="77"/>
      <c r="PK426" s="77"/>
      <c r="PL426" s="77"/>
      <c r="PM426" s="77"/>
    </row>
    <row r="427" spans="1:429" ht="12.75" customHeight="1" x14ac:dyDescent="0.2"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  <c r="HZ427" s="77"/>
      <c r="IA427" s="77"/>
      <c r="IB427" s="77"/>
      <c r="IC427" s="77"/>
      <c r="ID427" s="77"/>
      <c r="IE427" s="77"/>
      <c r="IF427" s="77"/>
      <c r="IG427" s="77"/>
      <c r="IH427" s="77"/>
      <c r="II427" s="77"/>
      <c r="IJ427" s="77"/>
      <c r="IK427" s="77"/>
      <c r="IL427" s="77"/>
      <c r="IM427" s="77"/>
      <c r="IN427" s="77"/>
      <c r="IO427" s="77"/>
      <c r="IP427" s="77"/>
      <c r="IQ427" s="77"/>
      <c r="IR427" s="77"/>
      <c r="IS427" s="77"/>
      <c r="IT427" s="77"/>
      <c r="IU427" s="77"/>
      <c r="IV427" s="77"/>
      <c r="IW427" s="77"/>
      <c r="IX427" s="77"/>
      <c r="IY427" s="77"/>
      <c r="IZ427" s="77"/>
      <c r="JA427" s="77"/>
      <c r="JB427" s="77"/>
      <c r="JC427" s="77"/>
      <c r="JD427" s="77"/>
      <c r="JE427" s="77"/>
      <c r="JF427" s="77"/>
      <c r="JG427" s="77"/>
      <c r="JH427" s="77"/>
      <c r="JI427" s="77"/>
      <c r="JJ427" s="77"/>
      <c r="JK427" s="77"/>
      <c r="JL427" s="77"/>
      <c r="JM427" s="77"/>
      <c r="JN427" s="77"/>
      <c r="JO427" s="77"/>
      <c r="JP427" s="77"/>
      <c r="JQ427" s="77"/>
      <c r="JR427" s="77"/>
      <c r="JS427" s="77"/>
      <c r="JT427" s="77"/>
      <c r="JU427" s="77"/>
      <c r="JV427" s="77"/>
      <c r="JW427" s="77"/>
      <c r="JX427" s="77"/>
      <c r="JY427" s="77"/>
      <c r="JZ427" s="77"/>
      <c r="KA427" s="77"/>
      <c r="KB427" s="77"/>
      <c r="KC427" s="77"/>
      <c r="KD427" s="77"/>
      <c r="KE427" s="77"/>
      <c r="KF427" s="77"/>
      <c r="KG427" s="77"/>
      <c r="KH427" s="77"/>
      <c r="KI427" s="77"/>
      <c r="KJ427" s="77"/>
      <c r="KK427" s="77"/>
      <c r="KL427" s="77"/>
      <c r="KM427" s="77"/>
      <c r="KN427" s="77"/>
      <c r="KO427" s="77"/>
      <c r="KP427" s="77"/>
      <c r="KQ427" s="77"/>
      <c r="KR427" s="77"/>
      <c r="KS427" s="77"/>
      <c r="KT427" s="77"/>
      <c r="KU427" s="77"/>
      <c r="KV427" s="77"/>
      <c r="KW427" s="77"/>
      <c r="KX427" s="77"/>
      <c r="KY427" s="77"/>
      <c r="KZ427" s="77"/>
      <c r="LA427" s="77"/>
      <c r="LB427" s="77"/>
      <c r="LC427" s="77"/>
      <c r="LD427" s="77"/>
      <c r="LE427" s="77"/>
      <c r="LF427" s="77"/>
      <c r="LG427" s="77"/>
      <c r="LH427" s="77"/>
      <c r="LI427" s="77"/>
      <c r="LJ427" s="77"/>
      <c r="LK427" s="77"/>
      <c r="LL427" s="77"/>
      <c r="LM427" s="77"/>
      <c r="LN427" s="77"/>
      <c r="LO427" s="77"/>
      <c r="LP427" s="77"/>
      <c r="LQ427" s="77"/>
      <c r="LR427" s="77"/>
      <c r="LS427" s="77"/>
      <c r="LT427" s="77"/>
      <c r="LU427" s="77"/>
      <c r="LV427" s="77"/>
      <c r="LW427" s="77"/>
      <c r="LX427" s="77"/>
      <c r="LY427" s="77"/>
      <c r="LZ427" s="77"/>
      <c r="MA427" s="77"/>
      <c r="MB427" s="77"/>
      <c r="MC427" s="77"/>
      <c r="MD427" s="77"/>
      <c r="ME427" s="77"/>
      <c r="MF427" s="77"/>
      <c r="MG427" s="77"/>
      <c r="MH427" s="77"/>
      <c r="MI427" s="77"/>
      <c r="MJ427" s="77"/>
      <c r="MK427" s="77"/>
      <c r="ML427" s="77"/>
      <c r="MM427" s="77"/>
      <c r="MN427" s="77"/>
      <c r="MO427" s="77"/>
      <c r="MP427" s="77"/>
      <c r="MQ427" s="77"/>
      <c r="MR427" s="77"/>
      <c r="MS427" s="77"/>
      <c r="MT427" s="77"/>
      <c r="MU427" s="77"/>
      <c r="MV427" s="77"/>
      <c r="MW427" s="77"/>
      <c r="MX427" s="77"/>
      <c r="MY427" s="77"/>
      <c r="MZ427" s="77"/>
      <c r="NA427" s="77"/>
      <c r="NB427" s="77"/>
      <c r="NC427" s="77"/>
      <c r="ND427" s="77"/>
      <c r="NE427" s="77"/>
      <c r="NF427" s="77"/>
      <c r="NG427" s="77"/>
      <c r="NH427" s="77"/>
      <c r="NI427" s="77"/>
      <c r="NJ427" s="77"/>
      <c r="NK427" s="77"/>
      <c r="NL427" s="77"/>
      <c r="NM427" s="77"/>
      <c r="NN427" s="77"/>
      <c r="NO427" s="77"/>
      <c r="NP427" s="77"/>
      <c r="NQ427" s="77"/>
      <c r="NR427" s="77"/>
      <c r="NS427" s="77"/>
      <c r="NT427" s="77"/>
      <c r="NU427" s="77"/>
      <c r="NV427" s="77"/>
      <c r="NW427" s="77"/>
      <c r="NX427" s="77"/>
      <c r="NY427" s="77"/>
      <c r="NZ427" s="77"/>
      <c r="OA427" s="77"/>
      <c r="OB427" s="77"/>
      <c r="OC427" s="77"/>
      <c r="OD427" s="77"/>
      <c r="OE427" s="77"/>
      <c r="OF427" s="77"/>
      <c r="OG427" s="77"/>
      <c r="OH427" s="77"/>
      <c r="OI427" s="77"/>
      <c r="OJ427" s="77"/>
      <c r="OK427" s="77"/>
      <c r="OL427" s="77"/>
      <c r="OM427" s="77"/>
      <c r="ON427" s="77"/>
      <c r="OO427" s="77"/>
      <c r="OP427" s="77"/>
      <c r="OQ427" s="77"/>
      <c r="OR427" s="77"/>
      <c r="OS427" s="77"/>
      <c r="OT427" s="77"/>
      <c r="OU427" s="77"/>
      <c r="OV427" s="77"/>
      <c r="OW427" s="77"/>
      <c r="OX427" s="77"/>
      <c r="OY427" s="77"/>
      <c r="OZ427" s="77"/>
      <c r="PA427" s="77"/>
      <c r="PB427" s="77"/>
      <c r="PC427" s="77"/>
      <c r="PD427" s="77"/>
      <c r="PE427" s="77"/>
      <c r="PF427" s="77"/>
      <c r="PG427" s="77"/>
      <c r="PH427" s="77"/>
      <c r="PI427" s="77"/>
      <c r="PJ427" s="77"/>
      <c r="PK427" s="77"/>
      <c r="PL427" s="77"/>
      <c r="PM427" s="77"/>
    </row>
    <row r="428" spans="1:429" ht="12.75" customHeight="1" x14ac:dyDescent="0.2"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  <c r="HZ428" s="77"/>
      <c r="IA428" s="77"/>
      <c r="IB428" s="77"/>
      <c r="IC428" s="77"/>
      <c r="ID428" s="77"/>
      <c r="IE428" s="77"/>
      <c r="IF428" s="77"/>
      <c r="IG428" s="77"/>
      <c r="IH428" s="77"/>
      <c r="II428" s="77"/>
      <c r="IJ428" s="77"/>
      <c r="IK428" s="77"/>
      <c r="IL428" s="77"/>
      <c r="IM428" s="77"/>
      <c r="IN428" s="77"/>
      <c r="IO428" s="77"/>
      <c r="IP428" s="77"/>
      <c r="IQ428" s="77"/>
      <c r="IR428" s="77"/>
      <c r="IS428" s="77"/>
      <c r="IT428" s="77"/>
      <c r="IU428" s="77"/>
      <c r="IV428" s="77"/>
      <c r="IW428" s="77"/>
      <c r="IX428" s="77"/>
      <c r="IY428" s="77"/>
      <c r="IZ428" s="77"/>
      <c r="JA428" s="77"/>
      <c r="JB428" s="77"/>
      <c r="JC428" s="77"/>
      <c r="JD428" s="77"/>
      <c r="JE428" s="77"/>
      <c r="JF428" s="77"/>
      <c r="JG428" s="77"/>
      <c r="JH428" s="77"/>
      <c r="JI428" s="77"/>
      <c r="JJ428" s="77"/>
      <c r="JK428" s="77"/>
      <c r="JL428" s="77"/>
      <c r="JM428" s="77"/>
      <c r="JN428" s="77"/>
      <c r="JO428" s="77"/>
      <c r="JP428" s="77"/>
      <c r="JQ428" s="77"/>
      <c r="JR428" s="77"/>
      <c r="JS428" s="77"/>
      <c r="JT428" s="77"/>
      <c r="JU428" s="77"/>
      <c r="JV428" s="77"/>
      <c r="JW428" s="77"/>
      <c r="JX428" s="77"/>
      <c r="JY428" s="77"/>
      <c r="JZ428" s="77"/>
      <c r="KA428" s="77"/>
      <c r="KB428" s="77"/>
      <c r="KC428" s="77"/>
      <c r="KD428" s="77"/>
      <c r="KE428" s="77"/>
      <c r="KF428" s="77"/>
      <c r="KG428" s="77"/>
      <c r="KH428" s="77"/>
      <c r="KI428" s="77"/>
      <c r="KJ428" s="77"/>
      <c r="KK428" s="77"/>
      <c r="KL428" s="77"/>
      <c r="KM428" s="77"/>
      <c r="KN428" s="77"/>
      <c r="KO428" s="77"/>
      <c r="KP428" s="77"/>
      <c r="KQ428" s="77"/>
      <c r="KR428" s="77"/>
      <c r="KS428" s="77"/>
      <c r="KT428" s="77"/>
      <c r="KU428" s="77"/>
      <c r="KV428" s="77"/>
      <c r="KW428" s="77"/>
      <c r="KX428" s="77"/>
      <c r="KY428" s="77"/>
      <c r="KZ428" s="77"/>
      <c r="LA428" s="77"/>
      <c r="LB428" s="77"/>
      <c r="LC428" s="77"/>
      <c r="LD428" s="77"/>
      <c r="LE428" s="77"/>
      <c r="LF428" s="77"/>
      <c r="LG428" s="77"/>
      <c r="LH428" s="77"/>
      <c r="LI428" s="77"/>
      <c r="LJ428" s="77"/>
      <c r="LK428" s="77"/>
      <c r="LL428" s="77"/>
      <c r="LM428" s="77"/>
      <c r="LN428" s="77"/>
      <c r="LO428" s="77"/>
      <c r="LP428" s="77"/>
      <c r="LQ428" s="77"/>
      <c r="LR428" s="77"/>
      <c r="LS428" s="77"/>
      <c r="LT428" s="77"/>
      <c r="LU428" s="77"/>
      <c r="LV428" s="77"/>
      <c r="LW428" s="77"/>
      <c r="LX428" s="77"/>
      <c r="LY428" s="77"/>
      <c r="LZ428" s="77"/>
      <c r="MA428" s="77"/>
      <c r="MB428" s="77"/>
      <c r="MC428" s="77"/>
      <c r="MD428" s="77"/>
      <c r="ME428" s="77"/>
      <c r="MF428" s="77"/>
      <c r="MG428" s="77"/>
      <c r="MH428" s="77"/>
      <c r="MI428" s="77"/>
      <c r="MJ428" s="77"/>
      <c r="MK428" s="77"/>
      <c r="ML428" s="77"/>
      <c r="MM428" s="77"/>
      <c r="MN428" s="77"/>
      <c r="MO428" s="77"/>
      <c r="MP428" s="77"/>
      <c r="MQ428" s="77"/>
      <c r="MR428" s="77"/>
      <c r="MS428" s="77"/>
      <c r="MT428" s="77"/>
      <c r="MU428" s="77"/>
      <c r="MV428" s="77"/>
      <c r="MW428" s="77"/>
      <c r="MX428" s="77"/>
      <c r="MY428" s="77"/>
      <c r="MZ428" s="77"/>
      <c r="NA428" s="77"/>
      <c r="NB428" s="77"/>
      <c r="NC428" s="77"/>
      <c r="ND428" s="77"/>
      <c r="NE428" s="77"/>
      <c r="NF428" s="77"/>
      <c r="NG428" s="77"/>
      <c r="NH428" s="77"/>
      <c r="NI428" s="77"/>
      <c r="NJ428" s="77"/>
      <c r="NK428" s="77"/>
      <c r="NL428" s="77"/>
      <c r="NM428" s="77"/>
      <c r="NN428" s="77"/>
      <c r="NO428" s="77"/>
      <c r="NP428" s="77"/>
      <c r="NQ428" s="77"/>
      <c r="NR428" s="77"/>
      <c r="NS428" s="77"/>
      <c r="NT428" s="77"/>
      <c r="NU428" s="77"/>
      <c r="NV428" s="77"/>
      <c r="NW428" s="77"/>
      <c r="NX428" s="77"/>
      <c r="NY428" s="77"/>
      <c r="NZ428" s="77"/>
      <c r="OA428" s="77"/>
      <c r="OB428" s="77"/>
      <c r="OC428" s="77"/>
      <c r="OD428" s="77"/>
      <c r="OE428" s="77"/>
      <c r="OF428" s="77"/>
      <c r="OG428" s="77"/>
      <c r="OH428" s="77"/>
      <c r="OI428" s="77"/>
      <c r="OJ428" s="77"/>
      <c r="OK428" s="77"/>
      <c r="OL428" s="77"/>
      <c r="OM428" s="77"/>
      <c r="ON428" s="77"/>
      <c r="OO428" s="77"/>
      <c r="OP428" s="77"/>
      <c r="OQ428" s="77"/>
      <c r="OR428" s="77"/>
      <c r="OS428" s="77"/>
      <c r="OT428" s="77"/>
      <c r="OU428" s="77"/>
      <c r="OV428" s="77"/>
      <c r="OW428" s="77"/>
      <c r="OX428" s="77"/>
      <c r="OY428" s="77"/>
      <c r="OZ428" s="77"/>
      <c r="PA428" s="77"/>
      <c r="PB428" s="77"/>
      <c r="PC428" s="77"/>
      <c r="PD428" s="77"/>
      <c r="PE428" s="77"/>
      <c r="PF428" s="77"/>
      <c r="PG428" s="77"/>
      <c r="PH428" s="77"/>
      <c r="PI428" s="77"/>
      <c r="PJ428" s="77"/>
      <c r="PK428" s="77"/>
      <c r="PL428" s="77"/>
      <c r="PM428" s="77"/>
    </row>
    <row r="429" spans="1:429" ht="12.75" customHeight="1" x14ac:dyDescent="0.2"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  <c r="HZ429" s="77"/>
      <c r="IA429" s="77"/>
      <c r="IB429" s="77"/>
      <c r="IC429" s="77"/>
      <c r="ID429" s="77"/>
      <c r="IE429" s="77"/>
      <c r="IF429" s="77"/>
      <c r="IG429" s="77"/>
      <c r="IH429" s="77"/>
      <c r="II429" s="77"/>
      <c r="IJ429" s="77"/>
      <c r="IK429" s="77"/>
      <c r="IL429" s="77"/>
      <c r="IM429" s="77"/>
      <c r="IN429" s="77"/>
      <c r="IO429" s="77"/>
      <c r="IP429" s="77"/>
      <c r="IQ429" s="77"/>
      <c r="IR429" s="77"/>
      <c r="IS429" s="77"/>
      <c r="IT429" s="77"/>
      <c r="IU429" s="77"/>
      <c r="IV429" s="77"/>
      <c r="IW429" s="77"/>
      <c r="IX429" s="77"/>
      <c r="IY429" s="77"/>
      <c r="IZ429" s="77"/>
      <c r="JA429" s="77"/>
      <c r="JB429" s="77"/>
      <c r="JC429" s="77"/>
      <c r="JD429" s="77"/>
      <c r="JE429" s="77"/>
      <c r="JF429" s="77"/>
      <c r="JG429" s="77"/>
      <c r="JH429" s="77"/>
      <c r="JI429" s="77"/>
      <c r="JJ429" s="77"/>
      <c r="JK429" s="77"/>
      <c r="JL429" s="77"/>
      <c r="JM429" s="77"/>
      <c r="JN429" s="77"/>
      <c r="JO429" s="77"/>
      <c r="JP429" s="77"/>
      <c r="JQ429" s="77"/>
      <c r="JR429" s="77"/>
      <c r="JS429" s="77"/>
      <c r="JT429" s="77"/>
      <c r="JU429" s="77"/>
      <c r="JV429" s="77"/>
      <c r="JW429" s="77"/>
      <c r="JX429" s="77"/>
      <c r="JY429" s="77"/>
      <c r="JZ429" s="77"/>
      <c r="KA429" s="77"/>
      <c r="KB429" s="77"/>
      <c r="KC429" s="77"/>
      <c r="KD429" s="77"/>
      <c r="KE429" s="77"/>
      <c r="KF429" s="77"/>
      <c r="KG429" s="77"/>
      <c r="KH429" s="77"/>
      <c r="KI429" s="77"/>
      <c r="KJ429" s="77"/>
      <c r="KK429" s="77"/>
      <c r="KL429" s="77"/>
      <c r="KM429" s="77"/>
      <c r="KN429" s="77"/>
      <c r="KO429" s="77"/>
      <c r="KP429" s="77"/>
      <c r="KQ429" s="77"/>
      <c r="KR429" s="77"/>
      <c r="KS429" s="77"/>
      <c r="KT429" s="77"/>
      <c r="KU429" s="77"/>
      <c r="KV429" s="77"/>
      <c r="KW429" s="77"/>
      <c r="KX429" s="77"/>
      <c r="KY429" s="77"/>
      <c r="KZ429" s="77"/>
      <c r="LA429" s="77"/>
      <c r="LB429" s="77"/>
      <c r="LC429" s="77"/>
      <c r="LD429" s="77"/>
      <c r="LE429" s="77"/>
      <c r="LF429" s="77"/>
      <c r="LG429" s="77"/>
      <c r="LH429" s="77"/>
      <c r="LI429" s="77"/>
      <c r="LJ429" s="77"/>
      <c r="LK429" s="77"/>
      <c r="LL429" s="77"/>
      <c r="LM429" s="77"/>
      <c r="LN429" s="77"/>
      <c r="LO429" s="77"/>
      <c r="LP429" s="77"/>
      <c r="LQ429" s="77"/>
      <c r="LR429" s="77"/>
      <c r="LS429" s="77"/>
      <c r="LT429" s="77"/>
      <c r="LU429" s="77"/>
      <c r="LV429" s="77"/>
      <c r="LW429" s="77"/>
      <c r="LX429" s="77"/>
      <c r="LY429" s="77"/>
      <c r="LZ429" s="77"/>
      <c r="MA429" s="77"/>
      <c r="MB429" s="77"/>
      <c r="MC429" s="77"/>
      <c r="MD429" s="77"/>
      <c r="ME429" s="77"/>
      <c r="MF429" s="77"/>
      <c r="MG429" s="77"/>
      <c r="MH429" s="77"/>
      <c r="MI429" s="77"/>
      <c r="MJ429" s="77"/>
      <c r="MK429" s="77"/>
      <c r="ML429" s="77"/>
      <c r="MM429" s="77"/>
      <c r="MN429" s="77"/>
      <c r="MO429" s="77"/>
      <c r="MP429" s="77"/>
      <c r="MQ429" s="77"/>
      <c r="MR429" s="77"/>
      <c r="MS429" s="77"/>
      <c r="MT429" s="77"/>
      <c r="MU429" s="77"/>
      <c r="MV429" s="77"/>
      <c r="MW429" s="77"/>
      <c r="MX429" s="77"/>
      <c r="MY429" s="77"/>
      <c r="MZ429" s="77"/>
      <c r="NA429" s="77"/>
      <c r="NB429" s="77"/>
      <c r="NC429" s="77"/>
      <c r="ND429" s="77"/>
      <c r="NE429" s="77"/>
      <c r="NF429" s="77"/>
      <c r="NG429" s="77"/>
      <c r="NH429" s="77"/>
      <c r="NI429" s="77"/>
      <c r="NJ429" s="77"/>
      <c r="NK429" s="77"/>
      <c r="NL429" s="77"/>
      <c r="NM429" s="77"/>
      <c r="NN429" s="77"/>
      <c r="NO429" s="77"/>
      <c r="NP429" s="77"/>
      <c r="NQ429" s="77"/>
      <c r="NR429" s="77"/>
      <c r="NS429" s="77"/>
      <c r="NT429" s="77"/>
      <c r="NU429" s="77"/>
      <c r="NV429" s="77"/>
      <c r="NW429" s="77"/>
      <c r="NX429" s="77"/>
      <c r="NY429" s="77"/>
      <c r="NZ429" s="77"/>
      <c r="OA429" s="77"/>
      <c r="OB429" s="77"/>
      <c r="OC429" s="77"/>
      <c r="OD429" s="77"/>
      <c r="OE429" s="77"/>
      <c r="OF429" s="77"/>
      <c r="OG429" s="77"/>
      <c r="OH429" s="77"/>
      <c r="OI429" s="77"/>
      <c r="OJ429" s="77"/>
      <c r="OK429" s="77"/>
      <c r="OL429" s="77"/>
      <c r="OM429" s="77"/>
      <c r="ON429" s="77"/>
      <c r="OO429" s="77"/>
      <c r="OP429" s="77"/>
      <c r="OQ429" s="77"/>
      <c r="OR429" s="77"/>
      <c r="OS429" s="77"/>
      <c r="OT429" s="77"/>
      <c r="OU429" s="77"/>
      <c r="OV429" s="77"/>
      <c r="OW429" s="77"/>
      <c r="OX429" s="77"/>
      <c r="OY429" s="77"/>
      <c r="OZ429" s="77"/>
      <c r="PA429" s="77"/>
      <c r="PB429" s="77"/>
      <c r="PC429" s="77"/>
      <c r="PD429" s="77"/>
      <c r="PE429" s="77"/>
      <c r="PF429" s="77"/>
      <c r="PG429" s="77"/>
      <c r="PH429" s="77"/>
      <c r="PI429" s="77"/>
      <c r="PJ429" s="77"/>
      <c r="PK429" s="77"/>
      <c r="PL429" s="77"/>
      <c r="PM429" s="77"/>
    </row>
    <row r="430" spans="1:429" ht="12.75" customHeight="1" x14ac:dyDescent="0.2"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  <c r="CE430" s="77"/>
      <c r="CF430" s="77"/>
      <c r="CG430" s="77"/>
      <c r="CH430" s="77"/>
      <c r="CI430" s="77"/>
      <c r="CJ430" s="77"/>
      <c r="CK430" s="77"/>
      <c r="CL430" s="77"/>
      <c r="CM430" s="77"/>
      <c r="CN430" s="77"/>
      <c r="CO430" s="77"/>
      <c r="CP430" s="77"/>
      <c r="CQ430" s="77"/>
      <c r="CR430" s="77"/>
      <c r="CS430" s="77"/>
      <c r="CT430" s="77"/>
      <c r="CU430" s="77"/>
      <c r="CV430" s="77"/>
      <c r="CW430" s="77"/>
      <c r="CX430" s="77"/>
      <c r="CY430" s="77"/>
      <c r="CZ430" s="77"/>
      <c r="DA430" s="77"/>
      <c r="DB430" s="77"/>
      <c r="DC430" s="77"/>
      <c r="DD430" s="77"/>
      <c r="DE430" s="77"/>
      <c r="DF430" s="77"/>
      <c r="DG430" s="77"/>
      <c r="DH430" s="77"/>
      <c r="DI430" s="77"/>
      <c r="DJ430" s="77"/>
      <c r="DK430" s="77"/>
      <c r="DL430" s="77"/>
      <c r="DM430" s="77"/>
      <c r="DN430" s="77"/>
      <c r="DO430" s="77"/>
      <c r="DP430" s="77"/>
      <c r="DQ430" s="77"/>
      <c r="DR430" s="77"/>
      <c r="DS430" s="77"/>
      <c r="DT430" s="77"/>
      <c r="DU430" s="77"/>
      <c r="DV430" s="77"/>
      <c r="DW430" s="77"/>
      <c r="DX430" s="77"/>
      <c r="DY430" s="77"/>
      <c r="DZ430" s="77"/>
      <c r="EA430" s="77"/>
      <c r="EB430" s="77"/>
      <c r="EC430" s="77"/>
      <c r="ED430" s="77"/>
      <c r="EE430" s="77"/>
      <c r="EF430" s="77"/>
      <c r="EG430" s="77"/>
      <c r="EH430" s="77"/>
      <c r="EI430" s="77"/>
      <c r="EJ430" s="77"/>
      <c r="EK430" s="77"/>
      <c r="EL430" s="77"/>
      <c r="EM430" s="77"/>
      <c r="EN430" s="77"/>
      <c r="EO430" s="77"/>
      <c r="EP430" s="77"/>
      <c r="EQ430" s="77"/>
      <c r="ER430" s="77"/>
      <c r="ES430" s="77"/>
      <c r="ET430" s="77"/>
      <c r="EU430" s="77"/>
      <c r="EV430" s="77"/>
      <c r="EW430" s="77"/>
      <c r="EX430" s="77"/>
      <c r="EY430" s="77"/>
      <c r="EZ430" s="77"/>
      <c r="FA430" s="77"/>
      <c r="FB430" s="77"/>
      <c r="FC430" s="77"/>
      <c r="FD430" s="77"/>
      <c r="FE430" s="77"/>
      <c r="FF430" s="77"/>
      <c r="FG430" s="77"/>
      <c r="FH430" s="77"/>
      <c r="FI430" s="77"/>
      <c r="FJ430" s="77"/>
      <c r="FK430" s="77"/>
      <c r="FL430" s="77"/>
      <c r="FM430" s="77"/>
      <c r="FN430" s="77"/>
      <c r="FO430" s="77"/>
      <c r="FP430" s="77"/>
      <c r="FQ430" s="77"/>
      <c r="FR430" s="77"/>
      <c r="FS430" s="77"/>
      <c r="FT430" s="77"/>
      <c r="FU430" s="77"/>
      <c r="FV430" s="77"/>
      <c r="FW430" s="77"/>
      <c r="FX430" s="77"/>
      <c r="FY430" s="77"/>
      <c r="FZ430" s="77"/>
      <c r="GA430" s="77"/>
      <c r="GB430" s="77"/>
      <c r="GC430" s="77"/>
      <c r="GD430" s="77"/>
      <c r="GE430" s="77"/>
      <c r="GF430" s="77"/>
      <c r="GG430" s="77"/>
      <c r="GH430" s="77"/>
      <c r="GI430" s="77"/>
      <c r="GJ430" s="77"/>
      <c r="GK430" s="77"/>
      <c r="GL430" s="77"/>
      <c r="GM430" s="77"/>
      <c r="GN430" s="77"/>
      <c r="GO430" s="77"/>
      <c r="GP430" s="77"/>
      <c r="GQ430" s="77"/>
      <c r="GR430" s="77"/>
      <c r="GS430" s="77"/>
      <c r="GT430" s="77"/>
      <c r="GU430" s="77"/>
      <c r="GV430" s="77"/>
      <c r="GW430" s="77"/>
      <c r="GX430" s="77"/>
      <c r="GY430" s="77"/>
      <c r="GZ430" s="77"/>
      <c r="HA430" s="77"/>
      <c r="HB430" s="77"/>
      <c r="HC430" s="77"/>
      <c r="HD430" s="77"/>
      <c r="HE430" s="77"/>
      <c r="HF430" s="77"/>
      <c r="HG430" s="77"/>
      <c r="HH430" s="77"/>
      <c r="HI430" s="77"/>
      <c r="HJ430" s="77"/>
      <c r="HK430" s="77"/>
      <c r="HL430" s="77"/>
      <c r="HM430" s="77"/>
      <c r="HN430" s="77"/>
      <c r="HO430" s="77"/>
      <c r="HP430" s="77"/>
      <c r="HQ430" s="77"/>
      <c r="HR430" s="77"/>
      <c r="HS430" s="77"/>
      <c r="HT430" s="77"/>
      <c r="HU430" s="77"/>
      <c r="HV430" s="77"/>
      <c r="HW430" s="77"/>
      <c r="HX430" s="77"/>
      <c r="HY430" s="77"/>
      <c r="HZ430" s="77"/>
      <c r="IA430" s="77"/>
      <c r="IB430" s="77"/>
      <c r="IC430" s="77"/>
      <c r="ID430" s="77"/>
      <c r="IE430" s="77"/>
      <c r="IF430" s="77"/>
      <c r="IG430" s="77"/>
      <c r="IH430" s="77"/>
      <c r="II430" s="77"/>
      <c r="IJ430" s="77"/>
      <c r="IK430" s="77"/>
      <c r="IL430" s="77"/>
      <c r="IM430" s="77"/>
      <c r="IN430" s="77"/>
      <c r="IO430" s="77"/>
      <c r="IP430" s="77"/>
      <c r="IQ430" s="77"/>
      <c r="IR430" s="77"/>
      <c r="IS430" s="77"/>
      <c r="IT430" s="77"/>
      <c r="IU430" s="77"/>
      <c r="IV430" s="77"/>
      <c r="IW430" s="77"/>
      <c r="IX430" s="77"/>
      <c r="IY430" s="77"/>
      <c r="IZ430" s="77"/>
      <c r="JA430" s="77"/>
      <c r="JB430" s="77"/>
      <c r="JC430" s="77"/>
      <c r="JD430" s="77"/>
      <c r="JE430" s="77"/>
      <c r="JF430" s="77"/>
      <c r="JG430" s="77"/>
      <c r="JH430" s="77"/>
      <c r="JI430" s="77"/>
      <c r="JJ430" s="77"/>
      <c r="JK430" s="77"/>
      <c r="JL430" s="77"/>
      <c r="JM430" s="77"/>
      <c r="JN430" s="77"/>
      <c r="JO430" s="77"/>
      <c r="JP430" s="77"/>
      <c r="JQ430" s="77"/>
      <c r="JR430" s="77"/>
      <c r="JS430" s="77"/>
      <c r="JT430" s="77"/>
      <c r="JU430" s="77"/>
      <c r="JV430" s="77"/>
      <c r="JW430" s="77"/>
      <c r="JX430" s="77"/>
      <c r="JY430" s="77"/>
      <c r="JZ430" s="77"/>
      <c r="KA430" s="77"/>
      <c r="KB430" s="77"/>
      <c r="KC430" s="77"/>
      <c r="KD430" s="77"/>
      <c r="KE430" s="77"/>
      <c r="KF430" s="77"/>
      <c r="KG430" s="77"/>
      <c r="KH430" s="77"/>
      <c r="KI430" s="77"/>
      <c r="KJ430" s="77"/>
      <c r="KK430" s="77"/>
      <c r="KL430" s="77"/>
      <c r="KM430" s="77"/>
      <c r="KN430" s="77"/>
      <c r="KO430" s="77"/>
      <c r="KP430" s="77"/>
      <c r="KQ430" s="77"/>
      <c r="KR430" s="77"/>
      <c r="KS430" s="77"/>
      <c r="KT430" s="77"/>
      <c r="KU430" s="77"/>
      <c r="KV430" s="77"/>
      <c r="KW430" s="77"/>
      <c r="KX430" s="77"/>
      <c r="KY430" s="77"/>
      <c r="KZ430" s="77"/>
      <c r="LA430" s="77"/>
      <c r="LB430" s="77"/>
      <c r="LC430" s="77"/>
      <c r="LD430" s="77"/>
      <c r="LE430" s="77"/>
      <c r="LF430" s="77"/>
      <c r="LG430" s="77"/>
      <c r="LH430" s="77"/>
      <c r="LI430" s="77"/>
      <c r="LJ430" s="77"/>
      <c r="LK430" s="77"/>
      <c r="LL430" s="77"/>
      <c r="LM430" s="77"/>
      <c r="LN430" s="77"/>
      <c r="LO430" s="77"/>
      <c r="LP430" s="77"/>
      <c r="LQ430" s="77"/>
      <c r="LR430" s="77"/>
      <c r="LS430" s="77"/>
      <c r="LT430" s="77"/>
      <c r="LU430" s="77"/>
      <c r="LV430" s="77"/>
      <c r="LW430" s="77"/>
      <c r="LX430" s="77"/>
      <c r="LY430" s="77"/>
      <c r="LZ430" s="77"/>
      <c r="MA430" s="77"/>
      <c r="MB430" s="77"/>
      <c r="MC430" s="77"/>
      <c r="MD430" s="77"/>
      <c r="ME430" s="77"/>
      <c r="MF430" s="77"/>
      <c r="MG430" s="77"/>
      <c r="MH430" s="77"/>
      <c r="MI430" s="77"/>
      <c r="MJ430" s="77"/>
      <c r="MK430" s="77"/>
      <c r="ML430" s="77"/>
      <c r="MM430" s="77"/>
      <c r="MN430" s="77"/>
      <c r="MO430" s="77"/>
      <c r="MP430" s="77"/>
      <c r="MQ430" s="77"/>
      <c r="MR430" s="77"/>
      <c r="MS430" s="77"/>
      <c r="MT430" s="77"/>
      <c r="MU430" s="77"/>
      <c r="MV430" s="77"/>
      <c r="MW430" s="77"/>
      <c r="MX430" s="77"/>
      <c r="MY430" s="77"/>
      <c r="MZ430" s="77"/>
      <c r="NA430" s="77"/>
      <c r="NB430" s="77"/>
      <c r="NC430" s="77"/>
      <c r="ND430" s="77"/>
      <c r="NE430" s="77"/>
      <c r="NF430" s="77"/>
      <c r="NG430" s="77"/>
      <c r="NH430" s="77"/>
      <c r="NI430" s="77"/>
      <c r="NJ430" s="77"/>
      <c r="NK430" s="77"/>
      <c r="NL430" s="77"/>
      <c r="NM430" s="77"/>
      <c r="NN430" s="77"/>
      <c r="NO430" s="77"/>
      <c r="NP430" s="77"/>
      <c r="NQ430" s="77"/>
      <c r="NR430" s="77"/>
      <c r="NS430" s="77"/>
      <c r="NT430" s="77"/>
      <c r="NU430" s="77"/>
      <c r="NV430" s="77"/>
      <c r="NW430" s="77"/>
      <c r="NX430" s="77"/>
      <c r="NY430" s="77"/>
      <c r="NZ430" s="77"/>
      <c r="OA430" s="77"/>
      <c r="OB430" s="77"/>
      <c r="OC430" s="77"/>
      <c r="OD430" s="77"/>
      <c r="OE430" s="77"/>
      <c r="OF430" s="77"/>
      <c r="OG430" s="77"/>
      <c r="OH430" s="77"/>
      <c r="OI430" s="77"/>
      <c r="OJ430" s="77"/>
      <c r="OK430" s="77"/>
      <c r="OL430" s="77"/>
      <c r="OM430" s="77"/>
      <c r="ON430" s="77"/>
      <c r="OO430" s="77"/>
      <c r="OP430" s="77"/>
      <c r="OQ430" s="77"/>
      <c r="OR430" s="77"/>
      <c r="OS430" s="77"/>
      <c r="OT430" s="77"/>
      <c r="OU430" s="77"/>
      <c r="OV430" s="77"/>
      <c r="OW430" s="77"/>
      <c r="OX430" s="77"/>
      <c r="OY430" s="77"/>
      <c r="OZ430" s="77"/>
      <c r="PA430" s="77"/>
      <c r="PB430" s="77"/>
      <c r="PC430" s="77"/>
      <c r="PD430" s="77"/>
      <c r="PE430" s="77"/>
      <c r="PF430" s="77"/>
      <c r="PG430" s="77"/>
      <c r="PH430" s="77"/>
      <c r="PI430" s="77"/>
      <c r="PJ430" s="77"/>
      <c r="PK430" s="77"/>
      <c r="PL430" s="77"/>
      <c r="PM430" s="77"/>
    </row>
    <row r="431" spans="1:429" ht="12.75" customHeight="1" x14ac:dyDescent="0.2"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7"/>
      <c r="CK431" s="77"/>
      <c r="CL431" s="77"/>
      <c r="CM431" s="77"/>
      <c r="CN431" s="77"/>
      <c r="CO431" s="77"/>
      <c r="CP431" s="77"/>
      <c r="CQ431" s="77"/>
      <c r="CR431" s="77"/>
      <c r="CS431" s="77"/>
      <c r="CT431" s="77"/>
      <c r="CU431" s="77"/>
      <c r="CV431" s="77"/>
      <c r="CW431" s="77"/>
      <c r="CX431" s="77"/>
      <c r="CY431" s="77"/>
      <c r="CZ431" s="77"/>
      <c r="DA431" s="77"/>
      <c r="DB431" s="77"/>
      <c r="DC431" s="77"/>
      <c r="DD431" s="77"/>
      <c r="DE431" s="77"/>
      <c r="DF431" s="77"/>
      <c r="DG431" s="77"/>
      <c r="DH431" s="77"/>
      <c r="DI431" s="77"/>
      <c r="DJ431" s="77"/>
      <c r="DK431" s="77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77"/>
      <c r="EY431" s="77"/>
      <c r="EZ431" s="77"/>
      <c r="FA431" s="77"/>
      <c r="FB431" s="77"/>
      <c r="FC431" s="77"/>
      <c r="FD431" s="77"/>
      <c r="FE431" s="77"/>
      <c r="FF431" s="77"/>
      <c r="FG431" s="77"/>
      <c r="FH431" s="77"/>
      <c r="FI431" s="77"/>
      <c r="FJ431" s="77"/>
      <c r="FK431" s="77"/>
      <c r="FL431" s="77"/>
      <c r="FM431" s="77"/>
      <c r="FN431" s="77"/>
      <c r="FO431" s="77"/>
      <c r="FP431" s="77"/>
      <c r="FQ431" s="77"/>
      <c r="FR431" s="77"/>
      <c r="FS431" s="77"/>
      <c r="FT431" s="77"/>
      <c r="FU431" s="77"/>
      <c r="FV431" s="77"/>
      <c r="FW431" s="77"/>
      <c r="FX431" s="77"/>
      <c r="FY431" s="77"/>
      <c r="FZ431" s="77"/>
      <c r="GA431" s="77"/>
      <c r="GB431" s="77"/>
      <c r="GC431" s="77"/>
      <c r="GD431" s="77"/>
      <c r="GE431" s="77"/>
      <c r="GF431" s="77"/>
      <c r="GG431" s="77"/>
      <c r="GH431" s="77"/>
      <c r="GI431" s="77"/>
      <c r="GJ431" s="77"/>
      <c r="GK431" s="77"/>
      <c r="GL431" s="77"/>
      <c r="GM431" s="77"/>
      <c r="GN431" s="77"/>
      <c r="GO431" s="77"/>
      <c r="GP431" s="77"/>
      <c r="GQ431" s="77"/>
      <c r="GR431" s="77"/>
      <c r="GS431" s="77"/>
      <c r="GT431" s="77"/>
      <c r="GU431" s="77"/>
      <c r="GV431" s="77"/>
      <c r="GW431" s="77"/>
      <c r="GX431" s="77"/>
      <c r="GY431" s="77"/>
      <c r="GZ431" s="77"/>
      <c r="HA431" s="77"/>
      <c r="HB431" s="77"/>
      <c r="HC431" s="77"/>
      <c r="HD431" s="77"/>
      <c r="HE431" s="77"/>
      <c r="HF431" s="77"/>
      <c r="HG431" s="77"/>
      <c r="HH431" s="77"/>
      <c r="HI431" s="77"/>
      <c r="HJ431" s="77"/>
      <c r="HK431" s="77"/>
      <c r="HL431" s="77"/>
      <c r="HM431" s="77"/>
      <c r="HN431" s="77"/>
      <c r="HO431" s="77"/>
      <c r="HP431" s="77"/>
      <c r="HQ431" s="77"/>
      <c r="HR431" s="77"/>
      <c r="HS431" s="77"/>
      <c r="HT431" s="77"/>
      <c r="HU431" s="77"/>
      <c r="HV431" s="77"/>
      <c r="HW431" s="77"/>
      <c r="HX431" s="77"/>
      <c r="HY431" s="77"/>
      <c r="HZ431" s="77"/>
      <c r="IA431" s="77"/>
      <c r="IB431" s="77"/>
      <c r="IC431" s="77"/>
      <c r="ID431" s="77"/>
      <c r="IE431" s="77"/>
      <c r="IF431" s="77"/>
      <c r="IG431" s="77"/>
      <c r="IH431" s="77"/>
      <c r="II431" s="77"/>
      <c r="IJ431" s="77"/>
      <c r="IK431" s="77"/>
      <c r="IL431" s="77"/>
      <c r="IM431" s="77"/>
      <c r="IN431" s="77"/>
      <c r="IO431" s="77"/>
      <c r="IP431" s="77"/>
      <c r="IQ431" s="77"/>
      <c r="IR431" s="77"/>
      <c r="IS431" s="77"/>
      <c r="IT431" s="77"/>
      <c r="IU431" s="77"/>
      <c r="IV431" s="77"/>
      <c r="IW431" s="77"/>
      <c r="IX431" s="77"/>
      <c r="IY431" s="77"/>
      <c r="IZ431" s="77"/>
      <c r="JA431" s="77"/>
      <c r="JB431" s="77"/>
      <c r="JC431" s="77"/>
      <c r="JD431" s="77"/>
      <c r="JE431" s="77"/>
      <c r="JF431" s="77"/>
      <c r="JG431" s="77"/>
      <c r="JH431" s="77"/>
      <c r="JI431" s="77"/>
      <c r="JJ431" s="77"/>
      <c r="JK431" s="77"/>
      <c r="JL431" s="77"/>
      <c r="JM431" s="77"/>
      <c r="JN431" s="77"/>
      <c r="JO431" s="77"/>
      <c r="JP431" s="77"/>
      <c r="JQ431" s="77"/>
      <c r="JR431" s="77"/>
      <c r="JS431" s="77"/>
      <c r="JT431" s="77"/>
      <c r="JU431" s="77"/>
      <c r="JV431" s="77"/>
      <c r="JW431" s="77"/>
      <c r="JX431" s="77"/>
      <c r="JY431" s="77"/>
      <c r="JZ431" s="77"/>
      <c r="KA431" s="77"/>
      <c r="KB431" s="77"/>
      <c r="KC431" s="77"/>
      <c r="KD431" s="77"/>
      <c r="KE431" s="77"/>
      <c r="KF431" s="77"/>
      <c r="KG431" s="77"/>
      <c r="KH431" s="77"/>
      <c r="KI431" s="77"/>
      <c r="KJ431" s="77"/>
      <c r="KK431" s="77"/>
      <c r="KL431" s="77"/>
      <c r="KM431" s="77"/>
      <c r="KN431" s="77"/>
      <c r="KO431" s="77"/>
      <c r="KP431" s="77"/>
      <c r="KQ431" s="77"/>
      <c r="KR431" s="77"/>
      <c r="KS431" s="77"/>
      <c r="KT431" s="77"/>
      <c r="KU431" s="77"/>
      <c r="KV431" s="77"/>
      <c r="KW431" s="77"/>
      <c r="KX431" s="77"/>
      <c r="KY431" s="77"/>
      <c r="KZ431" s="77"/>
      <c r="LA431" s="77"/>
      <c r="LB431" s="77"/>
      <c r="LC431" s="77"/>
      <c r="LD431" s="77"/>
      <c r="LE431" s="77"/>
      <c r="LF431" s="77"/>
      <c r="LG431" s="77"/>
      <c r="LH431" s="77"/>
      <c r="LI431" s="77"/>
      <c r="LJ431" s="77"/>
      <c r="LK431" s="77"/>
      <c r="LL431" s="77"/>
      <c r="LM431" s="77"/>
      <c r="LN431" s="77"/>
      <c r="LO431" s="77"/>
      <c r="LP431" s="77"/>
      <c r="LQ431" s="77"/>
      <c r="LR431" s="77"/>
      <c r="LS431" s="77"/>
      <c r="LT431" s="77"/>
      <c r="LU431" s="77"/>
      <c r="LV431" s="77"/>
      <c r="LW431" s="77"/>
      <c r="LX431" s="77"/>
      <c r="LY431" s="77"/>
      <c r="LZ431" s="77"/>
      <c r="MA431" s="77"/>
      <c r="MB431" s="77"/>
      <c r="MC431" s="77"/>
      <c r="MD431" s="77"/>
      <c r="ME431" s="77"/>
      <c r="MF431" s="77"/>
      <c r="MG431" s="77"/>
      <c r="MH431" s="77"/>
      <c r="MI431" s="77"/>
      <c r="MJ431" s="77"/>
      <c r="MK431" s="77"/>
      <c r="ML431" s="77"/>
      <c r="MM431" s="77"/>
      <c r="MN431" s="77"/>
      <c r="MO431" s="77"/>
      <c r="MP431" s="77"/>
      <c r="MQ431" s="77"/>
      <c r="MR431" s="77"/>
      <c r="MS431" s="77"/>
      <c r="MT431" s="77"/>
      <c r="MU431" s="77"/>
      <c r="MV431" s="77"/>
      <c r="MW431" s="77"/>
      <c r="MX431" s="77"/>
      <c r="MY431" s="77"/>
      <c r="MZ431" s="77"/>
      <c r="NA431" s="77"/>
      <c r="NB431" s="77"/>
      <c r="NC431" s="77"/>
      <c r="ND431" s="77"/>
      <c r="NE431" s="77"/>
      <c r="NF431" s="77"/>
      <c r="NG431" s="77"/>
      <c r="NH431" s="77"/>
      <c r="NI431" s="77"/>
      <c r="NJ431" s="77"/>
      <c r="NK431" s="77"/>
      <c r="NL431" s="77"/>
      <c r="NM431" s="77"/>
      <c r="NN431" s="77"/>
      <c r="NO431" s="77"/>
      <c r="NP431" s="77"/>
      <c r="NQ431" s="77"/>
      <c r="NR431" s="77"/>
      <c r="NS431" s="77"/>
      <c r="NT431" s="77"/>
      <c r="NU431" s="77"/>
      <c r="NV431" s="77"/>
      <c r="NW431" s="77"/>
      <c r="NX431" s="77"/>
      <c r="NY431" s="77"/>
      <c r="NZ431" s="77"/>
      <c r="OA431" s="77"/>
      <c r="OB431" s="77"/>
      <c r="OC431" s="77"/>
      <c r="OD431" s="77"/>
      <c r="OE431" s="77"/>
      <c r="OF431" s="77"/>
      <c r="OG431" s="77"/>
      <c r="OH431" s="77"/>
      <c r="OI431" s="77"/>
      <c r="OJ431" s="77"/>
      <c r="OK431" s="77"/>
      <c r="OL431" s="77"/>
      <c r="OM431" s="77"/>
      <c r="ON431" s="77"/>
      <c r="OO431" s="77"/>
      <c r="OP431" s="77"/>
      <c r="OQ431" s="77"/>
      <c r="OR431" s="77"/>
      <c r="OS431" s="77"/>
      <c r="OT431" s="77"/>
      <c r="OU431" s="77"/>
      <c r="OV431" s="77"/>
      <c r="OW431" s="77"/>
      <c r="OX431" s="77"/>
      <c r="OY431" s="77"/>
      <c r="OZ431" s="77"/>
      <c r="PA431" s="77"/>
      <c r="PB431" s="77"/>
      <c r="PC431" s="77"/>
      <c r="PD431" s="77"/>
      <c r="PE431" s="77"/>
      <c r="PF431" s="77"/>
      <c r="PG431" s="77"/>
      <c r="PH431" s="77"/>
      <c r="PI431" s="77"/>
      <c r="PJ431" s="77"/>
      <c r="PK431" s="77"/>
      <c r="PL431" s="77"/>
      <c r="PM431" s="77"/>
    </row>
    <row r="432" spans="1:429" ht="12.75" customHeight="1" x14ac:dyDescent="0.2"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77"/>
      <c r="CR432" s="77"/>
      <c r="CS432" s="77"/>
      <c r="CT432" s="77"/>
      <c r="CU432" s="77"/>
      <c r="CV432" s="77"/>
      <c r="CW432" s="77"/>
      <c r="CX432" s="77"/>
      <c r="CY432" s="77"/>
      <c r="CZ432" s="77"/>
      <c r="DA432" s="77"/>
      <c r="DB432" s="77"/>
      <c r="DC432" s="77"/>
      <c r="DD432" s="77"/>
      <c r="DE432" s="77"/>
      <c r="DF432" s="77"/>
      <c r="DG432" s="77"/>
      <c r="DH432" s="77"/>
      <c r="DI432" s="77"/>
      <c r="DJ432" s="77"/>
      <c r="DK432" s="77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77"/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77"/>
      <c r="EY432" s="77"/>
      <c r="EZ432" s="77"/>
      <c r="FA432" s="77"/>
      <c r="FB432" s="77"/>
      <c r="FC432" s="77"/>
      <c r="FD432" s="77"/>
      <c r="FE432" s="77"/>
      <c r="FF432" s="77"/>
      <c r="FG432" s="77"/>
      <c r="FH432" s="77"/>
      <c r="FI432" s="77"/>
      <c r="FJ432" s="77"/>
      <c r="FK432" s="77"/>
      <c r="FL432" s="77"/>
      <c r="FM432" s="77"/>
      <c r="FN432" s="77"/>
      <c r="FO432" s="77"/>
      <c r="FP432" s="77"/>
      <c r="FQ432" s="77"/>
      <c r="FR432" s="77"/>
      <c r="FS432" s="77"/>
      <c r="FT432" s="77"/>
      <c r="FU432" s="77"/>
      <c r="FV432" s="77"/>
      <c r="FW432" s="77"/>
      <c r="FX432" s="77"/>
      <c r="FY432" s="77"/>
      <c r="FZ432" s="77"/>
      <c r="GA432" s="77"/>
      <c r="GB432" s="77"/>
      <c r="GC432" s="77"/>
      <c r="GD432" s="77"/>
      <c r="GE432" s="77"/>
      <c r="GF432" s="77"/>
      <c r="GG432" s="77"/>
      <c r="GH432" s="77"/>
      <c r="GI432" s="77"/>
      <c r="GJ432" s="77"/>
      <c r="GK432" s="77"/>
      <c r="GL432" s="77"/>
      <c r="GM432" s="77"/>
      <c r="GN432" s="77"/>
      <c r="GO432" s="77"/>
      <c r="GP432" s="77"/>
      <c r="GQ432" s="77"/>
      <c r="GR432" s="77"/>
      <c r="GS432" s="77"/>
      <c r="GT432" s="77"/>
      <c r="GU432" s="77"/>
      <c r="GV432" s="77"/>
      <c r="GW432" s="77"/>
      <c r="GX432" s="77"/>
      <c r="GY432" s="77"/>
      <c r="GZ432" s="77"/>
      <c r="HA432" s="77"/>
      <c r="HB432" s="77"/>
      <c r="HC432" s="77"/>
      <c r="HD432" s="77"/>
      <c r="HE432" s="77"/>
      <c r="HF432" s="77"/>
      <c r="HG432" s="77"/>
      <c r="HH432" s="77"/>
      <c r="HI432" s="77"/>
      <c r="HJ432" s="77"/>
      <c r="HK432" s="77"/>
      <c r="HL432" s="77"/>
      <c r="HM432" s="77"/>
      <c r="HN432" s="77"/>
      <c r="HO432" s="77"/>
      <c r="HP432" s="77"/>
      <c r="HQ432" s="77"/>
      <c r="HR432" s="77"/>
      <c r="HS432" s="77"/>
      <c r="HT432" s="77"/>
      <c r="HU432" s="77"/>
      <c r="HV432" s="77"/>
      <c r="HW432" s="77"/>
      <c r="HX432" s="77"/>
      <c r="HY432" s="77"/>
      <c r="HZ432" s="77"/>
      <c r="IA432" s="77"/>
      <c r="IB432" s="77"/>
      <c r="IC432" s="77"/>
      <c r="ID432" s="77"/>
      <c r="IE432" s="77"/>
      <c r="IF432" s="77"/>
      <c r="IG432" s="77"/>
      <c r="IH432" s="77"/>
      <c r="II432" s="77"/>
      <c r="IJ432" s="77"/>
      <c r="IK432" s="77"/>
      <c r="IL432" s="77"/>
      <c r="IM432" s="77"/>
      <c r="IN432" s="77"/>
      <c r="IO432" s="77"/>
      <c r="IP432" s="77"/>
      <c r="IQ432" s="77"/>
      <c r="IR432" s="77"/>
      <c r="IS432" s="77"/>
      <c r="IT432" s="77"/>
      <c r="IU432" s="77"/>
      <c r="IV432" s="77"/>
      <c r="IW432" s="77"/>
      <c r="IX432" s="77"/>
      <c r="IY432" s="77"/>
      <c r="IZ432" s="77"/>
      <c r="JA432" s="77"/>
      <c r="JB432" s="77"/>
      <c r="JC432" s="77"/>
      <c r="JD432" s="77"/>
      <c r="JE432" s="77"/>
      <c r="JF432" s="77"/>
      <c r="JG432" s="77"/>
      <c r="JH432" s="77"/>
      <c r="JI432" s="77"/>
      <c r="JJ432" s="77"/>
      <c r="JK432" s="77"/>
      <c r="JL432" s="77"/>
      <c r="JM432" s="77"/>
      <c r="JN432" s="77"/>
      <c r="JO432" s="77"/>
      <c r="JP432" s="77"/>
      <c r="JQ432" s="77"/>
      <c r="JR432" s="77"/>
      <c r="JS432" s="77"/>
      <c r="JT432" s="77"/>
      <c r="JU432" s="77"/>
      <c r="JV432" s="77"/>
      <c r="JW432" s="77"/>
      <c r="JX432" s="77"/>
      <c r="JY432" s="77"/>
      <c r="JZ432" s="77"/>
      <c r="KA432" s="77"/>
      <c r="KB432" s="77"/>
      <c r="KC432" s="77"/>
      <c r="KD432" s="77"/>
      <c r="KE432" s="77"/>
      <c r="KF432" s="77"/>
      <c r="KG432" s="77"/>
      <c r="KH432" s="77"/>
      <c r="KI432" s="77"/>
      <c r="KJ432" s="77"/>
      <c r="KK432" s="77"/>
      <c r="KL432" s="77"/>
      <c r="KM432" s="77"/>
      <c r="KN432" s="77"/>
      <c r="KO432" s="77"/>
      <c r="KP432" s="77"/>
      <c r="KQ432" s="77"/>
      <c r="KR432" s="77"/>
      <c r="KS432" s="77"/>
      <c r="KT432" s="77"/>
      <c r="KU432" s="77"/>
      <c r="KV432" s="77"/>
      <c r="KW432" s="77"/>
      <c r="KX432" s="77"/>
      <c r="KY432" s="77"/>
      <c r="KZ432" s="77"/>
      <c r="LA432" s="77"/>
      <c r="LB432" s="77"/>
      <c r="LC432" s="77"/>
      <c r="LD432" s="77"/>
      <c r="LE432" s="77"/>
      <c r="LF432" s="77"/>
      <c r="LG432" s="77"/>
      <c r="LH432" s="77"/>
      <c r="LI432" s="77"/>
      <c r="LJ432" s="77"/>
      <c r="LK432" s="77"/>
      <c r="LL432" s="77"/>
      <c r="LM432" s="77"/>
      <c r="LN432" s="77"/>
      <c r="LO432" s="77"/>
      <c r="LP432" s="77"/>
      <c r="LQ432" s="77"/>
      <c r="LR432" s="77"/>
      <c r="LS432" s="77"/>
      <c r="LT432" s="77"/>
      <c r="LU432" s="77"/>
      <c r="LV432" s="77"/>
      <c r="LW432" s="77"/>
      <c r="LX432" s="77"/>
      <c r="LY432" s="77"/>
      <c r="LZ432" s="77"/>
      <c r="MA432" s="77"/>
      <c r="MB432" s="77"/>
      <c r="MC432" s="77"/>
      <c r="MD432" s="77"/>
      <c r="ME432" s="77"/>
      <c r="MF432" s="77"/>
      <c r="MG432" s="77"/>
      <c r="MH432" s="77"/>
      <c r="MI432" s="77"/>
      <c r="MJ432" s="77"/>
      <c r="MK432" s="77"/>
      <c r="ML432" s="77"/>
      <c r="MM432" s="77"/>
      <c r="MN432" s="77"/>
      <c r="MO432" s="77"/>
      <c r="MP432" s="77"/>
      <c r="MQ432" s="77"/>
      <c r="MR432" s="77"/>
      <c r="MS432" s="77"/>
      <c r="MT432" s="77"/>
      <c r="MU432" s="77"/>
      <c r="MV432" s="77"/>
      <c r="MW432" s="77"/>
      <c r="MX432" s="77"/>
      <c r="MY432" s="77"/>
      <c r="MZ432" s="77"/>
      <c r="NA432" s="77"/>
      <c r="NB432" s="77"/>
      <c r="NC432" s="77"/>
      <c r="ND432" s="77"/>
      <c r="NE432" s="77"/>
      <c r="NF432" s="77"/>
      <c r="NG432" s="77"/>
      <c r="NH432" s="77"/>
      <c r="NI432" s="77"/>
      <c r="NJ432" s="77"/>
      <c r="NK432" s="77"/>
      <c r="NL432" s="77"/>
      <c r="NM432" s="77"/>
      <c r="NN432" s="77"/>
      <c r="NO432" s="77"/>
      <c r="NP432" s="77"/>
      <c r="NQ432" s="77"/>
      <c r="NR432" s="77"/>
      <c r="NS432" s="77"/>
      <c r="NT432" s="77"/>
      <c r="NU432" s="77"/>
      <c r="NV432" s="77"/>
      <c r="NW432" s="77"/>
      <c r="NX432" s="77"/>
      <c r="NY432" s="77"/>
      <c r="NZ432" s="77"/>
      <c r="OA432" s="77"/>
      <c r="OB432" s="77"/>
      <c r="OC432" s="77"/>
      <c r="OD432" s="77"/>
      <c r="OE432" s="77"/>
      <c r="OF432" s="77"/>
      <c r="OG432" s="77"/>
      <c r="OH432" s="77"/>
      <c r="OI432" s="77"/>
      <c r="OJ432" s="77"/>
      <c r="OK432" s="77"/>
      <c r="OL432" s="77"/>
      <c r="OM432" s="77"/>
      <c r="ON432" s="77"/>
      <c r="OO432" s="77"/>
      <c r="OP432" s="77"/>
      <c r="OQ432" s="77"/>
      <c r="OR432" s="77"/>
      <c r="OS432" s="77"/>
      <c r="OT432" s="77"/>
      <c r="OU432" s="77"/>
      <c r="OV432" s="77"/>
      <c r="OW432" s="77"/>
      <c r="OX432" s="77"/>
      <c r="OY432" s="77"/>
      <c r="OZ432" s="77"/>
      <c r="PA432" s="77"/>
      <c r="PB432" s="77"/>
      <c r="PC432" s="77"/>
      <c r="PD432" s="77"/>
      <c r="PE432" s="77"/>
      <c r="PF432" s="77"/>
      <c r="PG432" s="77"/>
      <c r="PH432" s="77"/>
      <c r="PI432" s="77"/>
      <c r="PJ432" s="77"/>
      <c r="PK432" s="77"/>
      <c r="PL432" s="77"/>
      <c r="PM432" s="77"/>
    </row>
    <row r="433" spans="4:429" ht="12.75" customHeight="1" x14ac:dyDescent="0.2"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77"/>
      <c r="EY433" s="77"/>
      <c r="EZ433" s="77"/>
      <c r="FA433" s="77"/>
      <c r="FB433" s="77"/>
      <c r="FC433" s="77"/>
      <c r="FD433" s="77"/>
      <c r="FE433" s="77"/>
      <c r="FF433" s="77"/>
      <c r="FG433" s="77"/>
      <c r="FH433" s="77"/>
      <c r="FI433" s="77"/>
      <c r="FJ433" s="77"/>
      <c r="FK433" s="77"/>
      <c r="FL433" s="77"/>
      <c r="FM433" s="77"/>
      <c r="FN433" s="77"/>
      <c r="FO433" s="77"/>
      <c r="FP433" s="77"/>
      <c r="FQ433" s="77"/>
      <c r="FR433" s="77"/>
      <c r="FS433" s="77"/>
      <c r="FT433" s="77"/>
      <c r="FU433" s="77"/>
      <c r="FV433" s="77"/>
      <c r="FW433" s="77"/>
      <c r="FX433" s="77"/>
      <c r="FY433" s="77"/>
      <c r="FZ433" s="77"/>
      <c r="GA433" s="77"/>
      <c r="GB433" s="77"/>
      <c r="GC433" s="77"/>
      <c r="GD433" s="77"/>
      <c r="GE433" s="77"/>
      <c r="GF433" s="77"/>
      <c r="GG433" s="77"/>
      <c r="GH433" s="77"/>
      <c r="GI433" s="77"/>
      <c r="GJ433" s="77"/>
      <c r="GK433" s="77"/>
      <c r="GL433" s="77"/>
      <c r="GM433" s="77"/>
      <c r="GN433" s="77"/>
      <c r="GO433" s="77"/>
      <c r="GP433" s="77"/>
      <c r="GQ433" s="77"/>
      <c r="GR433" s="77"/>
      <c r="GS433" s="77"/>
      <c r="GT433" s="77"/>
      <c r="GU433" s="77"/>
      <c r="GV433" s="77"/>
      <c r="GW433" s="77"/>
      <c r="GX433" s="77"/>
      <c r="GY433" s="77"/>
      <c r="GZ433" s="77"/>
      <c r="HA433" s="77"/>
      <c r="HB433" s="77"/>
      <c r="HC433" s="77"/>
      <c r="HD433" s="77"/>
      <c r="HE433" s="77"/>
      <c r="HF433" s="77"/>
      <c r="HG433" s="77"/>
      <c r="HH433" s="77"/>
      <c r="HI433" s="77"/>
      <c r="HJ433" s="77"/>
      <c r="HK433" s="77"/>
      <c r="HL433" s="77"/>
      <c r="HM433" s="77"/>
      <c r="HN433" s="77"/>
      <c r="HO433" s="77"/>
      <c r="HP433" s="77"/>
      <c r="HQ433" s="77"/>
      <c r="HR433" s="77"/>
      <c r="HS433" s="77"/>
      <c r="HT433" s="77"/>
      <c r="HU433" s="77"/>
      <c r="HV433" s="77"/>
      <c r="HW433" s="77"/>
      <c r="HX433" s="77"/>
      <c r="HY433" s="77"/>
      <c r="HZ433" s="77"/>
      <c r="IA433" s="77"/>
      <c r="IB433" s="77"/>
      <c r="IC433" s="77"/>
      <c r="ID433" s="77"/>
      <c r="IE433" s="77"/>
      <c r="IF433" s="77"/>
      <c r="IG433" s="77"/>
      <c r="IH433" s="77"/>
      <c r="II433" s="77"/>
      <c r="IJ433" s="77"/>
      <c r="IK433" s="77"/>
      <c r="IL433" s="77"/>
      <c r="IM433" s="77"/>
      <c r="IN433" s="77"/>
      <c r="IO433" s="77"/>
      <c r="IP433" s="77"/>
      <c r="IQ433" s="77"/>
      <c r="IR433" s="77"/>
      <c r="IS433" s="77"/>
      <c r="IT433" s="77"/>
      <c r="IU433" s="77"/>
      <c r="IV433" s="77"/>
      <c r="IW433" s="77"/>
      <c r="IX433" s="77"/>
      <c r="IY433" s="77"/>
      <c r="IZ433" s="77"/>
      <c r="JA433" s="77"/>
      <c r="JB433" s="77"/>
      <c r="JC433" s="77"/>
      <c r="JD433" s="77"/>
      <c r="JE433" s="77"/>
      <c r="JF433" s="77"/>
      <c r="JG433" s="77"/>
      <c r="JH433" s="77"/>
      <c r="JI433" s="77"/>
      <c r="JJ433" s="77"/>
      <c r="JK433" s="77"/>
      <c r="JL433" s="77"/>
      <c r="JM433" s="77"/>
      <c r="JN433" s="77"/>
      <c r="JO433" s="77"/>
      <c r="JP433" s="77"/>
      <c r="JQ433" s="77"/>
      <c r="JR433" s="77"/>
      <c r="JS433" s="77"/>
      <c r="JT433" s="77"/>
      <c r="JU433" s="77"/>
      <c r="JV433" s="77"/>
      <c r="JW433" s="77"/>
      <c r="JX433" s="77"/>
      <c r="JY433" s="77"/>
      <c r="JZ433" s="77"/>
      <c r="KA433" s="77"/>
      <c r="KB433" s="77"/>
      <c r="KC433" s="77"/>
      <c r="KD433" s="77"/>
      <c r="KE433" s="77"/>
      <c r="KF433" s="77"/>
      <c r="KG433" s="77"/>
      <c r="KH433" s="77"/>
      <c r="KI433" s="77"/>
      <c r="KJ433" s="77"/>
      <c r="KK433" s="77"/>
      <c r="KL433" s="77"/>
      <c r="KM433" s="77"/>
      <c r="KN433" s="77"/>
      <c r="KO433" s="77"/>
      <c r="KP433" s="77"/>
      <c r="KQ433" s="77"/>
      <c r="KR433" s="77"/>
      <c r="KS433" s="77"/>
      <c r="KT433" s="77"/>
      <c r="KU433" s="77"/>
      <c r="KV433" s="77"/>
      <c r="KW433" s="77"/>
      <c r="KX433" s="77"/>
      <c r="KY433" s="77"/>
      <c r="KZ433" s="77"/>
      <c r="LA433" s="77"/>
      <c r="LB433" s="77"/>
      <c r="LC433" s="77"/>
      <c r="LD433" s="77"/>
      <c r="LE433" s="77"/>
      <c r="LF433" s="77"/>
      <c r="LG433" s="77"/>
      <c r="LH433" s="77"/>
      <c r="LI433" s="77"/>
      <c r="LJ433" s="77"/>
      <c r="LK433" s="77"/>
      <c r="LL433" s="77"/>
      <c r="LM433" s="77"/>
      <c r="LN433" s="77"/>
      <c r="LO433" s="77"/>
      <c r="LP433" s="77"/>
      <c r="LQ433" s="77"/>
      <c r="LR433" s="77"/>
      <c r="LS433" s="77"/>
      <c r="LT433" s="77"/>
      <c r="LU433" s="77"/>
      <c r="LV433" s="77"/>
      <c r="LW433" s="77"/>
      <c r="LX433" s="77"/>
      <c r="LY433" s="77"/>
      <c r="LZ433" s="77"/>
      <c r="MA433" s="77"/>
      <c r="MB433" s="77"/>
      <c r="MC433" s="77"/>
      <c r="MD433" s="77"/>
      <c r="ME433" s="77"/>
      <c r="MF433" s="77"/>
      <c r="MG433" s="77"/>
      <c r="MH433" s="77"/>
      <c r="MI433" s="77"/>
      <c r="MJ433" s="77"/>
      <c r="MK433" s="77"/>
      <c r="ML433" s="77"/>
      <c r="MM433" s="77"/>
      <c r="MN433" s="77"/>
      <c r="MO433" s="77"/>
      <c r="MP433" s="77"/>
      <c r="MQ433" s="77"/>
      <c r="MR433" s="77"/>
      <c r="MS433" s="77"/>
      <c r="MT433" s="77"/>
      <c r="MU433" s="77"/>
      <c r="MV433" s="77"/>
      <c r="MW433" s="77"/>
      <c r="MX433" s="77"/>
      <c r="MY433" s="77"/>
      <c r="MZ433" s="77"/>
      <c r="NA433" s="77"/>
      <c r="NB433" s="77"/>
      <c r="NC433" s="77"/>
      <c r="ND433" s="77"/>
      <c r="NE433" s="77"/>
      <c r="NF433" s="77"/>
      <c r="NG433" s="77"/>
      <c r="NH433" s="77"/>
      <c r="NI433" s="77"/>
      <c r="NJ433" s="77"/>
      <c r="NK433" s="77"/>
      <c r="NL433" s="77"/>
      <c r="NM433" s="77"/>
      <c r="NN433" s="77"/>
      <c r="NO433" s="77"/>
      <c r="NP433" s="77"/>
      <c r="NQ433" s="77"/>
      <c r="NR433" s="77"/>
      <c r="NS433" s="77"/>
      <c r="NT433" s="77"/>
      <c r="NU433" s="77"/>
      <c r="NV433" s="77"/>
      <c r="NW433" s="77"/>
      <c r="NX433" s="77"/>
      <c r="NY433" s="77"/>
      <c r="NZ433" s="77"/>
      <c r="OA433" s="77"/>
      <c r="OB433" s="77"/>
      <c r="OC433" s="77"/>
      <c r="OD433" s="77"/>
      <c r="OE433" s="77"/>
      <c r="OF433" s="77"/>
      <c r="OG433" s="77"/>
      <c r="OH433" s="77"/>
      <c r="OI433" s="77"/>
      <c r="OJ433" s="77"/>
      <c r="OK433" s="77"/>
      <c r="OL433" s="77"/>
      <c r="OM433" s="77"/>
      <c r="ON433" s="77"/>
      <c r="OO433" s="77"/>
      <c r="OP433" s="77"/>
      <c r="OQ433" s="77"/>
      <c r="OR433" s="77"/>
      <c r="OS433" s="77"/>
      <c r="OT433" s="77"/>
      <c r="OU433" s="77"/>
      <c r="OV433" s="77"/>
      <c r="OW433" s="77"/>
      <c r="OX433" s="77"/>
      <c r="OY433" s="77"/>
      <c r="OZ433" s="77"/>
      <c r="PA433" s="77"/>
      <c r="PB433" s="77"/>
      <c r="PC433" s="77"/>
      <c r="PD433" s="77"/>
      <c r="PE433" s="77"/>
      <c r="PF433" s="77"/>
      <c r="PG433" s="77"/>
      <c r="PH433" s="77"/>
      <c r="PI433" s="77"/>
      <c r="PJ433" s="77"/>
      <c r="PK433" s="77"/>
      <c r="PL433" s="77"/>
      <c r="PM433" s="77"/>
    </row>
    <row r="434" spans="4:429" ht="12.75" customHeight="1" x14ac:dyDescent="0.2"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  <c r="HZ434" s="77"/>
      <c r="IA434" s="77"/>
      <c r="IB434" s="77"/>
      <c r="IC434" s="77"/>
      <c r="ID434" s="77"/>
      <c r="IE434" s="77"/>
      <c r="IF434" s="77"/>
      <c r="IG434" s="77"/>
      <c r="IH434" s="77"/>
      <c r="II434" s="77"/>
      <c r="IJ434" s="77"/>
      <c r="IK434" s="77"/>
      <c r="IL434" s="77"/>
      <c r="IM434" s="77"/>
      <c r="IN434" s="77"/>
      <c r="IO434" s="77"/>
      <c r="IP434" s="77"/>
      <c r="IQ434" s="77"/>
      <c r="IR434" s="77"/>
      <c r="IS434" s="77"/>
      <c r="IT434" s="77"/>
      <c r="IU434" s="77"/>
      <c r="IV434" s="77"/>
      <c r="IW434" s="77"/>
      <c r="IX434" s="77"/>
      <c r="IY434" s="77"/>
      <c r="IZ434" s="77"/>
      <c r="JA434" s="77"/>
      <c r="JB434" s="77"/>
      <c r="JC434" s="77"/>
      <c r="JD434" s="77"/>
      <c r="JE434" s="77"/>
      <c r="JF434" s="77"/>
      <c r="JG434" s="77"/>
      <c r="JH434" s="77"/>
      <c r="JI434" s="77"/>
      <c r="JJ434" s="77"/>
      <c r="JK434" s="77"/>
      <c r="JL434" s="77"/>
      <c r="JM434" s="77"/>
      <c r="JN434" s="77"/>
      <c r="JO434" s="77"/>
      <c r="JP434" s="77"/>
      <c r="JQ434" s="77"/>
      <c r="JR434" s="77"/>
      <c r="JS434" s="77"/>
      <c r="JT434" s="77"/>
      <c r="JU434" s="77"/>
      <c r="JV434" s="77"/>
      <c r="JW434" s="77"/>
      <c r="JX434" s="77"/>
      <c r="JY434" s="77"/>
      <c r="JZ434" s="77"/>
      <c r="KA434" s="77"/>
      <c r="KB434" s="77"/>
      <c r="KC434" s="77"/>
      <c r="KD434" s="77"/>
      <c r="KE434" s="77"/>
      <c r="KF434" s="77"/>
      <c r="KG434" s="77"/>
      <c r="KH434" s="77"/>
      <c r="KI434" s="77"/>
      <c r="KJ434" s="77"/>
      <c r="KK434" s="77"/>
      <c r="KL434" s="77"/>
      <c r="KM434" s="77"/>
      <c r="KN434" s="77"/>
      <c r="KO434" s="77"/>
      <c r="KP434" s="77"/>
      <c r="KQ434" s="77"/>
      <c r="KR434" s="77"/>
      <c r="KS434" s="77"/>
      <c r="KT434" s="77"/>
      <c r="KU434" s="77"/>
      <c r="KV434" s="77"/>
      <c r="KW434" s="77"/>
      <c r="KX434" s="77"/>
      <c r="KY434" s="77"/>
      <c r="KZ434" s="77"/>
      <c r="LA434" s="77"/>
      <c r="LB434" s="77"/>
      <c r="LC434" s="77"/>
      <c r="LD434" s="77"/>
      <c r="LE434" s="77"/>
      <c r="LF434" s="77"/>
      <c r="LG434" s="77"/>
      <c r="LH434" s="77"/>
      <c r="LI434" s="77"/>
      <c r="LJ434" s="77"/>
      <c r="LK434" s="77"/>
      <c r="LL434" s="77"/>
      <c r="LM434" s="77"/>
      <c r="LN434" s="77"/>
      <c r="LO434" s="77"/>
      <c r="LP434" s="77"/>
      <c r="LQ434" s="77"/>
      <c r="LR434" s="77"/>
      <c r="LS434" s="77"/>
      <c r="LT434" s="77"/>
      <c r="LU434" s="77"/>
      <c r="LV434" s="77"/>
      <c r="LW434" s="77"/>
      <c r="LX434" s="77"/>
      <c r="LY434" s="77"/>
      <c r="LZ434" s="77"/>
      <c r="MA434" s="77"/>
      <c r="MB434" s="77"/>
      <c r="MC434" s="77"/>
      <c r="MD434" s="77"/>
      <c r="ME434" s="77"/>
      <c r="MF434" s="77"/>
      <c r="MG434" s="77"/>
      <c r="MH434" s="77"/>
      <c r="MI434" s="77"/>
      <c r="MJ434" s="77"/>
      <c r="MK434" s="77"/>
      <c r="ML434" s="77"/>
      <c r="MM434" s="77"/>
      <c r="MN434" s="77"/>
      <c r="MO434" s="77"/>
      <c r="MP434" s="77"/>
      <c r="MQ434" s="77"/>
      <c r="MR434" s="77"/>
      <c r="MS434" s="77"/>
      <c r="MT434" s="77"/>
      <c r="MU434" s="77"/>
      <c r="MV434" s="77"/>
      <c r="MW434" s="77"/>
      <c r="MX434" s="77"/>
      <c r="MY434" s="77"/>
      <c r="MZ434" s="77"/>
      <c r="NA434" s="77"/>
      <c r="NB434" s="77"/>
      <c r="NC434" s="77"/>
      <c r="ND434" s="77"/>
      <c r="NE434" s="77"/>
      <c r="NF434" s="77"/>
      <c r="NG434" s="77"/>
      <c r="NH434" s="77"/>
      <c r="NI434" s="77"/>
      <c r="NJ434" s="77"/>
      <c r="NK434" s="77"/>
      <c r="NL434" s="77"/>
      <c r="NM434" s="77"/>
      <c r="NN434" s="77"/>
      <c r="NO434" s="77"/>
      <c r="NP434" s="77"/>
      <c r="NQ434" s="77"/>
      <c r="NR434" s="77"/>
      <c r="NS434" s="77"/>
      <c r="NT434" s="77"/>
      <c r="NU434" s="77"/>
      <c r="NV434" s="77"/>
      <c r="NW434" s="77"/>
      <c r="NX434" s="77"/>
      <c r="NY434" s="77"/>
      <c r="NZ434" s="77"/>
      <c r="OA434" s="77"/>
      <c r="OB434" s="77"/>
      <c r="OC434" s="77"/>
      <c r="OD434" s="77"/>
      <c r="OE434" s="77"/>
      <c r="OF434" s="77"/>
      <c r="OG434" s="77"/>
      <c r="OH434" s="77"/>
      <c r="OI434" s="77"/>
      <c r="OJ434" s="77"/>
      <c r="OK434" s="77"/>
      <c r="OL434" s="77"/>
      <c r="OM434" s="77"/>
      <c r="ON434" s="77"/>
      <c r="OO434" s="77"/>
      <c r="OP434" s="77"/>
      <c r="OQ434" s="77"/>
      <c r="OR434" s="77"/>
      <c r="OS434" s="77"/>
      <c r="OT434" s="77"/>
      <c r="OU434" s="77"/>
      <c r="OV434" s="77"/>
      <c r="OW434" s="77"/>
      <c r="OX434" s="77"/>
      <c r="OY434" s="77"/>
      <c r="OZ434" s="77"/>
      <c r="PA434" s="77"/>
      <c r="PB434" s="77"/>
      <c r="PC434" s="77"/>
      <c r="PD434" s="77"/>
      <c r="PE434" s="77"/>
      <c r="PF434" s="77"/>
      <c r="PG434" s="77"/>
      <c r="PH434" s="77"/>
      <c r="PI434" s="77"/>
      <c r="PJ434" s="77"/>
      <c r="PK434" s="77"/>
      <c r="PL434" s="77"/>
      <c r="PM434" s="77"/>
    </row>
    <row r="435" spans="4:429" ht="12.75" customHeight="1" x14ac:dyDescent="0.2"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  <c r="HZ435" s="77"/>
      <c r="IA435" s="77"/>
      <c r="IB435" s="77"/>
      <c r="IC435" s="77"/>
      <c r="ID435" s="77"/>
      <c r="IE435" s="77"/>
      <c r="IF435" s="77"/>
      <c r="IG435" s="77"/>
      <c r="IH435" s="77"/>
      <c r="II435" s="77"/>
      <c r="IJ435" s="77"/>
      <c r="IK435" s="77"/>
      <c r="IL435" s="77"/>
      <c r="IM435" s="77"/>
      <c r="IN435" s="77"/>
      <c r="IO435" s="77"/>
      <c r="IP435" s="77"/>
      <c r="IQ435" s="77"/>
      <c r="IR435" s="77"/>
      <c r="IS435" s="77"/>
      <c r="IT435" s="77"/>
      <c r="IU435" s="77"/>
      <c r="IV435" s="77"/>
      <c r="IW435" s="77"/>
      <c r="IX435" s="77"/>
      <c r="IY435" s="77"/>
      <c r="IZ435" s="77"/>
      <c r="JA435" s="77"/>
      <c r="JB435" s="77"/>
      <c r="JC435" s="77"/>
      <c r="JD435" s="77"/>
      <c r="JE435" s="77"/>
      <c r="JF435" s="77"/>
      <c r="JG435" s="77"/>
      <c r="JH435" s="77"/>
      <c r="JI435" s="77"/>
      <c r="JJ435" s="77"/>
      <c r="JK435" s="77"/>
      <c r="JL435" s="77"/>
      <c r="JM435" s="77"/>
      <c r="JN435" s="77"/>
      <c r="JO435" s="77"/>
      <c r="JP435" s="77"/>
      <c r="JQ435" s="77"/>
      <c r="JR435" s="77"/>
      <c r="JS435" s="77"/>
      <c r="JT435" s="77"/>
      <c r="JU435" s="77"/>
      <c r="JV435" s="77"/>
      <c r="JW435" s="77"/>
      <c r="JX435" s="77"/>
      <c r="JY435" s="77"/>
      <c r="JZ435" s="77"/>
      <c r="KA435" s="77"/>
      <c r="KB435" s="77"/>
      <c r="KC435" s="77"/>
      <c r="KD435" s="77"/>
      <c r="KE435" s="77"/>
      <c r="KF435" s="77"/>
      <c r="KG435" s="77"/>
      <c r="KH435" s="77"/>
      <c r="KI435" s="77"/>
      <c r="KJ435" s="77"/>
      <c r="KK435" s="77"/>
      <c r="KL435" s="77"/>
      <c r="KM435" s="77"/>
      <c r="KN435" s="77"/>
      <c r="KO435" s="77"/>
      <c r="KP435" s="77"/>
      <c r="KQ435" s="77"/>
      <c r="KR435" s="77"/>
      <c r="KS435" s="77"/>
      <c r="KT435" s="77"/>
      <c r="KU435" s="77"/>
      <c r="KV435" s="77"/>
      <c r="KW435" s="77"/>
      <c r="KX435" s="77"/>
      <c r="KY435" s="77"/>
      <c r="KZ435" s="77"/>
      <c r="LA435" s="77"/>
      <c r="LB435" s="77"/>
      <c r="LC435" s="77"/>
      <c r="LD435" s="77"/>
      <c r="LE435" s="77"/>
      <c r="LF435" s="77"/>
      <c r="LG435" s="77"/>
      <c r="LH435" s="77"/>
      <c r="LI435" s="77"/>
      <c r="LJ435" s="77"/>
      <c r="LK435" s="77"/>
      <c r="LL435" s="77"/>
      <c r="LM435" s="77"/>
      <c r="LN435" s="77"/>
      <c r="LO435" s="77"/>
      <c r="LP435" s="77"/>
      <c r="LQ435" s="77"/>
      <c r="LR435" s="77"/>
      <c r="LS435" s="77"/>
      <c r="LT435" s="77"/>
      <c r="LU435" s="77"/>
      <c r="LV435" s="77"/>
      <c r="LW435" s="77"/>
      <c r="LX435" s="77"/>
      <c r="LY435" s="77"/>
      <c r="LZ435" s="77"/>
      <c r="MA435" s="77"/>
      <c r="MB435" s="77"/>
      <c r="MC435" s="77"/>
      <c r="MD435" s="77"/>
      <c r="ME435" s="77"/>
      <c r="MF435" s="77"/>
      <c r="MG435" s="77"/>
      <c r="MH435" s="77"/>
      <c r="MI435" s="77"/>
      <c r="MJ435" s="77"/>
      <c r="MK435" s="77"/>
      <c r="ML435" s="77"/>
      <c r="MM435" s="77"/>
      <c r="MN435" s="77"/>
      <c r="MO435" s="77"/>
      <c r="MP435" s="77"/>
      <c r="MQ435" s="77"/>
      <c r="MR435" s="77"/>
      <c r="MS435" s="77"/>
      <c r="MT435" s="77"/>
      <c r="MU435" s="77"/>
      <c r="MV435" s="77"/>
      <c r="MW435" s="77"/>
      <c r="MX435" s="77"/>
      <c r="MY435" s="77"/>
      <c r="MZ435" s="77"/>
      <c r="NA435" s="77"/>
      <c r="NB435" s="77"/>
      <c r="NC435" s="77"/>
      <c r="ND435" s="77"/>
      <c r="NE435" s="77"/>
      <c r="NF435" s="77"/>
      <c r="NG435" s="77"/>
      <c r="NH435" s="77"/>
      <c r="NI435" s="77"/>
      <c r="NJ435" s="77"/>
      <c r="NK435" s="77"/>
      <c r="NL435" s="77"/>
      <c r="NM435" s="77"/>
      <c r="NN435" s="77"/>
      <c r="NO435" s="77"/>
      <c r="NP435" s="77"/>
      <c r="NQ435" s="77"/>
      <c r="NR435" s="77"/>
      <c r="NS435" s="77"/>
      <c r="NT435" s="77"/>
      <c r="NU435" s="77"/>
      <c r="NV435" s="77"/>
      <c r="NW435" s="77"/>
      <c r="NX435" s="77"/>
      <c r="NY435" s="77"/>
      <c r="NZ435" s="77"/>
      <c r="OA435" s="77"/>
      <c r="OB435" s="77"/>
      <c r="OC435" s="77"/>
      <c r="OD435" s="77"/>
      <c r="OE435" s="77"/>
      <c r="OF435" s="77"/>
      <c r="OG435" s="77"/>
      <c r="OH435" s="77"/>
      <c r="OI435" s="77"/>
      <c r="OJ435" s="77"/>
      <c r="OK435" s="77"/>
      <c r="OL435" s="77"/>
      <c r="OM435" s="77"/>
      <c r="ON435" s="77"/>
      <c r="OO435" s="77"/>
      <c r="OP435" s="77"/>
      <c r="OQ435" s="77"/>
      <c r="OR435" s="77"/>
      <c r="OS435" s="77"/>
      <c r="OT435" s="77"/>
      <c r="OU435" s="77"/>
      <c r="OV435" s="77"/>
      <c r="OW435" s="77"/>
      <c r="OX435" s="77"/>
      <c r="OY435" s="77"/>
      <c r="OZ435" s="77"/>
      <c r="PA435" s="77"/>
      <c r="PB435" s="77"/>
      <c r="PC435" s="77"/>
      <c r="PD435" s="77"/>
      <c r="PE435" s="77"/>
      <c r="PF435" s="77"/>
      <c r="PG435" s="77"/>
      <c r="PH435" s="77"/>
      <c r="PI435" s="77"/>
      <c r="PJ435" s="77"/>
      <c r="PK435" s="77"/>
      <c r="PL435" s="77"/>
      <c r="PM435" s="77"/>
    </row>
    <row r="436" spans="4:429" ht="12.75" customHeight="1" x14ac:dyDescent="0.2"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  <c r="CE436" s="77"/>
      <c r="CF436" s="77"/>
      <c r="CG436" s="77"/>
      <c r="CH436" s="77"/>
      <c r="CI436" s="77"/>
      <c r="CJ436" s="77"/>
      <c r="CK436" s="77"/>
      <c r="CL436" s="77"/>
      <c r="CM436" s="77"/>
      <c r="CN436" s="77"/>
      <c r="CO436" s="77"/>
      <c r="CP436" s="77"/>
      <c r="CQ436" s="77"/>
      <c r="CR436" s="77"/>
      <c r="CS436" s="77"/>
      <c r="CT436" s="77"/>
      <c r="CU436" s="77"/>
      <c r="CV436" s="77"/>
      <c r="CW436" s="77"/>
      <c r="CX436" s="77"/>
      <c r="CY436" s="77"/>
      <c r="CZ436" s="77"/>
      <c r="DA436" s="77"/>
      <c r="DB436" s="77"/>
      <c r="DC436" s="77"/>
      <c r="DD436" s="77"/>
      <c r="DE436" s="77"/>
      <c r="DF436" s="77"/>
      <c r="DG436" s="77"/>
      <c r="DH436" s="77"/>
      <c r="DI436" s="77"/>
      <c r="DJ436" s="77"/>
      <c r="DK436" s="77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77"/>
      <c r="EY436" s="77"/>
      <c r="EZ436" s="77"/>
      <c r="FA436" s="77"/>
      <c r="FB436" s="77"/>
      <c r="FC436" s="77"/>
      <c r="FD436" s="77"/>
      <c r="FE436" s="77"/>
      <c r="FF436" s="77"/>
      <c r="FG436" s="77"/>
      <c r="FH436" s="77"/>
      <c r="FI436" s="77"/>
      <c r="FJ436" s="77"/>
      <c r="FK436" s="77"/>
      <c r="FL436" s="77"/>
      <c r="FM436" s="77"/>
      <c r="FN436" s="77"/>
      <c r="FO436" s="77"/>
      <c r="FP436" s="77"/>
      <c r="FQ436" s="77"/>
      <c r="FR436" s="77"/>
      <c r="FS436" s="77"/>
      <c r="FT436" s="77"/>
      <c r="FU436" s="77"/>
      <c r="FV436" s="77"/>
      <c r="FW436" s="77"/>
      <c r="FX436" s="77"/>
      <c r="FY436" s="77"/>
      <c r="FZ436" s="77"/>
      <c r="GA436" s="77"/>
      <c r="GB436" s="77"/>
      <c r="GC436" s="77"/>
      <c r="GD436" s="77"/>
      <c r="GE436" s="77"/>
      <c r="GF436" s="77"/>
      <c r="GG436" s="77"/>
      <c r="GH436" s="77"/>
      <c r="GI436" s="77"/>
      <c r="GJ436" s="77"/>
      <c r="GK436" s="77"/>
      <c r="GL436" s="77"/>
      <c r="GM436" s="77"/>
      <c r="GN436" s="77"/>
      <c r="GO436" s="77"/>
      <c r="GP436" s="77"/>
      <c r="GQ436" s="77"/>
      <c r="GR436" s="77"/>
      <c r="GS436" s="77"/>
      <c r="GT436" s="77"/>
      <c r="GU436" s="77"/>
      <c r="GV436" s="77"/>
      <c r="GW436" s="77"/>
      <c r="GX436" s="77"/>
      <c r="GY436" s="77"/>
      <c r="GZ436" s="77"/>
      <c r="HA436" s="77"/>
      <c r="HB436" s="77"/>
      <c r="HC436" s="77"/>
      <c r="HD436" s="77"/>
      <c r="HE436" s="77"/>
      <c r="HF436" s="77"/>
      <c r="HG436" s="77"/>
      <c r="HH436" s="77"/>
      <c r="HI436" s="77"/>
      <c r="HJ436" s="77"/>
      <c r="HK436" s="77"/>
      <c r="HL436" s="77"/>
      <c r="HM436" s="77"/>
      <c r="HN436" s="77"/>
      <c r="HO436" s="77"/>
      <c r="HP436" s="77"/>
      <c r="HQ436" s="77"/>
      <c r="HR436" s="77"/>
      <c r="HS436" s="77"/>
      <c r="HT436" s="77"/>
      <c r="HU436" s="77"/>
      <c r="HV436" s="77"/>
      <c r="HW436" s="77"/>
      <c r="HX436" s="77"/>
      <c r="HY436" s="77"/>
      <c r="HZ436" s="77"/>
      <c r="IA436" s="77"/>
      <c r="IB436" s="77"/>
      <c r="IC436" s="77"/>
      <c r="ID436" s="77"/>
      <c r="IE436" s="77"/>
      <c r="IF436" s="77"/>
      <c r="IG436" s="77"/>
      <c r="IH436" s="77"/>
      <c r="II436" s="77"/>
      <c r="IJ436" s="77"/>
      <c r="IK436" s="77"/>
      <c r="IL436" s="77"/>
      <c r="IM436" s="77"/>
      <c r="IN436" s="77"/>
      <c r="IO436" s="77"/>
      <c r="IP436" s="77"/>
      <c r="IQ436" s="77"/>
      <c r="IR436" s="77"/>
      <c r="IS436" s="77"/>
      <c r="IT436" s="77"/>
      <c r="IU436" s="77"/>
      <c r="IV436" s="77"/>
      <c r="IW436" s="77"/>
      <c r="IX436" s="77"/>
      <c r="IY436" s="77"/>
      <c r="IZ436" s="77"/>
      <c r="JA436" s="77"/>
      <c r="JB436" s="77"/>
      <c r="JC436" s="77"/>
      <c r="JD436" s="77"/>
      <c r="JE436" s="77"/>
      <c r="JF436" s="77"/>
      <c r="JG436" s="77"/>
      <c r="JH436" s="77"/>
      <c r="JI436" s="77"/>
      <c r="JJ436" s="77"/>
      <c r="JK436" s="77"/>
      <c r="JL436" s="77"/>
      <c r="JM436" s="77"/>
      <c r="JN436" s="77"/>
      <c r="JO436" s="77"/>
      <c r="JP436" s="77"/>
      <c r="JQ436" s="77"/>
      <c r="JR436" s="77"/>
      <c r="JS436" s="77"/>
      <c r="JT436" s="77"/>
      <c r="JU436" s="77"/>
      <c r="JV436" s="77"/>
      <c r="JW436" s="77"/>
      <c r="JX436" s="77"/>
      <c r="JY436" s="77"/>
      <c r="JZ436" s="77"/>
      <c r="KA436" s="77"/>
      <c r="KB436" s="77"/>
      <c r="KC436" s="77"/>
      <c r="KD436" s="77"/>
      <c r="KE436" s="77"/>
      <c r="KF436" s="77"/>
      <c r="KG436" s="77"/>
      <c r="KH436" s="77"/>
      <c r="KI436" s="77"/>
      <c r="KJ436" s="77"/>
      <c r="KK436" s="77"/>
      <c r="KL436" s="77"/>
      <c r="KM436" s="77"/>
      <c r="KN436" s="77"/>
      <c r="KO436" s="77"/>
      <c r="KP436" s="77"/>
      <c r="KQ436" s="77"/>
      <c r="KR436" s="77"/>
      <c r="KS436" s="77"/>
      <c r="KT436" s="77"/>
      <c r="KU436" s="77"/>
      <c r="KV436" s="77"/>
      <c r="KW436" s="77"/>
      <c r="KX436" s="77"/>
      <c r="KY436" s="77"/>
      <c r="KZ436" s="77"/>
      <c r="LA436" s="77"/>
      <c r="LB436" s="77"/>
      <c r="LC436" s="77"/>
      <c r="LD436" s="77"/>
      <c r="LE436" s="77"/>
      <c r="LF436" s="77"/>
      <c r="LG436" s="77"/>
      <c r="LH436" s="77"/>
      <c r="LI436" s="77"/>
      <c r="LJ436" s="77"/>
      <c r="LK436" s="77"/>
      <c r="LL436" s="77"/>
      <c r="LM436" s="77"/>
      <c r="LN436" s="77"/>
      <c r="LO436" s="77"/>
      <c r="LP436" s="77"/>
      <c r="LQ436" s="77"/>
      <c r="LR436" s="77"/>
      <c r="LS436" s="77"/>
      <c r="LT436" s="77"/>
      <c r="LU436" s="77"/>
      <c r="LV436" s="77"/>
      <c r="LW436" s="77"/>
      <c r="LX436" s="77"/>
      <c r="LY436" s="77"/>
      <c r="LZ436" s="77"/>
      <c r="MA436" s="77"/>
      <c r="MB436" s="77"/>
      <c r="MC436" s="77"/>
      <c r="MD436" s="77"/>
      <c r="ME436" s="77"/>
      <c r="MF436" s="77"/>
      <c r="MG436" s="77"/>
      <c r="MH436" s="77"/>
      <c r="MI436" s="77"/>
      <c r="MJ436" s="77"/>
      <c r="MK436" s="77"/>
      <c r="ML436" s="77"/>
      <c r="MM436" s="77"/>
      <c r="MN436" s="77"/>
      <c r="MO436" s="77"/>
      <c r="MP436" s="77"/>
      <c r="MQ436" s="77"/>
      <c r="MR436" s="77"/>
      <c r="MS436" s="77"/>
      <c r="MT436" s="77"/>
      <c r="MU436" s="77"/>
      <c r="MV436" s="77"/>
      <c r="MW436" s="77"/>
      <c r="MX436" s="77"/>
      <c r="MY436" s="77"/>
      <c r="MZ436" s="77"/>
      <c r="NA436" s="77"/>
      <c r="NB436" s="77"/>
      <c r="NC436" s="77"/>
      <c r="ND436" s="77"/>
      <c r="NE436" s="77"/>
      <c r="NF436" s="77"/>
      <c r="NG436" s="77"/>
      <c r="NH436" s="77"/>
      <c r="NI436" s="77"/>
      <c r="NJ436" s="77"/>
      <c r="NK436" s="77"/>
      <c r="NL436" s="77"/>
      <c r="NM436" s="77"/>
      <c r="NN436" s="77"/>
      <c r="NO436" s="77"/>
      <c r="NP436" s="77"/>
      <c r="NQ436" s="77"/>
      <c r="NR436" s="77"/>
      <c r="NS436" s="77"/>
      <c r="NT436" s="77"/>
      <c r="NU436" s="77"/>
      <c r="NV436" s="77"/>
      <c r="NW436" s="77"/>
      <c r="NX436" s="77"/>
      <c r="NY436" s="77"/>
      <c r="NZ436" s="77"/>
      <c r="OA436" s="77"/>
      <c r="OB436" s="77"/>
      <c r="OC436" s="77"/>
      <c r="OD436" s="77"/>
      <c r="OE436" s="77"/>
      <c r="OF436" s="77"/>
      <c r="OG436" s="77"/>
      <c r="OH436" s="77"/>
      <c r="OI436" s="77"/>
      <c r="OJ436" s="77"/>
      <c r="OK436" s="77"/>
      <c r="OL436" s="77"/>
      <c r="OM436" s="77"/>
      <c r="ON436" s="77"/>
      <c r="OO436" s="77"/>
      <c r="OP436" s="77"/>
      <c r="OQ436" s="77"/>
      <c r="OR436" s="77"/>
      <c r="OS436" s="77"/>
      <c r="OT436" s="77"/>
      <c r="OU436" s="77"/>
      <c r="OV436" s="77"/>
      <c r="OW436" s="77"/>
      <c r="OX436" s="77"/>
      <c r="OY436" s="77"/>
      <c r="OZ436" s="77"/>
      <c r="PA436" s="77"/>
      <c r="PB436" s="77"/>
      <c r="PC436" s="77"/>
      <c r="PD436" s="77"/>
      <c r="PE436" s="77"/>
      <c r="PF436" s="77"/>
      <c r="PG436" s="77"/>
      <c r="PH436" s="77"/>
      <c r="PI436" s="77"/>
      <c r="PJ436" s="77"/>
      <c r="PK436" s="77"/>
      <c r="PL436" s="77"/>
      <c r="PM436" s="77"/>
    </row>
    <row r="437" spans="4:429" ht="12.75" customHeight="1" x14ac:dyDescent="0.2"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  <c r="CE437" s="77"/>
      <c r="CF437" s="77"/>
      <c r="CG437" s="77"/>
      <c r="CH437" s="77"/>
      <c r="CI437" s="77"/>
      <c r="CJ437" s="77"/>
      <c r="CK437" s="77"/>
      <c r="CL437" s="77"/>
      <c r="CM437" s="77"/>
      <c r="CN437" s="77"/>
      <c r="CO437" s="77"/>
      <c r="CP437" s="77"/>
      <c r="CQ437" s="77"/>
      <c r="CR437" s="77"/>
      <c r="CS437" s="77"/>
      <c r="CT437" s="77"/>
      <c r="CU437" s="77"/>
      <c r="CV437" s="77"/>
      <c r="CW437" s="77"/>
      <c r="CX437" s="77"/>
      <c r="CY437" s="77"/>
      <c r="CZ437" s="77"/>
      <c r="DA437" s="77"/>
      <c r="DB437" s="77"/>
      <c r="DC437" s="77"/>
      <c r="DD437" s="77"/>
      <c r="DE437" s="77"/>
      <c r="DF437" s="77"/>
      <c r="DG437" s="77"/>
      <c r="DH437" s="77"/>
      <c r="DI437" s="77"/>
      <c r="DJ437" s="77"/>
      <c r="DK437" s="77"/>
      <c r="DL437" s="77"/>
      <c r="DM437" s="77"/>
      <c r="DN437" s="77"/>
      <c r="DO437" s="77"/>
      <c r="DP437" s="77"/>
      <c r="DQ437" s="77"/>
      <c r="DR437" s="77"/>
      <c r="DS437" s="77"/>
      <c r="DT437" s="77"/>
      <c r="DU437" s="77"/>
      <c r="DV437" s="77"/>
      <c r="DW437" s="77"/>
      <c r="DX437" s="77"/>
      <c r="DY437" s="77"/>
      <c r="DZ437" s="77"/>
      <c r="EA437" s="77"/>
      <c r="EB437" s="77"/>
      <c r="EC437" s="77"/>
      <c r="ED437" s="77"/>
      <c r="EE437" s="77"/>
      <c r="EF437" s="77"/>
      <c r="EG437" s="77"/>
      <c r="EH437" s="77"/>
      <c r="EI437" s="77"/>
      <c r="EJ437" s="77"/>
      <c r="EK437" s="77"/>
      <c r="EL437" s="77"/>
      <c r="EM437" s="77"/>
      <c r="EN437" s="77"/>
      <c r="EO437" s="77"/>
      <c r="EP437" s="77"/>
      <c r="EQ437" s="77"/>
      <c r="ER437" s="77"/>
      <c r="ES437" s="77"/>
      <c r="ET437" s="77"/>
      <c r="EU437" s="77"/>
      <c r="EV437" s="77"/>
      <c r="EW437" s="77"/>
      <c r="EX437" s="77"/>
      <c r="EY437" s="77"/>
      <c r="EZ437" s="77"/>
      <c r="FA437" s="77"/>
      <c r="FB437" s="77"/>
      <c r="FC437" s="77"/>
      <c r="FD437" s="77"/>
      <c r="FE437" s="77"/>
      <c r="FF437" s="77"/>
      <c r="FG437" s="77"/>
      <c r="FH437" s="77"/>
      <c r="FI437" s="77"/>
      <c r="FJ437" s="77"/>
      <c r="FK437" s="77"/>
      <c r="FL437" s="77"/>
      <c r="FM437" s="77"/>
      <c r="FN437" s="77"/>
      <c r="FO437" s="77"/>
      <c r="FP437" s="77"/>
      <c r="FQ437" s="77"/>
      <c r="FR437" s="77"/>
      <c r="FS437" s="77"/>
      <c r="FT437" s="77"/>
      <c r="FU437" s="77"/>
      <c r="FV437" s="77"/>
      <c r="FW437" s="77"/>
      <c r="FX437" s="77"/>
      <c r="FY437" s="77"/>
      <c r="FZ437" s="77"/>
      <c r="GA437" s="77"/>
      <c r="GB437" s="77"/>
      <c r="GC437" s="77"/>
      <c r="GD437" s="77"/>
      <c r="GE437" s="77"/>
      <c r="GF437" s="77"/>
      <c r="GG437" s="77"/>
      <c r="GH437" s="77"/>
      <c r="GI437" s="77"/>
      <c r="GJ437" s="77"/>
      <c r="GK437" s="77"/>
      <c r="GL437" s="77"/>
      <c r="GM437" s="77"/>
      <c r="GN437" s="77"/>
      <c r="GO437" s="77"/>
      <c r="GP437" s="77"/>
      <c r="GQ437" s="77"/>
      <c r="GR437" s="77"/>
      <c r="GS437" s="77"/>
      <c r="GT437" s="77"/>
      <c r="GU437" s="77"/>
      <c r="GV437" s="77"/>
      <c r="GW437" s="77"/>
      <c r="GX437" s="77"/>
      <c r="GY437" s="77"/>
      <c r="GZ437" s="77"/>
      <c r="HA437" s="77"/>
      <c r="HB437" s="77"/>
      <c r="HC437" s="77"/>
      <c r="HD437" s="77"/>
      <c r="HE437" s="77"/>
      <c r="HF437" s="77"/>
      <c r="HG437" s="77"/>
      <c r="HH437" s="77"/>
      <c r="HI437" s="77"/>
      <c r="HJ437" s="77"/>
      <c r="HK437" s="77"/>
      <c r="HL437" s="77"/>
      <c r="HM437" s="77"/>
      <c r="HN437" s="77"/>
      <c r="HO437" s="77"/>
      <c r="HP437" s="77"/>
      <c r="HQ437" s="77"/>
      <c r="HR437" s="77"/>
      <c r="HS437" s="77"/>
      <c r="HT437" s="77"/>
      <c r="HU437" s="77"/>
      <c r="HV437" s="77"/>
      <c r="HW437" s="77"/>
      <c r="HX437" s="77"/>
      <c r="HY437" s="77"/>
      <c r="HZ437" s="77"/>
      <c r="IA437" s="77"/>
      <c r="IB437" s="77"/>
      <c r="IC437" s="77"/>
      <c r="ID437" s="77"/>
      <c r="IE437" s="77"/>
      <c r="IF437" s="77"/>
      <c r="IG437" s="77"/>
      <c r="IH437" s="77"/>
      <c r="II437" s="77"/>
      <c r="IJ437" s="77"/>
      <c r="IK437" s="77"/>
      <c r="IL437" s="77"/>
      <c r="IM437" s="77"/>
      <c r="IN437" s="77"/>
      <c r="IO437" s="77"/>
      <c r="IP437" s="77"/>
      <c r="IQ437" s="77"/>
      <c r="IR437" s="77"/>
      <c r="IS437" s="77"/>
      <c r="IT437" s="77"/>
      <c r="IU437" s="77"/>
      <c r="IV437" s="77"/>
      <c r="IW437" s="77"/>
      <c r="IX437" s="77"/>
      <c r="IY437" s="77"/>
      <c r="IZ437" s="77"/>
      <c r="JA437" s="77"/>
      <c r="JB437" s="77"/>
      <c r="JC437" s="77"/>
      <c r="JD437" s="77"/>
      <c r="JE437" s="77"/>
      <c r="JF437" s="77"/>
      <c r="JG437" s="77"/>
      <c r="JH437" s="77"/>
      <c r="JI437" s="77"/>
      <c r="JJ437" s="77"/>
      <c r="JK437" s="77"/>
      <c r="JL437" s="77"/>
      <c r="JM437" s="77"/>
      <c r="JN437" s="77"/>
      <c r="JO437" s="77"/>
      <c r="JP437" s="77"/>
      <c r="JQ437" s="77"/>
      <c r="JR437" s="77"/>
      <c r="JS437" s="77"/>
      <c r="JT437" s="77"/>
      <c r="JU437" s="77"/>
      <c r="JV437" s="77"/>
      <c r="JW437" s="77"/>
      <c r="JX437" s="77"/>
      <c r="JY437" s="77"/>
      <c r="JZ437" s="77"/>
      <c r="KA437" s="77"/>
      <c r="KB437" s="77"/>
      <c r="KC437" s="77"/>
      <c r="KD437" s="77"/>
      <c r="KE437" s="77"/>
      <c r="KF437" s="77"/>
      <c r="KG437" s="77"/>
      <c r="KH437" s="77"/>
      <c r="KI437" s="77"/>
      <c r="KJ437" s="77"/>
      <c r="KK437" s="77"/>
      <c r="KL437" s="77"/>
      <c r="KM437" s="77"/>
      <c r="KN437" s="77"/>
      <c r="KO437" s="77"/>
      <c r="KP437" s="77"/>
      <c r="KQ437" s="77"/>
      <c r="KR437" s="77"/>
      <c r="KS437" s="77"/>
      <c r="KT437" s="77"/>
      <c r="KU437" s="77"/>
      <c r="KV437" s="77"/>
      <c r="KW437" s="77"/>
      <c r="KX437" s="77"/>
      <c r="KY437" s="77"/>
      <c r="KZ437" s="77"/>
      <c r="LA437" s="77"/>
      <c r="LB437" s="77"/>
      <c r="LC437" s="77"/>
      <c r="LD437" s="77"/>
      <c r="LE437" s="77"/>
      <c r="LF437" s="77"/>
      <c r="LG437" s="77"/>
      <c r="LH437" s="77"/>
      <c r="LI437" s="77"/>
      <c r="LJ437" s="77"/>
      <c r="LK437" s="77"/>
      <c r="LL437" s="77"/>
      <c r="LM437" s="77"/>
      <c r="LN437" s="77"/>
      <c r="LO437" s="77"/>
      <c r="LP437" s="77"/>
      <c r="LQ437" s="77"/>
      <c r="LR437" s="77"/>
      <c r="LS437" s="77"/>
      <c r="LT437" s="77"/>
      <c r="LU437" s="77"/>
      <c r="LV437" s="77"/>
      <c r="LW437" s="77"/>
      <c r="LX437" s="77"/>
      <c r="LY437" s="77"/>
      <c r="LZ437" s="77"/>
      <c r="MA437" s="77"/>
      <c r="MB437" s="77"/>
      <c r="MC437" s="77"/>
      <c r="MD437" s="77"/>
      <c r="ME437" s="77"/>
      <c r="MF437" s="77"/>
      <c r="MG437" s="77"/>
      <c r="MH437" s="77"/>
      <c r="MI437" s="77"/>
      <c r="MJ437" s="77"/>
      <c r="MK437" s="77"/>
      <c r="ML437" s="77"/>
      <c r="MM437" s="77"/>
      <c r="MN437" s="77"/>
      <c r="MO437" s="77"/>
      <c r="MP437" s="77"/>
      <c r="MQ437" s="77"/>
      <c r="MR437" s="77"/>
      <c r="MS437" s="77"/>
      <c r="MT437" s="77"/>
      <c r="MU437" s="77"/>
      <c r="MV437" s="77"/>
      <c r="MW437" s="77"/>
      <c r="MX437" s="77"/>
      <c r="MY437" s="77"/>
      <c r="MZ437" s="77"/>
      <c r="NA437" s="77"/>
      <c r="NB437" s="77"/>
      <c r="NC437" s="77"/>
      <c r="ND437" s="77"/>
      <c r="NE437" s="77"/>
      <c r="NF437" s="77"/>
      <c r="NG437" s="77"/>
      <c r="NH437" s="77"/>
      <c r="NI437" s="77"/>
      <c r="NJ437" s="77"/>
      <c r="NK437" s="77"/>
      <c r="NL437" s="77"/>
      <c r="NM437" s="77"/>
      <c r="NN437" s="77"/>
      <c r="NO437" s="77"/>
      <c r="NP437" s="77"/>
      <c r="NQ437" s="77"/>
      <c r="NR437" s="77"/>
      <c r="NS437" s="77"/>
      <c r="NT437" s="77"/>
      <c r="NU437" s="77"/>
      <c r="NV437" s="77"/>
      <c r="NW437" s="77"/>
      <c r="NX437" s="77"/>
      <c r="NY437" s="77"/>
      <c r="NZ437" s="77"/>
      <c r="OA437" s="77"/>
      <c r="OB437" s="77"/>
      <c r="OC437" s="77"/>
      <c r="OD437" s="77"/>
      <c r="OE437" s="77"/>
      <c r="OF437" s="77"/>
      <c r="OG437" s="77"/>
      <c r="OH437" s="77"/>
      <c r="OI437" s="77"/>
      <c r="OJ437" s="77"/>
      <c r="OK437" s="77"/>
      <c r="OL437" s="77"/>
      <c r="OM437" s="77"/>
      <c r="ON437" s="77"/>
      <c r="OO437" s="77"/>
      <c r="OP437" s="77"/>
      <c r="OQ437" s="77"/>
      <c r="OR437" s="77"/>
      <c r="OS437" s="77"/>
      <c r="OT437" s="77"/>
      <c r="OU437" s="77"/>
      <c r="OV437" s="77"/>
      <c r="OW437" s="77"/>
      <c r="OX437" s="77"/>
      <c r="OY437" s="77"/>
      <c r="OZ437" s="77"/>
      <c r="PA437" s="77"/>
      <c r="PB437" s="77"/>
      <c r="PC437" s="77"/>
      <c r="PD437" s="77"/>
      <c r="PE437" s="77"/>
      <c r="PF437" s="77"/>
      <c r="PG437" s="77"/>
      <c r="PH437" s="77"/>
      <c r="PI437" s="77"/>
      <c r="PJ437" s="77"/>
      <c r="PK437" s="77"/>
      <c r="PL437" s="77"/>
      <c r="PM437" s="77"/>
    </row>
    <row r="438" spans="4:429" ht="12.75" customHeight="1" x14ac:dyDescent="0.2"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  <c r="CE438" s="77"/>
      <c r="CF438" s="77"/>
      <c r="CG438" s="77"/>
      <c r="CH438" s="77"/>
      <c r="CI438" s="77"/>
      <c r="CJ438" s="77"/>
      <c r="CK438" s="77"/>
      <c r="CL438" s="77"/>
      <c r="CM438" s="77"/>
      <c r="CN438" s="77"/>
      <c r="CO438" s="77"/>
      <c r="CP438" s="77"/>
      <c r="CQ438" s="77"/>
      <c r="CR438" s="77"/>
      <c r="CS438" s="77"/>
      <c r="CT438" s="77"/>
      <c r="CU438" s="77"/>
      <c r="CV438" s="77"/>
      <c r="CW438" s="77"/>
      <c r="CX438" s="77"/>
      <c r="CY438" s="77"/>
      <c r="CZ438" s="77"/>
      <c r="DA438" s="77"/>
      <c r="DB438" s="77"/>
      <c r="DC438" s="77"/>
      <c r="DD438" s="77"/>
      <c r="DE438" s="77"/>
      <c r="DF438" s="77"/>
      <c r="DG438" s="77"/>
      <c r="DH438" s="77"/>
      <c r="DI438" s="77"/>
      <c r="DJ438" s="77"/>
      <c r="DK438" s="77"/>
      <c r="DL438" s="77"/>
      <c r="DM438" s="77"/>
      <c r="DN438" s="77"/>
      <c r="DO438" s="77"/>
      <c r="DP438" s="77"/>
      <c r="DQ438" s="77"/>
      <c r="DR438" s="77"/>
      <c r="DS438" s="77"/>
      <c r="DT438" s="77"/>
      <c r="DU438" s="77"/>
      <c r="DV438" s="77"/>
      <c r="DW438" s="77"/>
      <c r="DX438" s="77"/>
      <c r="DY438" s="77"/>
      <c r="DZ438" s="77"/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77"/>
      <c r="EY438" s="77"/>
      <c r="EZ438" s="77"/>
      <c r="FA438" s="77"/>
      <c r="FB438" s="77"/>
      <c r="FC438" s="77"/>
      <c r="FD438" s="77"/>
      <c r="FE438" s="77"/>
      <c r="FF438" s="77"/>
      <c r="FG438" s="77"/>
      <c r="FH438" s="77"/>
      <c r="FI438" s="77"/>
      <c r="FJ438" s="77"/>
      <c r="FK438" s="77"/>
      <c r="FL438" s="77"/>
      <c r="FM438" s="77"/>
      <c r="FN438" s="77"/>
      <c r="FO438" s="77"/>
      <c r="FP438" s="77"/>
      <c r="FQ438" s="77"/>
      <c r="FR438" s="77"/>
      <c r="FS438" s="77"/>
      <c r="FT438" s="77"/>
      <c r="FU438" s="77"/>
      <c r="FV438" s="77"/>
      <c r="FW438" s="77"/>
      <c r="FX438" s="77"/>
      <c r="FY438" s="77"/>
      <c r="FZ438" s="77"/>
      <c r="GA438" s="77"/>
      <c r="GB438" s="77"/>
      <c r="GC438" s="77"/>
      <c r="GD438" s="77"/>
      <c r="GE438" s="77"/>
      <c r="GF438" s="77"/>
      <c r="GG438" s="77"/>
      <c r="GH438" s="77"/>
      <c r="GI438" s="77"/>
      <c r="GJ438" s="77"/>
      <c r="GK438" s="77"/>
      <c r="GL438" s="77"/>
      <c r="GM438" s="77"/>
      <c r="GN438" s="77"/>
      <c r="GO438" s="77"/>
      <c r="GP438" s="77"/>
      <c r="GQ438" s="77"/>
      <c r="GR438" s="77"/>
      <c r="GS438" s="77"/>
      <c r="GT438" s="77"/>
      <c r="GU438" s="77"/>
      <c r="GV438" s="77"/>
      <c r="GW438" s="77"/>
      <c r="GX438" s="77"/>
      <c r="GY438" s="77"/>
      <c r="GZ438" s="77"/>
      <c r="HA438" s="77"/>
      <c r="HB438" s="77"/>
      <c r="HC438" s="77"/>
      <c r="HD438" s="77"/>
      <c r="HE438" s="77"/>
      <c r="HF438" s="77"/>
      <c r="HG438" s="77"/>
      <c r="HH438" s="77"/>
      <c r="HI438" s="77"/>
      <c r="HJ438" s="77"/>
      <c r="HK438" s="77"/>
      <c r="HL438" s="77"/>
      <c r="HM438" s="77"/>
      <c r="HN438" s="77"/>
      <c r="HO438" s="77"/>
      <c r="HP438" s="77"/>
      <c r="HQ438" s="77"/>
      <c r="HR438" s="77"/>
      <c r="HS438" s="77"/>
      <c r="HT438" s="77"/>
      <c r="HU438" s="77"/>
      <c r="HV438" s="77"/>
      <c r="HW438" s="77"/>
      <c r="HX438" s="77"/>
      <c r="HY438" s="77"/>
      <c r="HZ438" s="77"/>
      <c r="IA438" s="77"/>
      <c r="IB438" s="77"/>
      <c r="IC438" s="77"/>
      <c r="ID438" s="77"/>
      <c r="IE438" s="77"/>
      <c r="IF438" s="77"/>
      <c r="IG438" s="77"/>
      <c r="IH438" s="77"/>
      <c r="II438" s="77"/>
      <c r="IJ438" s="77"/>
      <c r="IK438" s="77"/>
      <c r="IL438" s="77"/>
      <c r="IM438" s="77"/>
      <c r="IN438" s="77"/>
      <c r="IO438" s="77"/>
      <c r="IP438" s="77"/>
      <c r="IQ438" s="77"/>
      <c r="IR438" s="77"/>
      <c r="IS438" s="77"/>
      <c r="IT438" s="77"/>
      <c r="IU438" s="77"/>
      <c r="IV438" s="77"/>
      <c r="IW438" s="77"/>
      <c r="IX438" s="77"/>
      <c r="IY438" s="77"/>
      <c r="IZ438" s="77"/>
      <c r="JA438" s="77"/>
      <c r="JB438" s="77"/>
      <c r="JC438" s="77"/>
      <c r="JD438" s="77"/>
      <c r="JE438" s="77"/>
      <c r="JF438" s="77"/>
      <c r="JG438" s="77"/>
      <c r="JH438" s="77"/>
      <c r="JI438" s="77"/>
      <c r="JJ438" s="77"/>
      <c r="JK438" s="77"/>
      <c r="JL438" s="77"/>
      <c r="JM438" s="77"/>
      <c r="JN438" s="77"/>
      <c r="JO438" s="77"/>
      <c r="JP438" s="77"/>
      <c r="JQ438" s="77"/>
      <c r="JR438" s="77"/>
      <c r="JS438" s="77"/>
      <c r="JT438" s="77"/>
      <c r="JU438" s="77"/>
      <c r="JV438" s="77"/>
      <c r="JW438" s="77"/>
      <c r="JX438" s="77"/>
      <c r="JY438" s="77"/>
      <c r="JZ438" s="77"/>
      <c r="KA438" s="77"/>
      <c r="KB438" s="77"/>
      <c r="KC438" s="77"/>
      <c r="KD438" s="77"/>
      <c r="KE438" s="77"/>
      <c r="KF438" s="77"/>
      <c r="KG438" s="77"/>
      <c r="KH438" s="77"/>
      <c r="KI438" s="77"/>
      <c r="KJ438" s="77"/>
      <c r="KK438" s="77"/>
      <c r="KL438" s="77"/>
      <c r="KM438" s="77"/>
      <c r="KN438" s="77"/>
      <c r="KO438" s="77"/>
      <c r="KP438" s="77"/>
      <c r="KQ438" s="77"/>
      <c r="KR438" s="77"/>
      <c r="KS438" s="77"/>
      <c r="KT438" s="77"/>
      <c r="KU438" s="77"/>
      <c r="KV438" s="77"/>
      <c r="KW438" s="77"/>
      <c r="KX438" s="77"/>
      <c r="KY438" s="77"/>
      <c r="KZ438" s="77"/>
      <c r="LA438" s="77"/>
      <c r="LB438" s="77"/>
      <c r="LC438" s="77"/>
      <c r="LD438" s="77"/>
      <c r="LE438" s="77"/>
      <c r="LF438" s="77"/>
      <c r="LG438" s="77"/>
      <c r="LH438" s="77"/>
      <c r="LI438" s="77"/>
      <c r="LJ438" s="77"/>
      <c r="LK438" s="77"/>
      <c r="LL438" s="77"/>
      <c r="LM438" s="77"/>
      <c r="LN438" s="77"/>
      <c r="LO438" s="77"/>
      <c r="LP438" s="77"/>
      <c r="LQ438" s="77"/>
      <c r="LR438" s="77"/>
      <c r="LS438" s="77"/>
      <c r="LT438" s="77"/>
      <c r="LU438" s="77"/>
      <c r="LV438" s="77"/>
      <c r="LW438" s="77"/>
      <c r="LX438" s="77"/>
      <c r="LY438" s="77"/>
      <c r="LZ438" s="77"/>
      <c r="MA438" s="77"/>
      <c r="MB438" s="77"/>
      <c r="MC438" s="77"/>
      <c r="MD438" s="77"/>
      <c r="ME438" s="77"/>
      <c r="MF438" s="77"/>
      <c r="MG438" s="77"/>
      <c r="MH438" s="77"/>
      <c r="MI438" s="77"/>
      <c r="MJ438" s="77"/>
      <c r="MK438" s="77"/>
      <c r="ML438" s="77"/>
      <c r="MM438" s="77"/>
      <c r="MN438" s="77"/>
      <c r="MO438" s="77"/>
      <c r="MP438" s="77"/>
      <c r="MQ438" s="77"/>
      <c r="MR438" s="77"/>
      <c r="MS438" s="77"/>
      <c r="MT438" s="77"/>
      <c r="MU438" s="77"/>
      <c r="MV438" s="77"/>
      <c r="MW438" s="77"/>
      <c r="MX438" s="77"/>
      <c r="MY438" s="77"/>
      <c r="MZ438" s="77"/>
      <c r="NA438" s="77"/>
      <c r="NB438" s="77"/>
      <c r="NC438" s="77"/>
      <c r="ND438" s="77"/>
      <c r="NE438" s="77"/>
      <c r="NF438" s="77"/>
      <c r="NG438" s="77"/>
      <c r="NH438" s="77"/>
      <c r="NI438" s="77"/>
      <c r="NJ438" s="77"/>
      <c r="NK438" s="77"/>
      <c r="NL438" s="77"/>
      <c r="NM438" s="77"/>
      <c r="NN438" s="77"/>
      <c r="NO438" s="77"/>
      <c r="NP438" s="77"/>
      <c r="NQ438" s="77"/>
      <c r="NR438" s="77"/>
      <c r="NS438" s="77"/>
      <c r="NT438" s="77"/>
      <c r="NU438" s="77"/>
      <c r="NV438" s="77"/>
      <c r="NW438" s="77"/>
      <c r="NX438" s="77"/>
      <c r="NY438" s="77"/>
      <c r="NZ438" s="77"/>
      <c r="OA438" s="77"/>
      <c r="OB438" s="77"/>
      <c r="OC438" s="77"/>
      <c r="OD438" s="77"/>
      <c r="OE438" s="77"/>
      <c r="OF438" s="77"/>
      <c r="OG438" s="77"/>
      <c r="OH438" s="77"/>
      <c r="OI438" s="77"/>
      <c r="OJ438" s="77"/>
      <c r="OK438" s="77"/>
      <c r="OL438" s="77"/>
      <c r="OM438" s="77"/>
      <c r="ON438" s="77"/>
      <c r="OO438" s="77"/>
      <c r="OP438" s="77"/>
      <c r="OQ438" s="77"/>
      <c r="OR438" s="77"/>
      <c r="OS438" s="77"/>
      <c r="OT438" s="77"/>
      <c r="OU438" s="77"/>
      <c r="OV438" s="77"/>
      <c r="OW438" s="77"/>
      <c r="OX438" s="77"/>
      <c r="OY438" s="77"/>
      <c r="OZ438" s="77"/>
      <c r="PA438" s="77"/>
      <c r="PB438" s="77"/>
      <c r="PC438" s="77"/>
      <c r="PD438" s="77"/>
      <c r="PE438" s="77"/>
      <c r="PF438" s="77"/>
      <c r="PG438" s="77"/>
      <c r="PH438" s="77"/>
      <c r="PI438" s="77"/>
      <c r="PJ438" s="77"/>
      <c r="PK438" s="77"/>
      <c r="PL438" s="77"/>
      <c r="PM438" s="77"/>
    </row>
    <row r="439" spans="4:429" ht="12.75" customHeight="1" x14ac:dyDescent="0.2"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7"/>
      <c r="CK439" s="77"/>
      <c r="CL439" s="77"/>
      <c r="CM439" s="77"/>
      <c r="CN439" s="77"/>
      <c r="CO439" s="77"/>
      <c r="CP439" s="77"/>
      <c r="CQ439" s="77"/>
      <c r="CR439" s="77"/>
      <c r="CS439" s="77"/>
      <c r="CT439" s="77"/>
      <c r="CU439" s="77"/>
      <c r="CV439" s="77"/>
      <c r="CW439" s="77"/>
      <c r="CX439" s="77"/>
      <c r="CY439" s="77"/>
      <c r="CZ439" s="77"/>
      <c r="DA439" s="77"/>
      <c r="DB439" s="77"/>
      <c r="DC439" s="77"/>
      <c r="DD439" s="77"/>
      <c r="DE439" s="77"/>
      <c r="DF439" s="77"/>
      <c r="DG439" s="77"/>
      <c r="DH439" s="77"/>
      <c r="DI439" s="77"/>
      <c r="DJ439" s="77"/>
      <c r="DK439" s="77"/>
      <c r="DL439" s="77"/>
      <c r="DM439" s="77"/>
      <c r="DN439" s="77"/>
      <c r="DO439" s="77"/>
      <c r="DP439" s="77"/>
      <c r="DQ439" s="77"/>
      <c r="DR439" s="77"/>
      <c r="DS439" s="77"/>
      <c r="DT439" s="77"/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77"/>
      <c r="EY439" s="77"/>
      <c r="EZ439" s="77"/>
      <c r="FA439" s="77"/>
      <c r="FB439" s="77"/>
      <c r="FC439" s="77"/>
      <c r="FD439" s="77"/>
      <c r="FE439" s="77"/>
      <c r="FF439" s="77"/>
      <c r="FG439" s="77"/>
      <c r="FH439" s="77"/>
      <c r="FI439" s="77"/>
      <c r="FJ439" s="77"/>
      <c r="FK439" s="77"/>
      <c r="FL439" s="77"/>
      <c r="FM439" s="77"/>
      <c r="FN439" s="77"/>
      <c r="FO439" s="77"/>
      <c r="FP439" s="77"/>
      <c r="FQ439" s="77"/>
      <c r="FR439" s="77"/>
      <c r="FS439" s="77"/>
      <c r="FT439" s="77"/>
      <c r="FU439" s="77"/>
      <c r="FV439" s="77"/>
      <c r="FW439" s="77"/>
      <c r="FX439" s="77"/>
      <c r="FY439" s="77"/>
      <c r="FZ439" s="77"/>
      <c r="GA439" s="77"/>
      <c r="GB439" s="77"/>
      <c r="GC439" s="77"/>
      <c r="GD439" s="77"/>
      <c r="GE439" s="77"/>
      <c r="GF439" s="77"/>
      <c r="GG439" s="77"/>
      <c r="GH439" s="77"/>
      <c r="GI439" s="77"/>
      <c r="GJ439" s="77"/>
      <c r="GK439" s="77"/>
      <c r="GL439" s="77"/>
      <c r="GM439" s="77"/>
      <c r="GN439" s="77"/>
      <c r="GO439" s="77"/>
      <c r="GP439" s="77"/>
      <c r="GQ439" s="77"/>
      <c r="GR439" s="77"/>
      <c r="GS439" s="77"/>
      <c r="GT439" s="77"/>
      <c r="GU439" s="77"/>
      <c r="GV439" s="77"/>
      <c r="GW439" s="77"/>
      <c r="GX439" s="77"/>
      <c r="GY439" s="77"/>
      <c r="GZ439" s="77"/>
      <c r="HA439" s="77"/>
      <c r="HB439" s="77"/>
      <c r="HC439" s="77"/>
      <c r="HD439" s="77"/>
      <c r="HE439" s="77"/>
      <c r="HF439" s="77"/>
      <c r="HG439" s="77"/>
      <c r="HH439" s="77"/>
      <c r="HI439" s="77"/>
      <c r="HJ439" s="77"/>
      <c r="HK439" s="77"/>
      <c r="HL439" s="77"/>
      <c r="HM439" s="77"/>
      <c r="HN439" s="77"/>
      <c r="HO439" s="77"/>
      <c r="HP439" s="77"/>
      <c r="HQ439" s="77"/>
      <c r="HR439" s="77"/>
      <c r="HS439" s="77"/>
      <c r="HT439" s="77"/>
      <c r="HU439" s="77"/>
      <c r="HV439" s="77"/>
      <c r="HW439" s="77"/>
      <c r="HX439" s="77"/>
      <c r="HY439" s="77"/>
      <c r="HZ439" s="77"/>
      <c r="IA439" s="77"/>
      <c r="IB439" s="77"/>
      <c r="IC439" s="77"/>
      <c r="ID439" s="77"/>
      <c r="IE439" s="77"/>
      <c r="IF439" s="77"/>
      <c r="IG439" s="77"/>
      <c r="IH439" s="77"/>
      <c r="II439" s="77"/>
      <c r="IJ439" s="77"/>
      <c r="IK439" s="77"/>
      <c r="IL439" s="77"/>
      <c r="IM439" s="77"/>
      <c r="IN439" s="77"/>
      <c r="IO439" s="77"/>
      <c r="IP439" s="77"/>
      <c r="IQ439" s="77"/>
      <c r="IR439" s="77"/>
      <c r="IS439" s="77"/>
      <c r="IT439" s="77"/>
      <c r="IU439" s="77"/>
      <c r="IV439" s="77"/>
      <c r="IW439" s="77"/>
      <c r="IX439" s="77"/>
      <c r="IY439" s="77"/>
      <c r="IZ439" s="77"/>
      <c r="JA439" s="77"/>
      <c r="JB439" s="77"/>
      <c r="JC439" s="77"/>
      <c r="JD439" s="77"/>
      <c r="JE439" s="77"/>
      <c r="JF439" s="77"/>
      <c r="JG439" s="77"/>
      <c r="JH439" s="77"/>
      <c r="JI439" s="77"/>
      <c r="JJ439" s="77"/>
      <c r="JK439" s="77"/>
      <c r="JL439" s="77"/>
      <c r="JM439" s="77"/>
      <c r="JN439" s="77"/>
      <c r="JO439" s="77"/>
      <c r="JP439" s="77"/>
      <c r="JQ439" s="77"/>
      <c r="JR439" s="77"/>
      <c r="JS439" s="77"/>
      <c r="JT439" s="77"/>
      <c r="JU439" s="77"/>
      <c r="JV439" s="77"/>
      <c r="JW439" s="77"/>
      <c r="JX439" s="77"/>
      <c r="JY439" s="77"/>
      <c r="JZ439" s="77"/>
      <c r="KA439" s="77"/>
      <c r="KB439" s="77"/>
      <c r="KC439" s="77"/>
      <c r="KD439" s="77"/>
      <c r="KE439" s="77"/>
      <c r="KF439" s="77"/>
      <c r="KG439" s="77"/>
      <c r="KH439" s="77"/>
      <c r="KI439" s="77"/>
      <c r="KJ439" s="77"/>
      <c r="KK439" s="77"/>
      <c r="KL439" s="77"/>
      <c r="KM439" s="77"/>
      <c r="KN439" s="77"/>
      <c r="KO439" s="77"/>
      <c r="KP439" s="77"/>
      <c r="KQ439" s="77"/>
      <c r="KR439" s="77"/>
      <c r="KS439" s="77"/>
      <c r="KT439" s="77"/>
      <c r="KU439" s="77"/>
      <c r="KV439" s="77"/>
      <c r="KW439" s="77"/>
      <c r="KX439" s="77"/>
      <c r="KY439" s="77"/>
      <c r="KZ439" s="77"/>
      <c r="LA439" s="77"/>
      <c r="LB439" s="77"/>
      <c r="LC439" s="77"/>
      <c r="LD439" s="77"/>
      <c r="LE439" s="77"/>
      <c r="LF439" s="77"/>
      <c r="LG439" s="77"/>
      <c r="LH439" s="77"/>
      <c r="LI439" s="77"/>
      <c r="LJ439" s="77"/>
      <c r="LK439" s="77"/>
      <c r="LL439" s="77"/>
      <c r="LM439" s="77"/>
      <c r="LN439" s="77"/>
      <c r="LO439" s="77"/>
      <c r="LP439" s="77"/>
      <c r="LQ439" s="77"/>
      <c r="LR439" s="77"/>
      <c r="LS439" s="77"/>
      <c r="LT439" s="77"/>
      <c r="LU439" s="77"/>
      <c r="LV439" s="77"/>
      <c r="LW439" s="77"/>
      <c r="LX439" s="77"/>
      <c r="LY439" s="77"/>
      <c r="LZ439" s="77"/>
      <c r="MA439" s="77"/>
      <c r="MB439" s="77"/>
      <c r="MC439" s="77"/>
      <c r="MD439" s="77"/>
      <c r="ME439" s="77"/>
      <c r="MF439" s="77"/>
      <c r="MG439" s="77"/>
      <c r="MH439" s="77"/>
      <c r="MI439" s="77"/>
      <c r="MJ439" s="77"/>
      <c r="MK439" s="77"/>
      <c r="ML439" s="77"/>
      <c r="MM439" s="77"/>
      <c r="MN439" s="77"/>
      <c r="MO439" s="77"/>
      <c r="MP439" s="77"/>
      <c r="MQ439" s="77"/>
      <c r="MR439" s="77"/>
      <c r="MS439" s="77"/>
      <c r="MT439" s="77"/>
      <c r="MU439" s="77"/>
      <c r="MV439" s="77"/>
      <c r="MW439" s="77"/>
      <c r="MX439" s="77"/>
      <c r="MY439" s="77"/>
      <c r="MZ439" s="77"/>
      <c r="NA439" s="77"/>
      <c r="NB439" s="77"/>
      <c r="NC439" s="77"/>
      <c r="ND439" s="77"/>
      <c r="NE439" s="77"/>
      <c r="NF439" s="77"/>
      <c r="NG439" s="77"/>
      <c r="NH439" s="77"/>
      <c r="NI439" s="77"/>
      <c r="NJ439" s="77"/>
      <c r="NK439" s="77"/>
      <c r="NL439" s="77"/>
      <c r="NM439" s="77"/>
      <c r="NN439" s="77"/>
      <c r="NO439" s="77"/>
      <c r="NP439" s="77"/>
      <c r="NQ439" s="77"/>
      <c r="NR439" s="77"/>
      <c r="NS439" s="77"/>
      <c r="NT439" s="77"/>
      <c r="NU439" s="77"/>
      <c r="NV439" s="77"/>
      <c r="NW439" s="77"/>
      <c r="NX439" s="77"/>
      <c r="NY439" s="77"/>
      <c r="NZ439" s="77"/>
      <c r="OA439" s="77"/>
      <c r="OB439" s="77"/>
      <c r="OC439" s="77"/>
      <c r="OD439" s="77"/>
      <c r="OE439" s="77"/>
      <c r="OF439" s="77"/>
      <c r="OG439" s="77"/>
      <c r="OH439" s="77"/>
      <c r="OI439" s="77"/>
      <c r="OJ439" s="77"/>
      <c r="OK439" s="77"/>
      <c r="OL439" s="77"/>
      <c r="OM439" s="77"/>
      <c r="ON439" s="77"/>
      <c r="OO439" s="77"/>
      <c r="OP439" s="77"/>
      <c r="OQ439" s="77"/>
      <c r="OR439" s="77"/>
      <c r="OS439" s="77"/>
      <c r="OT439" s="77"/>
      <c r="OU439" s="77"/>
      <c r="OV439" s="77"/>
      <c r="OW439" s="77"/>
      <c r="OX439" s="77"/>
      <c r="OY439" s="77"/>
      <c r="OZ439" s="77"/>
      <c r="PA439" s="77"/>
      <c r="PB439" s="77"/>
      <c r="PC439" s="77"/>
      <c r="PD439" s="77"/>
      <c r="PE439" s="77"/>
      <c r="PF439" s="77"/>
      <c r="PG439" s="77"/>
      <c r="PH439" s="77"/>
      <c r="PI439" s="77"/>
      <c r="PJ439" s="77"/>
      <c r="PK439" s="77"/>
      <c r="PL439" s="77"/>
      <c r="PM439" s="77"/>
    </row>
    <row r="440" spans="4:429" ht="12.75" customHeight="1" x14ac:dyDescent="0.2"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7"/>
      <c r="CK440" s="77"/>
      <c r="CL440" s="77"/>
      <c r="CM440" s="77"/>
      <c r="CN440" s="77"/>
      <c r="CO440" s="77"/>
      <c r="CP440" s="77"/>
      <c r="CQ440" s="77"/>
      <c r="CR440" s="77"/>
      <c r="CS440" s="77"/>
      <c r="CT440" s="77"/>
      <c r="CU440" s="77"/>
      <c r="CV440" s="77"/>
      <c r="CW440" s="77"/>
      <c r="CX440" s="77"/>
      <c r="CY440" s="77"/>
      <c r="CZ440" s="77"/>
      <c r="DA440" s="77"/>
      <c r="DB440" s="77"/>
      <c r="DC440" s="77"/>
      <c r="DD440" s="77"/>
      <c r="DE440" s="77"/>
      <c r="DF440" s="77"/>
      <c r="DG440" s="77"/>
      <c r="DH440" s="77"/>
      <c r="DI440" s="77"/>
      <c r="DJ440" s="77"/>
      <c r="DK440" s="77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77"/>
      <c r="EY440" s="77"/>
      <c r="EZ440" s="77"/>
      <c r="FA440" s="77"/>
      <c r="FB440" s="77"/>
      <c r="FC440" s="77"/>
      <c r="FD440" s="77"/>
      <c r="FE440" s="77"/>
      <c r="FF440" s="77"/>
      <c r="FG440" s="77"/>
      <c r="FH440" s="77"/>
      <c r="FI440" s="77"/>
      <c r="FJ440" s="77"/>
      <c r="FK440" s="77"/>
      <c r="FL440" s="77"/>
      <c r="FM440" s="77"/>
      <c r="FN440" s="77"/>
      <c r="FO440" s="77"/>
      <c r="FP440" s="77"/>
      <c r="FQ440" s="77"/>
      <c r="FR440" s="77"/>
      <c r="FS440" s="77"/>
      <c r="FT440" s="77"/>
      <c r="FU440" s="77"/>
      <c r="FV440" s="77"/>
      <c r="FW440" s="77"/>
      <c r="FX440" s="77"/>
      <c r="FY440" s="77"/>
      <c r="FZ440" s="77"/>
      <c r="GA440" s="77"/>
      <c r="GB440" s="77"/>
      <c r="GC440" s="77"/>
      <c r="GD440" s="77"/>
      <c r="GE440" s="77"/>
      <c r="GF440" s="77"/>
      <c r="GG440" s="77"/>
      <c r="GH440" s="77"/>
      <c r="GI440" s="77"/>
      <c r="GJ440" s="77"/>
      <c r="GK440" s="77"/>
      <c r="GL440" s="77"/>
      <c r="GM440" s="77"/>
      <c r="GN440" s="77"/>
      <c r="GO440" s="77"/>
      <c r="GP440" s="77"/>
      <c r="GQ440" s="77"/>
      <c r="GR440" s="77"/>
      <c r="GS440" s="77"/>
      <c r="GT440" s="77"/>
      <c r="GU440" s="77"/>
      <c r="GV440" s="77"/>
      <c r="GW440" s="77"/>
      <c r="GX440" s="77"/>
      <c r="GY440" s="77"/>
      <c r="GZ440" s="77"/>
      <c r="HA440" s="77"/>
      <c r="HB440" s="77"/>
      <c r="HC440" s="77"/>
      <c r="HD440" s="77"/>
      <c r="HE440" s="77"/>
      <c r="HF440" s="77"/>
      <c r="HG440" s="77"/>
      <c r="HH440" s="77"/>
      <c r="HI440" s="77"/>
      <c r="HJ440" s="77"/>
      <c r="HK440" s="77"/>
      <c r="HL440" s="77"/>
      <c r="HM440" s="77"/>
      <c r="HN440" s="77"/>
      <c r="HO440" s="77"/>
      <c r="HP440" s="77"/>
      <c r="HQ440" s="77"/>
      <c r="HR440" s="77"/>
      <c r="HS440" s="77"/>
      <c r="HT440" s="77"/>
      <c r="HU440" s="77"/>
      <c r="HV440" s="77"/>
      <c r="HW440" s="77"/>
      <c r="HX440" s="77"/>
      <c r="HY440" s="77"/>
      <c r="HZ440" s="77"/>
      <c r="IA440" s="77"/>
      <c r="IB440" s="77"/>
      <c r="IC440" s="77"/>
      <c r="ID440" s="77"/>
      <c r="IE440" s="77"/>
      <c r="IF440" s="77"/>
      <c r="IG440" s="77"/>
      <c r="IH440" s="77"/>
      <c r="II440" s="77"/>
      <c r="IJ440" s="77"/>
      <c r="IK440" s="77"/>
      <c r="IL440" s="77"/>
      <c r="IM440" s="77"/>
      <c r="IN440" s="77"/>
      <c r="IO440" s="77"/>
      <c r="IP440" s="77"/>
      <c r="IQ440" s="77"/>
      <c r="IR440" s="77"/>
      <c r="IS440" s="77"/>
      <c r="IT440" s="77"/>
      <c r="IU440" s="77"/>
      <c r="IV440" s="77"/>
      <c r="IW440" s="77"/>
      <c r="IX440" s="77"/>
      <c r="IY440" s="77"/>
      <c r="IZ440" s="77"/>
      <c r="JA440" s="77"/>
      <c r="JB440" s="77"/>
      <c r="JC440" s="77"/>
      <c r="JD440" s="77"/>
      <c r="JE440" s="77"/>
      <c r="JF440" s="77"/>
      <c r="JG440" s="77"/>
      <c r="JH440" s="77"/>
      <c r="JI440" s="77"/>
      <c r="JJ440" s="77"/>
      <c r="JK440" s="77"/>
      <c r="JL440" s="77"/>
      <c r="JM440" s="77"/>
      <c r="JN440" s="77"/>
      <c r="JO440" s="77"/>
      <c r="JP440" s="77"/>
      <c r="JQ440" s="77"/>
      <c r="JR440" s="77"/>
      <c r="JS440" s="77"/>
      <c r="JT440" s="77"/>
      <c r="JU440" s="77"/>
      <c r="JV440" s="77"/>
      <c r="JW440" s="77"/>
      <c r="JX440" s="77"/>
      <c r="JY440" s="77"/>
      <c r="JZ440" s="77"/>
      <c r="KA440" s="77"/>
      <c r="KB440" s="77"/>
      <c r="KC440" s="77"/>
      <c r="KD440" s="77"/>
      <c r="KE440" s="77"/>
      <c r="KF440" s="77"/>
      <c r="KG440" s="77"/>
      <c r="KH440" s="77"/>
      <c r="KI440" s="77"/>
      <c r="KJ440" s="77"/>
      <c r="KK440" s="77"/>
      <c r="KL440" s="77"/>
      <c r="KM440" s="77"/>
      <c r="KN440" s="77"/>
      <c r="KO440" s="77"/>
      <c r="KP440" s="77"/>
      <c r="KQ440" s="77"/>
      <c r="KR440" s="77"/>
      <c r="KS440" s="77"/>
      <c r="KT440" s="77"/>
      <c r="KU440" s="77"/>
      <c r="KV440" s="77"/>
      <c r="KW440" s="77"/>
      <c r="KX440" s="77"/>
      <c r="KY440" s="77"/>
      <c r="KZ440" s="77"/>
      <c r="LA440" s="77"/>
      <c r="LB440" s="77"/>
      <c r="LC440" s="77"/>
      <c r="LD440" s="77"/>
      <c r="LE440" s="77"/>
      <c r="LF440" s="77"/>
      <c r="LG440" s="77"/>
      <c r="LH440" s="77"/>
      <c r="LI440" s="77"/>
      <c r="LJ440" s="77"/>
      <c r="LK440" s="77"/>
      <c r="LL440" s="77"/>
      <c r="LM440" s="77"/>
      <c r="LN440" s="77"/>
      <c r="LO440" s="77"/>
      <c r="LP440" s="77"/>
      <c r="LQ440" s="77"/>
      <c r="LR440" s="77"/>
      <c r="LS440" s="77"/>
      <c r="LT440" s="77"/>
      <c r="LU440" s="77"/>
      <c r="LV440" s="77"/>
      <c r="LW440" s="77"/>
      <c r="LX440" s="77"/>
      <c r="LY440" s="77"/>
      <c r="LZ440" s="77"/>
      <c r="MA440" s="77"/>
      <c r="MB440" s="77"/>
      <c r="MC440" s="77"/>
      <c r="MD440" s="77"/>
      <c r="ME440" s="77"/>
      <c r="MF440" s="77"/>
      <c r="MG440" s="77"/>
      <c r="MH440" s="77"/>
      <c r="MI440" s="77"/>
      <c r="MJ440" s="77"/>
      <c r="MK440" s="77"/>
      <c r="ML440" s="77"/>
      <c r="MM440" s="77"/>
      <c r="MN440" s="77"/>
      <c r="MO440" s="77"/>
      <c r="MP440" s="77"/>
      <c r="MQ440" s="77"/>
      <c r="MR440" s="77"/>
      <c r="MS440" s="77"/>
      <c r="MT440" s="77"/>
      <c r="MU440" s="77"/>
      <c r="MV440" s="77"/>
      <c r="MW440" s="77"/>
      <c r="MX440" s="77"/>
      <c r="MY440" s="77"/>
      <c r="MZ440" s="77"/>
      <c r="NA440" s="77"/>
      <c r="NB440" s="77"/>
      <c r="NC440" s="77"/>
      <c r="ND440" s="77"/>
      <c r="NE440" s="77"/>
      <c r="NF440" s="77"/>
      <c r="NG440" s="77"/>
      <c r="NH440" s="77"/>
      <c r="NI440" s="77"/>
      <c r="NJ440" s="77"/>
      <c r="NK440" s="77"/>
      <c r="NL440" s="77"/>
      <c r="NM440" s="77"/>
      <c r="NN440" s="77"/>
      <c r="NO440" s="77"/>
      <c r="NP440" s="77"/>
      <c r="NQ440" s="77"/>
      <c r="NR440" s="77"/>
      <c r="NS440" s="77"/>
      <c r="NT440" s="77"/>
      <c r="NU440" s="77"/>
      <c r="NV440" s="77"/>
      <c r="NW440" s="77"/>
      <c r="NX440" s="77"/>
      <c r="NY440" s="77"/>
      <c r="NZ440" s="77"/>
      <c r="OA440" s="77"/>
      <c r="OB440" s="77"/>
      <c r="OC440" s="77"/>
      <c r="OD440" s="77"/>
      <c r="OE440" s="77"/>
      <c r="OF440" s="77"/>
      <c r="OG440" s="77"/>
      <c r="OH440" s="77"/>
      <c r="OI440" s="77"/>
      <c r="OJ440" s="77"/>
      <c r="OK440" s="77"/>
      <c r="OL440" s="77"/>
      <c r="OM440" s="77"/>
      <c r="ON440" s="77"/>
      <c r="OO440" s="77"/>
      <c r="OP440" s="77"/>
      <c r="OQ440" s="77"/>
      <c r="OR440" s="77"/>
      <c r="OS440" s="77"/>
      <c r="OT440" s="77"/>
      <c r="OU440" s="77"/>
      <c r="OV440" s="77"/>
      <c r="OW440" s="77"/>
      <c r="OX440" s="77"/>
      <c r="OY440" s="77"/>
      <c r="OZ440" s="77"/>
      <c r="PA440" s="77"/>
      <c r="PB440" s="77"/>
      <c r="PC440" s="77"/>
      <c r="PD440" s="77"/>
      <c r="PE440" s="77"/>
      <c r="PF440" s="77"/>
      <c r="PG440" s="77"/>
      <c r="PH440" s="77"/>
      <c r="PI440" s="77"/>
      <c r="PJ440" s="77"/>
      <c r="PK440" s="77"/>
      <c r="PL440" s="77"/>
      <c r="PM440" s="7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29" sqref="C29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4" customFormat="1" ht="45" x14ac:dyDescent="0.25">
      <c r="A1" s="85"/>
      <c r="B1" s="85" t="s">
        <v>8</v>
      </c>
      <c r="C1" s="83" t="s">
        <v>158</v>
      </c>
      <c r="D1" s="83" t="s">
        <v>157</v>
      </c>
      <c r="E1" s="83" t="s">
        <v>695</v>
      </c>
      <c r="F1" s="83" t="s">
        <v>696</v>
      </c>
      <c r="G1" s="83" t="s">
        <v>717</v>
      </c>
      <c r="H1" s="83" t="s">
        <v>718</v>
      </c>
      <c r="I1" s="83" t="s">
        <v>719</v>
      </c>
      <c r="J1" s="83" t="s">
        <v>720</v>
      </c>
      <c r="K1" s="83" t="s">
        <v>721</v>
      </c>
      <c r="L1" s="83" t="s">
        <v>722</v>
      </c>
      <c r="M1" s="83" t="s">
        <v>723</v>
      </c>
    </row>
    <row r="2" spans="1:13" s="4" customFormat="1" x14ac:dyDescent="0.25">
      <c r="A2" s="82"/>
      <c r="B2" s="2"/>
      <c r="C2" s="81" t="s">
        <v>706</v>
      </c>
      <c r="D2" s="81" t="s">
        <v>705</v>
      </c>
      <c r="E2" s="81" t="s">
        <v>691</v>
      </c>
      <c r="F2" s="81" t="s">
        <v>692</v>
      </c>
      <c r="G2" s="81" t="s">
        <v>712</v>
      </c>
      <c r="H2" s="81" t="s">
        <v>711</v>
      </c>
      <c r="I2" s="81" t="s">
        <v>713</v>
      </c>
      <c r="J2" s="81" t="s">
        <v>714</v>
      </c>
      <c r="K2" s="81" t="s">
        <v>708</v>
      </c>
      <c r="L2" s="81" t="s">
        <v>709</v>
      </c>
      <c r="M2" s="81" t="s">
        <v>710</v>
      </c>
    </row>
    <row r="3" spans="1:13" x14ac:dyDescent="0.25">
      <c r="A3" t="s">
        <v>693</v>
      </c>
      <c r="B3" t="s">
        <v>697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694</v>
      </c>
      <c r="B4" t="s">
        <v>697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693</v>
      </c>
      <c r="B6" t="s">
        <v>698</v>
      </c>
      <c r="C6" s="16">
        <f>C3/SUM($C3:$D3)</f>
        <v>0.36148804047838085</v>
      </c>
      <c r="D6" s="16">
        <f>D3/SUM($C3:$D3)</f>
        <v>0.6385119595216191</v>
      </c>
      <c r="E6" s="16">
        <f>E3/SUM($E3:$F3)</f>
        <v>0.92681131836061414</v>
      </c>
      <c r="F6" s="16">
        <f>F3/SUM($E3:$F3)</f>
        <v>7.3188681639385869E-2</v>
      </c>
      <c r="G6" s="16">
        <f>G3/SUM($G3:$H3)</f>
        <v>0.1811800833516122</v>
      </c>
      <c r="H6" s="16">
        <f>H3/SUM($G3:$H3)</f>
        <v>0.81881991664838782</v>
      </c>
      <c r="I6" s="16">
        <f>I3/SUM($I3:$J3)</f>
        <v>0.11224489795918367</v>
      </c>
      <c r="J6" s="16">
        <f>J3/SUM($I3:$J3)</f>
        <v>0.88775510204081631</v>
      </c>
      <c r="K6" s="16">
        <f>K3/SUM($K3:$M3)</f>
        <v>0.16594281577994932</v>
      </c>
      <c r="L6" s="16">
        <f t="shared" ref="L6:M7" si="0">L3/SUM($K3:$M3)</f>
        <v>0.22554741223307997</v>
      </c>
      <c r="M6" s="16">
        <f t="shared" si="0"/>
        <v>0.60850977198697065</v>
      </c>
    </row>
    <row r="7" spans="1:13" x14ac:dyDescent="0.25">
      <c r="A7" t="s">
        <v>694</v>
      </c>
      <c r="B7" t="s">
        <v>698</v>
      </c>
      <c r="C7" s="16">
        <f>C4/SUM($C4:$D4)</f>
        <v>1</v>
      </c>
      <c r="D7" s="16">
        <f>D4/SUM($C4:$D4)</f>
        <v>0</v>
      </c>
      <c r="E7" s="16">
        <f>E4/SUM($E4:$F4)</f>
        <v>0.25313760859727064</v>
      </c>
      <c r="F7" s="16">
        <f>F4/SUM($E4:$F4)</f>
        <v>0.74686239140272936</v>
      </c>
      <c r="G7" s="16">
        <f>G4/SUM($G4:$H4)</f>
        <v>0.3927429968039105</v>
      </c>
      <c r="H7" s="16">
        <f>H4/SUM($G4:$H4)</f>
        <v>0.60725700319608944</v>
      </c>
      <c r="I7" s="16">
        <f>I4/SUM($I4:$J4)</f>
        <v>0</v>
      </c>
      <c r="J7" s="16">
        <f>J4/SUM($I4:$J4)</f>
        <v>1</v>
      </c>
      <c r="K7" s="16">
        <f>K4/SUM($K4:$M4)</f>
        <v>0.61434883073287117</v>
      </c>
      <c r="L7" s="16">
        <f t="shared" si="0"/>
        <v>0.16676827661992608</v>
      </c>
      <c r="M7" s="16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3"/>
  <sheetViews>
    <sheetView tabSelected="1" topLeftCell="E1" workbookViewId="0">
      <selection activeCell="AE20" sqref="AE20"/>
    </sheetView>
  </sheetViews>
  <sheetFormatPr defaultRowHeight="15" x14ac:dyDescent="0.25"/>
  <cols>
    <col min="1" max="1" width="26.42578125" customWidth="1"/>
    <col min="2" max="2" width="11.5703125" customWidth="1"/>
    <col min="3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751</v>
      </c>
      <c r="B2">
        <f>'OECD TTL US'!AO9*10^6*About!$A$22</f>
        <v>68776391.566849634</v>
      </c>
      <c r="C2" s="88">
        <f>'OECD TTL US'!AO10*10^6*About!$A$22*'Split ISIC Code Shares'!C6</f>
        <v>3641734.7520311666</v>
      </c>
      <c r="D2" s="89">
        <f>'OECD TTL US'!AO10*10^6*About!$A$22*'Split ISIC Code Shares'!D6</f>
        <v>6432553.5901552578</v>
      </c>
      <c r="E2">
        <f t="array" ref="E2:K2">TRANSPOSE('OECD TTL US'!AO11:AO17)*10^6*About!$A$22</f>
        <v>6296430.213866516</v>
      </c>
      <c r="F2">
        <v>290604.4714092238</v>
      </c>
      <c r="G2">
        <v>355990477.47629917</v>
      </c>
      <c r="H2">
        <v>38069185.754608318</v>
      </c>
      <c r="I2">
        <v>1162417.8856368952</v>
      </c>
      <c r="J2">
        <v>16467586.71318935</v>
      </c>
      <c r="K2">
        <v>42428252.825746678</v>
      </c>
      <c r="L2" s="88">
        <f>'OECD TTL US'!$AO$18*10^6*About!$A$22*'Split ISIC Code Shares'!E6</f>
        <v>4203160241.5602322</v>
      </c>
      <c r="M2" s="89">
        <f>'OECD TTL US'!$AO$18*10^6*About!$A$22*'Split ISIC Code Shares'!F6</f>
        <v>331916271.09497851</v>
      </c>
      <c r="N2">
        <f>'OECD TTL US'!AO19*10^6*About!$A$22</f>
        <v>8911870.4565495308</v>
      </c>
      <c r="O2" s="88">
        <f>'OECD TTL US'!$AO$20*10^6*About!$A$22*'Split ISIC Code Shares'!G6</f>
        <v>1860361.5631136948</v>
      </c>
      <c r="P2" s="89">
        <f>'OECD TTL US'!$AO$20*10^6*About!$A$22*'Split ISIC Code Shares'!H6</f>
        <v>8407663.0933455471</v>
      </c>
      <c r="Q2" s="88">
        <f>'OECD TTL US'!$AO$21*10^6*About!$A$22*'Split ISIC Code Shares'!I6</f>
        <v>337061.64881137863</v>
      </c>
      <c r="R2" s="89">
        <f>'OECD TTL US'!$AO$21*10^6*About!$A$22*'Split ISIC Code Shares'!J6</f>
        <v>2665851.2224172675</v>
      </c>
      <c r="S2">
        <f t="array" ref="S2:Y2">TRANSPOSE('OECD TTL US'!AO22:AO28)*10^6*About!$A$22</f>
        <v>17920609.070235468</v>
      </c>
      <c r="T2">
        <v>23248357.712737907</v>
      </c>
      <c r="U2">
        <v>2809176.5569558302</v>
      </c>
      <c r="V2">
        <v>9493079.3993679788</v>
      </c>
      <c r="W2">
        <v>10752365.442141281</v>
      </c>
      <c r="X2">
        <v>96190080.036453083</v>
      </c>
      <c r="Y2">
        <v>14627091.727597598</v>
      </c>
      <c r="Z2" s="88">
        <f>'OECD TTL US'!$AO$29*10^6*About!$A$22*'Split ISIC Code Shares'!K6</f>
        <v>189213819.43675119</v>
      </c>
      <c r="AA2" s="91">
        <f>'OECD TTL US'!$AO$29*10^6*About!$A$22*'Split ISIC Code Shares'!L6</f>
        <v>257177071.10194194</v>
      </c>
      <c r="AB2" s="89">
        <f>'OECD TTL US'!$AO$29*10^6*About!$A$22*'Split ISIC Code Shares'!M6</f>
        <v>693844187.11396456</v>
      </c>
      <c r="AC2">
        <f t="array" ref="AC2:AQ2">TRANSPOSE('OECD TTL US'!AO30:AO44)*10^6*About!$A$22</f>
        <v>871813.41422767146</v>
      </c>
      <c r="AD2">
        <v>2465778939.9072642</v>
      </c>
      <c r="AE2">
        <v>2444564813.494391</v>
      </c>
      <c r="AF2">
        <v>169131802.36016825</v>
      </c>
      <c r="AG2">
        <v>1082792260.470768</v>
      </c>
      <c r="AH2">
        <v>195770545.57268044</v>
      </c>
      <c r="AI2">
        <v>2565843746.2291737</v>
      </c>
      <c r="AJ2">
        <v>50371441.710932128</v>
      </c>
      <c r="AK2">
        <v>1633875206.4197927</v>
      </c>
      <c r="AL2">
        <v>3096196906.5510068</v>
      </c>
      <c r="AM2">
        <v>2121332918794.0107</v>
      </c>
      <c r="AN2">
        <v>391222007435.75354</v>
      </c>
      <c r="AO2">
        <v>2809176.5569558302</v>
      </c>
      <c r="AP2">
        <v>2801911445.1705995</v>
      </c>
      <c r="AQ2">
        <v>0</v>
      </c>
    </row>
    <row r="3" spans="1:43" ht="15.75" thickBot="1" x14ac:dyDescent="0.3">
      <c r="A3" t="s">
        <v>752</v>
      </c>
      <c r="B3">
        <f>'OECD TTL EU'!AO9*10^6*About!$A$22</f>
        <v>8288330129.0624733</v>
      </c>
      <c r="C3" s="88">
        <f>'OECD TTL EU'!AO10*10^6*About!$A$22*'Split ISIC Code Shares'!C6</f>
        <v>475421468.54160726</v>
      </c>
      <c r="D3" s="89">
        <f>'OECD TTL EU'!AO10*10^6*About!$A$22*'Split ISIC Code Shares'!D6</f>
        <v>839757500.89940333</v>
      </c>
      <c r="E3" s="152">
        <f t="array" ref="E3:K3">TRANSPOSE('OECD TTL EU'!AO11:AO17)*10^6*About!$A$22</f>
        <v>563288333.74821234</v>
      </c>
      <c r="F3" s="152">
        <v>5327748.6425024364</v>
      </c>
      <c r="G3" s="152">
        <v>3125741694.477612</v>
      </c>
      <c r="H3" s="152">
        <v>1771912330.339174</v>
      </c>
      <c r="I3" s="152">
        <v>7803311266.2804775</v>
      </c>
      <c r="J3" s="152">
        <v>2261580864.6637163</v>
      </c>
      <c r="K3" s="152">
        <v>1114952488.6400557</v>
      </c>
      <c r="L3" s="88">
        <f>'OECD TTL EU'!$AO$18*10^6*About!$A$22*'Split ISIC Code Shares'!E6</f>
        <v>9111351078.352375</v>
      </c>
      <c r="M3" s="89">
        <f>'OECD TTL EU'!$AO$18*10^6*About!$A$22*'Split ISIC Code Shares'!F6</f>
        <v>719507584.95025468</v>
      </c>
      <c r="N3">
        <f>'OECD TTL EU'!AO19*10^6*About!$A$22</f>
        <v>5963978698.5743647</v>
      </c>
      <c r="O3" s="88">
        <f>'OECD TTL EU'!$AO$20*10^6*About!$A$22*'Split ISIC Code Shares'!G6</f>
        <v>1265326672.2098577</v>
      </c>
      <c r="P3" s="89">
        <f>'OECD TTL EU'!$AO$20*10^6*About!$A$22*'Split ISIC Code Shares'!H6</f>
        <v>5718479984.6966085</v>
      </c>
      <c r="Q3" s="88">
        <f>'OECD TTL EU'!$AO$21*10^6*About!$A$22*'Split ISIC Code Shares'!I6</f>
        <v>406213651.59977758</v>
      </c>
      <c r="R3" s="89">
        <f>'OECD TTL EU'!$AO$21*10^6*About!$A$22*'Split ISIC Code Shares'!J6</f>
        <v>3212780699.0164227</v>
      </c>
      <c r="S3" s="152">
        <f t="array" ref="S3:Y3">TRANSPOSE('OECD TTL EU'!AO22:AO28)*10^6*About!$A$22</f>
        <v>55545557456.216225</v>
      </c>
      <c r="T3" s="152">
        <v>102273787777.24805</v>
      </c>
      <c r="U3" s="152">
        <v>47911765464.924469</v>
      </c>
      <c r="V3" s="152">
        <v>194894469959.53876</v>
      </c>
      <c r="W3" s="152">
        <v>120838376356.12637</v>
      </c>
      <c r="X3" s="152">
        <v>64769246510.587852</v>
      </c>
      <c r="Y3" s="152">
        <v>95637544068.147018</v>
      </c>
      <c r="Z3" s="88">
        <f>'OECD TTL EU'!$AO$29*10^6*About!$A$22*'Split ISIC Code Shares'!K6</f>
        <v>2930153859.1477532</v>
      </c>
      <c r="AA3" s="91">
        <f>'OECD TTL EU'!$AO$29*10^6*About!$A$22*'Split ISIC Code Shares'!L6</f>
        <v>3982628698.1409826</v>
      </c>
      <c r="AB3" s="89">
        <f>'OECD TTL EU'!$AO$29*10^6*About!$A$22*'Split ISIC Code Shares'!M6</f>
        <v>10744829466.32139</v>
      </c>
      <c r="AC3" s="152">
        <f t="array" ref="AC3:AQ3">TRANSPOSE('OECD TTL EU'!AO30:AO44)*10^6*About!$A$22</f>
        <v>1115523623294.5317</v>
      </c>
      <c r="AD3" s="152">
        <v>156478205597.91071</v>
      </c>
      <c r="AE3" s="152">
        <v>25459470267.533558</v>
      </c>
      <c r="AF3" s="152">
        <v>995707787.20513737</v>
      </c>
      <c r="AG3" s="152">
        <v>40900060778.762703</v>
      </c>
      <c r="AH3" s="152">
        <v>3801300222.34692</v>
      </c>
      <c r="AI3" s="152">
        <v>263377932219.20792</v>
      </c>
      <c r="AJ3" s="152">
        <v>6517192743.9803905</v>
      </c>
      <c r="AK3" s="152">
        <v>48469144841.087334</v>
      </c>
      <c r="AL3" s="152">
        <v>252275872729.80414</v>
      </c>
      <c r="AM3" s="152">
        <v>9250037193.1127319</v>
      </c>
      <c r="AN3" s="152">
        <v>3618219405.3591089</v>
      </c>
      <c r="AO3" s="152">
        <v>6081286036.8665562</v>
      </c>
      <c r="AP3" s="152">
        <v>9274544836.8682404</v>
      </c>
      <c r="AQ3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3"/>
  <sheetViews>
    <sheetView workbookViewId="0">
      <selection activeCell="AI2" sqref="AI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753</v>
      </c>
      <c r="B2">
        <f>'OECD TTL US'!AM9*10^6*About!$A$22</f>
        <v>106254584694.76874</v>
      </c>
      <c r="C2" s="88">
        <f>'OECD TTL US'!AM10*10^6*About!$A$22*'Split ISIC Code Shares'!C7</f>
        <v>9628791687.5160847</v>
      </c>
      <c r="D2" s="89">
        <f>'OECD TTL US'!AM10*10^6*About!$A$22*'Split ISIC Code Shares'!D7</f>
        <v>0</v>
      </c>
      <c r="E2">
        <f t="array" ref="E2:K2">TRANSPOSE('OECD TTL US'!AM11:AM17)*10^6*About!$A$22</f>
        <v>1167939370.5936706</v>
      </c>
      <c r="F2">
        <v>174459551.00267071</v>
      </c>
      <c r="G2">
        <v>582606653457.76892</v>
      </c>
      <c r="H2">
        <v>153776455827.21915</v>
      </c>
      <c r="I2">
        <v>7536826965.9982195</v>
      </c>
      <c r="J2">
        <v>62052482175.540154</v>
      </c>
      <c r="K2">
        <v>165500893226.22427</v>
      </c>
      <c r="L2" s="88">
        <f>'OECD TTL US'!$AM$18*10^6*About!$A$22*'Split ISIC Code Shares'!E7</f>
        <v>96910688602.811722</v>
      </c>
      <c r="M2" s="89">
        <f>'OECD TTL US'!$AM$18*10^6*About!$A$22*'Split ISIC Code Shares'!F7</f>
        <v>285927282964.6286</v>
      </c>
      <c r="N2">
        <f>'OECD TTL US'!AM19*10^6*About!$A$22</f>
        <v>51074026454.642494</v>
      </c>
      <c r="O2" s="88">
        <f>'OECD TTL US'!$AM$20*10^6*About!$A$22*'Split ISIC Code Shares'!G7</f>
        <v>6025150347.9249926</v>
      </c>
      <c r="P2" s="89">
        <f>'OECD TTL US'!$AM$20*10^6*About!$A$22*'Split ISIC Code Shares'!H7</f>
        <v>9316053434.0822048</v>
      </c>
      <c r="Q2" s="88">
        <f>'OECD TTL US'!$AM$21*10^6*About!$A$22*'Split ISIC Code Shares'!I7</f>
        <v>0</v>
      </c>
      <c r="R2" s="89">
        <f>'OECD TTL US'!$AM$21*10^6*About!$A$22*'Split ISIC Code Shares'!J7</f>
        <v>3745407295.679213</v>
      </c>
      <c r="S2">
        <f t="array" ref="S2:Y2">TRANSPOSE('OECD TTL US'!AM22:AM28)*10^6*About!$A$22</f>
        <v>35435146825.755119</v>
      </c>
      <c r="T2">
        <v>138469737109.15253</v>
      </c>
      <c r="U2">
        <v>50996725665.247643</v>
      </c>
      <c r="V2">
        <v>28201517191.593853</v>
      </c>
      <c r="W2">
        <v>231611860581.30853</v>
      </c>
      <c r="X2">
        <v>52919461716.248199</v>
      </c>
      <c r="Y2">
        <v>198484888203.79974</v>
      </c>
      <c r="Z2" s="88">
        <f t="array" ref="Z2">'OECD TTL US'!$AM$29*10^6*About!$A$22*'Split ISIC Code Shares'!K7</f>
        <v>125708435043.80859</v>
      </c>
      <c r="AA2" s="91">
        <f t="array" ref="AA2">'OECD TTL US'!$AM$29*10^6*About!$A$22*'Split ISIC Code Shares'!L7</f>
        <v>34124227181.868675</v>
      </c>
      <c r="AB2" s="89">
        <f t="array" ref="AB2">'OECD TTL US'!$AM$29*10^6*About!$A$22*'Split ISIC Code Shares'!M7</f>
        <v>44787951919.299683</v>
      </c>
      <c r="AC2">
        <f t="array" ref="AC2:AQ2">TRANSPOSE('OECD TTL US'!AM30:AM44)*10^6*About!$A$22</f>
        <v>7002792815.7052031</v>
      </c>
      <c r="AD2">
        <v>1250342690165.6843</v>
      </c>
      <c r="AE2">
        <v>459883900840.86798</v>
      </c>
      <c r="AF2">
        <v>685256095948.39185</v>
      </c>
      <c r="AG2">
        <v>188990162045.76044</v>
      </c>
      <c r="AH2">
        <v>243334070012.69952</v>
      </c>
      <c r="AI2">
        <v>75958874814.042877</v>
      </c>
      <c r="AJ2">
        <v>766082789394.85352</v>
      </c>
      <c r="AK2">
        <v>1427523655174.9453</v>
      </c>
      <c r="AL2">
        <v>316451801777.93158</v>
      </c>
      <c r="AM2">
        <v>75932332938.987503</v>
      </c>
      <c r="AN2">
        <v>559918484297.75085</v>
      </c>
      <c r="AO2">
        <v>2061070850766.8225</v>
      </c>
      <c r="AP2">
        <v>433991236174.62042</v>
      </c>
      <c r="AQ2">
        <v>20682998307.294415</v>
      </c>
    </row>
    <row r="3" spans="1:43" ht="15.75" thickBot="1" x14ac:dyDescent="0.3">
      <c r="A3" t="s">
        <v>754</v>
      </c>
      <c r="B3">
        <f>'OECD TTL EU'!AM9*10^6*About!$A$22</f>
        <v>54730508.782070495</v>
      </c>
      <c r="C3" s="88">
        <f>'OECD TTL EU'!AM10*10^6*About!$A$22*'Split ISIC Code Shares'!C7</f>
        <v>290604.47140922386</v>
      </c>
      <c r="D3" s="89">
        <f>'OECD TTL EU'!AM10*10^6*About!$A$22*'Split ISIC Code Shares'!D7</f>
        <v>0</v>
      </c>
      <c r="E3" s="152">
        <f t="array" ref="E3:K3">TRANSPOSE('OECD TTL EU'!AM11:AM17)*10^6*About!$A$22</f>
        <v>290604.47140922386</v>
      </c>
      <c r="F3" s="152">
        <v>0</v>
      </c>
      <c r="G3" s="152">
        <v>504973703.15209466</v>
      </c>
      <c r="H3" s="152">
        <v>3584121.814047094</v>
      </c>
      <c r="I3" s="152">
        <v>1162417.8856368954</v>
      </c>
      <c r="J3" s="152">
        <v>5521484.9567752527</v>
      </c>
      <c r="K3" s="152">
        <v>484340.78568203968</v>
      </c>
      <c r="L3" s="88">
        <f>'OECD TTL EU'!$AM$18*10^6*About!$A$22*'Split ISIC Code Shares'!E7</f>
        <v>3065121.7058418673</v>
      </c>
      <c r="M3" s="89">
        <f>'OECD TTL EU'!$AM$18*10^6*About!$A$22*'Split ISIC Code Shares'!F7</f>
        <v>9043397.9362091236</v>
      </c>
      <c r="N3">
        <f>'OECD TTL EU'!AM19*10^6*About!$A$22</f>
        <v>1646758.6713189352</v>
      </c>
      <c r="O3" s="88">
        <f>'OECD TTL EU'!$AM$20*10^6*About!$A$22*'Split ISIC Code Shares'!G7</f>
        <v>1293505.8711732491</v>
      </c>
      <c r="P3" s="89">
        <f>'OECD TTL EU'!$AM$20*10^6*About!$A$22*'Split ISIC Code Shares'!H7</f>
        <v>2000011.4714646214</v>
      </c>
      <c r="Q3" s="88">
        <f>'OECD TTL EU'!$AM$21*10^6*About!$A$22*'Split ISIC Code Shares'!I7</f>
        <v>0</v>
      </c>
      <c r="R3" s="89">
        <f>'OECD TTL EU'!$AM$21*10^6*About!$A$22*'Split ISIC Code Shares'!J7</f>
        <v>3002912.8712286465</v>
      </c>
      <c r="S3" s="152">
        <f t="array" ref="S3:Y3">TRANSPOSE('OECD TTL EU'!AM22:AM28)*10^6*About!$A$22</f>
        <v>7458848.09950341</v>
      </c>
      <c r="T3" s="152">
        <v>13174069.37055148</v>
      </c>
      <c r="U3" s="152">
        <v>4843407.8568203971</v>
      </c>
      <c r="V3" s="152">
        <v>7749452.570912635</v>
      </c>
      <c r="W3" s="152">
        <v>9880552.0279136095</v>
      </c>
      <c r="X3" s="152">
        <v>2227967.6141373832</v>
      </c>
      <c r="Y3" s="152">
        <v>5618353.1139116613</v>
      </c>
      <c r="Z3" s="88">
        <f t="array" ref="Z3">'OECD TTL EU'!$AM$29*10^6*About!$A$22*'Split ISIC Code Shares'!K7</f>
        <v>116462712.06390449</v>
      </c>
      <c r="AA3" s="91">
        <f t="array" ref="AA3">'OECD TTL EU'!$AM$29*10^6*About!$A$22*'Split ISIC Code Shares'!L7</f>
        <v>31614426.218099456</v>
      </c>
      <c r="AB3" s="89">
        <f t="array" ref="AB3">'OECD TTL EU'!$AM$29*10^6*About!$A$22*'Split ISIC Code Shares'!M7</f>
        <v>41493845.233946398</v>
      </c>
      <c r="AC3" s="152">
        <f t="array" ref="AC3:AQ3">TRANSPOSE('OECD TTL EU'!AM30:AM44)*10^6*About!$A$22</f>
        <v>7943188.8851854503</v>
      </c>
      <c r="AD3" s="152">
        <v>309590630.20795971</v>
      </c>
      <c r="AE3" s="152">
        <v>100258542.63618223</v>
      </c>
      <c r="AF3" s="152">
        <v>609688181.01655149</v>
      </c>
      <c r="AG3" s="152">
        <v>126509813.22014877</v>
      </c>
      <c r="AH3" s="152">
        <v>2227967.6141373832</v>
      </c>
      <c r="AI3" s="152">
        <v>7458848.0995034091</v>
      </c>
      <c r="AJ3" s="152">
        <v>18598686.170190319</v>
      </c>
      <c r="AK3" s="152">
        <v>5812089.4281844767</v>
      </c>
      <c r="AL3" s="152">
        <v>272393257.86757916</v>
      </c>
      <c r="AM3" s="152">
        <v>1647049275.7903445</v>
      </c>
      <c r="AN3" s="152">
        <v>1098194297.455457</v>
      </c>
      <c r="AO3" s="152">
        <v>165460014863.91269</v>
      </c>
      <c r="AP3" s="152">
        <v>28983146351.527538</v>
      </c>
      <c r="AQ3" s="152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 US</vt:lpstr>
      <vt:lpstr>OECD TTL EU</vt:lpstr>
      <vt:lpstr>OECD TTL EU PIVOT</vt:lpstr>
      <vt:lpstr>DLIM BEA Use Table</vt:lpstr>
      <vt:lpstr>Split ISIC Code Shares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2024-03-28T16:52:04Z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